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Rebuttal\Microbiome\Submitted\Review\FInal_submission\"/>
    </mc:Choice>
  </mc:AlternateContent>
  <bookViews>
    <workbookView xWindow="0" yWindow="0" windowWidth="16380" windowHeight="8190" tabRatio="993"/>
  </bookViews>
  <sheets>
    <sheet name="Table S1" sheetId="1" r:id="rId1"/>
    <sheet name="Table S2" sheetId="15" r:id="rId2"/>
    <sheet name="Table S3" sheetId="16" r:id="rId3"/>
    <sheet name="Table S4" sheetId="17" r:id="rId4"/>
    <sheet name="Table S5" sheetId="18" r:id="rId5"/>
    <sheet name="Table S6" sheetId="19" r:id="rId6"/>
    <sheet name="Table S7" sheetId="20" r:id="rId7"/>
  </sheet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D101" i="20" l="1"/>
  <c r="D99" i="20"/>
  <c r="D98" i="20"/>
  <c r="D97" i="20"/>
  <c r="D96" i="20"/>
  <c r="D94" i="20"/>
  <c r="D93" i="20"/>
  <c r="D92" i="20"/>
  <c r="D90" i="20"/>
  <c r="D89" i="20"/>
  <c r="C517" i="15" l="1"/>
  <c r="C516" i="15"/>
  <c r="C515" i="15"/>
  <c r="C514" i="15"/>
  <c r="C513" i="15"/>
  <c r="C512" i="15"/>
  <c r="C511" i="15"/>
  <c r="C510" i="15"/>
  <c r="C509" i="15"/>
  <c r="C508" i="15"/>
  <c r="C507" i="15"/>
  <c r="C506" i="15"/>
  <c r="C505" i="15"/>
  <c r="C504" i="15"/>
  <c r="C503" i="15"/>
  <c r="C502" i="15"/>
  <c r="C501" i="15"/>
  <c r="C496" i="15"/>
  <c r="C495" i="15"/>
  <c r="C494" i="15"/>
  <c r="C493" i="15"/>
  <c r="C492" i="15"/>
  <c r="C491" i="15"/>
  <c r="C490" i="15"/>
  <c r="C489" i="15"/>
  <c r="C488" i="15"/>
  <c r="C487" i="15"/>
  <c r="C486" i="15"/>
  <c r="C485" i="15"/>
  <c r="C484" i="15"/>
  <c r="C483" i="15"/>
  <c r="C482" i="15"/>
  <c r="C481" i="15"/>
  <c r="C480" i="15"/>
  <c r="C479" i="15"/>
  <c r="C467" i="15"/>
  <c r="C466" i="15"/>
  <c r="C465" i="15"/>
  <c r="C464" i="15"/>
  <c r="C463" i="15"/>
  <c r="C462" i="15"/>
  <c r="C461" i="15"/>
  <c r="C460" i="15"/>
  <c r="C459" i="15"/>
  <c r="C458" i="15"/>
  <c r="C457" i="15"/>
  <c r="C456" i="15"/>
  <c r="C455" i="15"/>
  <c r="C454" i="15"/>
  <c r="C453" i="15"/>
  <c r="C452" i="15"/>
  <c r="C451" i="15"/>
  <c r="C450" i="15"/>
  <c r="C449" i="15"/>
  <c r="C444" i="15"/>
  <c r="C443" i="15"/>
  <c r="C442" i="15"/>
  <c r="C441" i="15"/>
  <c r="C440" i="15"/>
  <c r="C439" i="15"/>
  <c r="C438" i="15"/>
  <c r="C437" i="15"/>
  <c r="C436" i="15"/>
  <c r="C435" i="15"/>
  <c r="C434" i="15"/>
  <c r="C433" i="15"/>
  <c r="C432" i="15"/>
  <c r="C431" i="15"/>
  <c r="C430" i="15"/>
  <c r="C429" i="15"/>
  <c r="C428" i="15"/>
  <c r="C427" i="15"/>
  <c r="C426" i="15"/>
  <c r="C425" i="15"/>
  <c r="C424" i="15"/>
  <c r="C423" i="15"/>
  <c r="C416" i="15"/>
  <c r="C415" i="15"/>
  <c r="C414" i="15"/>
  <c r="C413" i="15"/>
  <c r="C412" i="15"/>
  <c r="C411" i="15"/>
  <c r="C410" i="15"/>
  <c r="C409" i="15"/>
  <c r="C408" i="15"/>
  <c r="C407" i="15"/>
  <c r="C406" i="15"/>
  <c r="C405" i="15"/>
  <c r="C404" i="15"/>
  <c r="C403" i="15"/>
  <c r="C402" i="15"/>
  <c r="C401" i="15"/>
  <c r="C400" i="15"/>
  <c r="C399" i="15"/>
  <c r="C398" i="15"/>
  <c r="C397" i="15"/>
  <c r="C396" i="15"/>
  <c r="C395" i="15"/>
  <c r="C387" i="15"/>
  <c r="C386" i="15"/>
  <c r="C385" i="15"/>
  <c r="C384" i="15"/>
  <c r="C383" i="15"/>
  <c r="C382" i="15"/>
  <c r="C381" i="15"/>
  <c r="C380" i="15"/>
  <c r="C379" i="15"/>
  <c r="C378" i="15"/>
  <c r="C377" i="15"/>
  <c r="C376" i="15"/>
  <c r="C375" i="15"/>
  <c r="C374" i="15"/>
  <c r="C373" i="15"/>
  <c r="C372" i="15"/>
  <c r="C371" i="15"/>
  <c r="C370" i="15"/>
  <c r="C369" i="15"/>
  <c r="C368" i="15"/>
  <c r="C363" i="15"/>
  <c r="C362" i="15"/>
  <c r="C361" i="15"/>
  <c r="C360" i="15"/>
  <c r="C359" i="15"/>
  <c r="C357" i="15"/>
  <c r="C356" i="15"/>
  <c r="C355" i="15"/>
  <c r="C354" i="15"/>
  <c r="C353" i="15"/>
  <c r="C352" i="15"/>
  <c r="C351" i="15"/>
  <c r="C350" i="15"/>
  <c r="C349" i="15"/>
  <c r="C348" i="15"/>
  <c r="C347" i="15"/>
  <c r="C346" i="15"/>
  <c r="C345" i="15"/>
  <c r="C344" i="15"/>
  <c r="C343" i="15"/>
  <c r="C342" i="15"/>
  <c r="C341" i="15"/>
  <c r="C340" i="15"/>
  <c r="C339" i="15"/>
  <c r="C338" i="15"/>
  <c r="C333" i="15"/>
  <c r="C332" i="15"/>
  <c r="C331" i="15"/>
  <c r="C330" i="15"/>
  <c r="C329" i="15"/>
  <c r="C328" i="15"/>
  <c r="C327" i="15"/>
  <c r="C326" i="15"/>
  <c r="C325" i="15"/>
  <c r="C324" i="15"/>
  <c r="C323" i="15"/>
  <c r="C322" i="15"/>
  <c r="C321" i="15"/>
  <c r="C320" i="15"/>
  <c r="C319" i="15"/>
  <c r="C317" i="15"/>
  <c r="C316" i="15"/>
  <c r="C315" i="15"/>
  <c r="C314" i="15"/>
  <c r="C313" i="15"/>
  <c r="C312" i="15"/>
  <c r="C245" i="15"/>
  <c r="C244" i="15"/>
  <c r="C243" i="15"/>
  <c r="C242" i="15"/>
  <c r="C241" i="15"/>
  <c r="C240" i="15"/>
  <c r="C239" i="15"/>
  <c r="C238" i="15"/>
  <c r="C237" i="15"/>
  <c r="C236" i="15"/>
  <c r="C235" i="15"/>
  <c r="C234" i="15"/>
  <c r="C233" i="15"/>
  <c r="C232" i="15"/>
  <c r="C231" i="15"/>
  <c r="C230" i="15"/>
  <c r="C229" i="15"/>
  <c r="C228" i="15"/>
  <c r="C227" i="15"/>
  <c r="C226" i="15"/>
  <c r="C225" i="15"/>
  <c r="C224" i="15"/>
  <c r="C223" i="15"/>
  <c r="C222" i="15"/>
  <c r="C221" i="15"/>
  <c r="C220" i="15"/>
  <c r="C216" i="15"/>
  <c r="C215" i="15"/>
  <c r="C214" i="15"/>
  <c r="C213" i="15"/>
  <c r="C212" i="15"/>
  <c r="C211" i="15"/>
  <c r="C210" i="15"/>
  <c r="C209" i="15"/>
  <c r="C208" i="15"/>
  <c r="C207" i="15"/>
  <c r="C206" i="15"/>
  <c r="C205" i="15"/>
  <c r="C204" i="15"/>
  <c r="C203" i="15"/>
  <c r="C202" i="15"/>
  <c r="C201" i="15"/>
  <c r="C200" i="15"/>
  <c r="C199" i="15"/>
  <c r="C198" i="15"/>
  <c r="C197" i="15"/>
  <c r="C196" i="15"/>
  <c r="C195" i="15"/>
  <c r="C194" i="15"/>
  <c r="C189" i="15"/>
  <c r="C188" i="15"/>
  <c r="C187" i="15"/>
  <c r="C186" i="15"/>
  <c r="C185" i="15"/>
  <c r="C184" i="15"/>
  <c r="C183" i="15"/>
  <c r="C182" i="15"/>
  <c r="C181" i="15"/>
  <c r="C180" i="15"/>
  <c r="C179" i="15"/>
  <c r="C178" i="15"/>
  <c r="C177" i="15"/>
  <c r="C176" i="15"/>
  <c r="C175" i="15"/>
  <c r="C174" i="15"/>
  <c r="C173" i="15"/>
  <c r="C172" i="15"/>
  <c r="C171" i="15"/>
  <c r="C170" i="15"/>
  <c r="C169" i="15"/>
  <c r="C168" i="15"/>
  <c r="C167" i="15"/>
  <c r="C166" i="15"/>
  <c r="C165" i="15"/>
  <c r="C164" i="15"/>
  <c r="C163" i="15"/>
  <c r="C162" i="15"/>
  <c r="C161" i="15"/>
  <c r="C155" i="15"/>
  <c r="C154" i="15"/>
  <c r="C153" i="15"/>
  <c r="C152" i="15"/>
  <c r="C151" i="15"/>
  <c r="C150" i="15"/>
  <c r="C149" i="15"/>
  <c r="C148" i="15"/>
  <c r="C147" i="15"/>
  <c r="C146" i="15"/>
  <c r="C145" i="15"/>
  <c r="C144" i="15"/>
  <c r="C143" i="15"/>
  <c r="C142" i="15"/>
  <c r="C141" i="15"/>
  <c r="C140" i="15"/>
  <c r="C139" i="15"/>
  <c r="C138" i="15"/>
  <c r="C137" i="15"/>
  <c r="C136" i="15"/>
  <c r="C135" i="15"/>
  <c r="C130" i="15"/>
  <c r="C129" i="15"/>
  <c r="C128" i="15"/>
  <c r="C127" i="15"/>
  <c r="C126" i="15"/>
  <c r="C125" i="15"/>
  <c r="C124" i="15"/>
  <c r="C123" i="15"/>
  <c r="C122" i="15"/>
  <c r="C121" i="15"/>
  <c r="C120" i="15"/>
  <c r="C119" i="15"/>
  <c r="C118" i="15"/>
  <c r="C117" i="15"/>
  <c r="C116" i="15"/>
  <c r="C115" i="15"/>
  <c r="C114" i="15"/>
  <c r="C113" i="15"/>
  <c r="C112" i="15"/>
  <c r="C111" i="15"/>
  <c r="C110" i="15"/>
  <c r="C109" i="15"/>
  <c r="C108" i="15"/>
  <c r="C107" i="15"/>
  <c r="C101" i="15"/>
  <c r="C100" i="15"/>
  <c r="C99" i="15"/>
  <c r="C98" i="15"/>
  <c r="C97" i="15"/>
  <c r="C96" i="15"/>
  <c r="C95" i="15"/>
  <c r="C94" i="15"/>
  <c r="C93" i="15"/>
  <c r="C92" i="15"/>
  <c r="C91" i="15"/>
  <c r="C90" i="15"/>
  <c r="C89" i="15"/>
  <c r="C88" i="15"/>
  <c r="C87" i="15"/>
  <c r="C86" i="15"/>
  <c r="C85" i="15"/>
  <c r="C84" i="15"/>
  <c r="C83" i="15"/>
  <c r="C82" i="15"/>
  <c r="C81" i="15"/>
  <c r="C80" i="15"/>
  <c r="C79" i="15"/>
  <c r="C78" i="15"/>
  <c r="C77" i="15"/>
  <c r="C76" i="15"/>
  <c r="C75" i="15"/>
  <c r="C74" i="15"/>
  <c r="C73" i="15"/>
  <c r="C72" i="15"/>
  <c r="C71" i="15"/>
  <c r="C70" i="15"/>
  <c r="C69" i="15"/>
  <c r="C68" i="15"/>
  <c r="C67" i="15"/>
  <c r="C66" i="15"/>
  <c r="C65" i="15"/>
  <c r="C64" i="15"/>
  <c r="C63" i="15"/>
  <c r="C62" i="15"/>
  <c r="C61" i="15"/>
  <c r="C60" i="15"/>
  <c r="C59" i="15"/>
  <c r="C58" i="15"/>
  <c r="C57" i="15"/>
  <c r="C56" i="15"/>
  <c r="C55" i="15"/>
  <c r="C54" i="15"/>
  <c r="C53" i="15"/>
  <c r="C52" i="15"/>
  <c r="C51" i="15"/>
  <c r="C50" i="15"/>
  <c r="C49" i="15"/>
  <c r="C48" i="15"/>
  <c r="C47" i="15"/>
  <c r="C46" i="15"/>
  <c r="C45" i="15"/>
  <c r="C44" i="15"/>
  <c r="C43" i="15"/>
  <c r="C42" i="15"/>
  <c r="C41" i="15"/>
  <c r="C40" i="15"/>
  <c r="C39" i="15"/>
  <c r="C38" i="15"/>
  <c r="C37" i="15"/>
  <c r="C36" i="15"/>
  <c r="C35" i="15"/>
  <c r="C34" i="15"/>
  <c r="C33" i="15"/>
  <c r="C32" i="15"/>
  <c r="C31" i="15"/>
  <c r="C30" i="15"/>
  <c r="C29" i="15"/>
  <c r="C28" i="15"/>
  <c r="C27" i="15"/>
  <c r="C346" i="1" l="1"/>
  <c r="C345" i="1"/>
  <c r="C344" i="1"/>
  <c r="C343" i="1"/>
  <c r="C342" i="1"/>
  <c r="C341" i="1"/>
  <c r="C340" i="1"/>
  <c r="C339" i="1"/>
  <c r="C338" i="1"/>
  <c r="C337" i="1"/>
  <c r="C336" i="1"/>
  <c r="C335" i="1"/>
  <c r="C334" i="1"/>
  <c r="C333" i="1"/>
  <c r="C332" i="1"/>
  <c r="C331" i="1"/>
  <c r="C330" i="1"/>
  <c r="C329" i="1"/>
  <c r="C328" i="1"/>
  <c r="C327" i="1"/>
  <c r="C326" i="1"/>
  <c r="C325" i="1"/>
  <c r="C320" i="1"/>
  <c r="C319" i="1"/>
  <c r="C318" i="1"/>
  <c r="C316" i="1"/>
  <c r="C315" i="1"/>
  <c r="C314" i="1"/>
  <c r="C312" i="1"/>
  <c r="C311" i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8" i="1"/>
  <c r="C297" i="1"/>
  <c r="C296" i="1"/>
  <c r="C295" i="1"/>
  <c r="C294" i="1"/>
  <c r="C293" i="1"/>
  <c r="C292" i="1"/>
  <c r="C291" i="1"/>
  <c r="C290" i="1"/>
  <c r="C289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70" i="1"/>
  <c r="C269" i="1"/>
  <c r="C268" i="1"/>
  <c r="C267" i="1"/>
  <c r="C266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4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09" i="1"/>
  <c r="C208" i="1"/>
  <c r="C207" i="1"/>
  <c r="C206" i="1"/>
  <c r="C205" i="1"/>
  <c r="C204" i="1"/>
  <c r="C203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2" i="1"/>
  <c r="C21" i="1"/>
</calcChain>
</file>

<file path=xl/sharedStrings.xml><?xml version="1.0" encoding="utf-8"?>
<sst xmlns="http://schemas.openxmlformats.org/spreadsheetml/2006/main" count="56006" uniqueCount="9842">
  <si>
    <t>Virophage contig</t>
  </si>
  <si>
    <t>Short name</t>
  </si>
  <si>
    <t>Virus Cluster</t>
  </si>
  <si>
    <t>Non-standard virophage genes</t>
  </si>
  <si>
    <t>length</t>
  </si>
  <si>
    <t>Genome*</t>
  </si>
  <si>
    <t>V5MERGE_NODE_1662_length_24653</t>
  </si>
  <si>
    <t>VC_0_0</t>
  </si>
  <si>
    <t>Putative RM system</t>
  </si>
  <si>
    <t>Terminal inverted repeats</t>
  </si>
  <si>
    <t>V5MERGE_NODE_2092_length_21202</t>
  </si>
  <si>
    <t>E3-ligase</t>
  </si>
  <si>
    <t>Circular/terminal repeats</t>
  </si>
  <si>
    <t>V423K_contig_265_len_26963_bp</t>
  </si>
  <si>
    <t>VC_2_0</t>
  </si>
  <si>
    <t>C1q-like</t>
  </si>
  <si>
    <t>Circular</t>
  </si>
  <si>
    <t>V535K_contig_1106_len_28229_bp</t>
  </si>
  <si>
    <t>Glycosyltransferase, RNR protein</t>
  </si>
  <si>
    <t>V523K_contig_1246_len_30098_bp</t>
  </si>
  <si>
    <t>E3-ligase, S-adenosylmethionine decarboxylase, Collagen-like, RNR</t>
  </si>
  <si>
    <t>V523K_contig_1566_len_22484_bp</t>
  </si>
  <si>
    <t>V5MERGE_NODE_1643_length_24827_cov_4.985859</t>
  </si>
  <si>
    <t>RNR</t>
  </si>
  <si>
    <t>V523K_contig_49807_len_27786</t>
  </si>
  <si>
    <t>V563K_contig_257297_len_16743_bp</t>
  </si>
  <si>
    <t>VC_8_0</t>
  </si>
  <si>
    <t>pPolB</t>
  </si>
  <si>
    <t>V423K_contig_5898_len_29290_bp</t>
  </si>
  <si>
    <t>VC_34_0</t>
  </si>
  <si>
    <t>MIMIVIRE/Cas4-like nuclease</t>
  </si>
  <si>
    <t>V4MERGE_NODE_1152_length_21150</t>
  </si>
  <si>
    <t>VC_57_0</t>
  </si>
  <si>
    <t>Polinton/Mavirus-like</t>
  </si>
  <si>
    <t>V435K_contig_2371_len_30443_bp</t>
  </si>
  <si>
    <t>V563K_contig_987_len_40613_bp</t>
  </si>
  <si>
    <t>VC_72_0</t>
  </si>
  <si>
    <t>pPolB, E3-ligase</t>
  </si>
  <si>
    <t>*We consider inverted repeats and circular contigs as complete genomes</t>
  </si>
  <si>
    <t>VC0_-_V5MERGE_NODE_1662_length_24653</t>
  </si>
  <si>
    <t>Gene</t>
  </si>
  <si>
    <t>Sequence</t>
  </si>
  <si>
    <t>aa len</t>
  </si>
  <si>
    <t>start</t>
  </si>
  <si>
    <t>end</t>
  </si>
  <si>
    <t>Annotation</t>
  </si>
  <si>
    <t>Notes</t>
  </si>
  <si>
    <t>HHpred</t>
  </si>
  <si>
    <t>HHpred description</t>
  </si>
  <si>
    <t>prob</t>
  </si>
  <si>
    <t>E</t>
  </si>
  <si>
    <t>SS</t>
  </si>
  <si>
    <t>cols</t>
  </si>
  <si>
    <t>Target Len</t>
  </si>
  <si>
    <t>BLASTP</t>
  </si>
  <si>
    <t>Max score</t>
  </si>
  <si>
    <t>Total score</t>
  </si>
  <si>
    <t>Query cover</t>
  </si>
  <si>
    <t>% ID</t>
  </si>
  <si>
    <t>Accession</t>
  </si>
  <si>
    <t>orf1</t>
  </si>
  <si>
    <t>MSVSSIFNGFLPLSNLTLNNFTNGVPSSSILTCSKDSNNDAILNVSTGATFQGNLVVSGTIESSGGGQQSDIALTNVENKFSENQIFQDSISIGSVSGGLTVSTATANAGAVIYGAVTINGNLLVDGNLDVTGTGGGGGGTGGDYAFQDQSNVFTVLNTFEEGITISASGANITGVTEITGATTVNGAMTIDGNTAITGTLTVNGVDISSGGGSGSDLLSSANTWTGTNTFDETVSVASTLGVSGDCTFGNGATNTITVKGNLVVTGTITDDQGGTVVDPNTAYTNVANTFTPDQTFNGNVIVGSNVVAGGLIINGGFSITGPGNFGDQVVIKGLTTLQGNANLNGSSTFNGNANFNQDVIIKNNLLINNQNYYGFGISSVNIPANTSFSFSLNFGTIGTLLIYAPTRSVYWAWNFVYYDLSSHISYYNESTNSDSPSFTYIANVYTLSTKSYDMVLTCNGSPILAPDATIPGPV</t>
  </si>
  <si>
    <t>reverse</t>
  </si>
  <si>
    <t>hypothetical protein BED41_14170 [Cloacibacillus porcorum]</t>
  </si>
  <si>
    <t>57%</t>
  </si>
  <si>
    <t>29%</t>
  </si>
  <si>
    <t>ANZ46142.1</t>
  </si>
  <si>
    <t>orf2</t>
  </si>
  <si>
    <t>MYDTLKAILMGGHSLQGERVLLSKILDNVKNTLYGGDMTTSKEMHKTDDEFNERFYQSLKDNPDLLEELNRLRKENSSLKKENKELKKKPRKTAPSKSLERYDQINFKKFLKTQDGKLIQEQFSQYDDELTSFDRNSKKEGYFRDYQFDFIKDWSISAQELVLLYYGLGSGKTLIAVNCAEQFSILNDDATVYFLVPASLVLNTISEFYKHGINPDSKLKNGKPRYYFVSYQQLLRSSFDFEDDSLLILDEAHNLRNLRTMDIYERVSARRTKKTDNYSLLGNKLAEKLIFSSSNFLRSIFMTGTLFVNTPADIETIISIGYKRAPLLNKDKEQYELIQYDPKEFKLYYEGLISFYRIPDDAPQFPSLKYHVIPVEVEGFSKYGQGEDPYFVNSRLEHSNAKILWTIDFLTHHRGEKTLVYSQFLDASIRVLTTALKKLNIKFGIIDGSLSQTAKMDVKNQYNNDEITLLIFTLSIKEGISFKETKNFIALEPYWNYSIFEQVLARAIRLDSHKKGKQSLLNIYLLVTTDDTKNQWFEDVEKMMNTGIKKIKFDTEWITEKDKEGKETKKFKKISKLGESDVSNSVASRDMDLYQRMIRKQEEINVFEEKILAIPKFEEVNNIENNEFIKEYNATVLRKEHEENRVMSFKEKILLKKSMYAEYYSKNIRKIDDKFTKFAEDTRYRANRNPDLEEIADHKEYPNKEDMIRNLLKKNASINDIFEAFNITKTEITSFQANFTPESHVKELINFSEIEKDLRKNIKILEPTAGIGGIISQLIKLPNNYNFMVDCNELHKIFFQVGQTIFENIENVKWYNYDFNDYRQKYNYDYILGNPPFNLRTQVKHTKRRKGSKIPEIIKVDTTLYDIDFVAKAYDMLNEDGMLCFIISDRFQRDKSYKFSLFNKYLDELREEHENYVQIKKVEHSFREDKNITKKMETSFGMVMIRLIKLQNFSIDVDRKEKKKRQENAENEEKEEEPQPEDDEFEVKPKRKTTKKTKKTTKKTTEEPQVIEEPNPPEPEPTQEPKKKKKVWVL</t>
  </si>
  <si>
    <t>forward</t>
  </si>
  <si>
    <t xml:space="preserve">Putative RM system </t>
  </si>
  <si>
    <t>5FFJ_B</t>
  </si>
  <si>
    <t>LlaGI/DNA Complex; Helicase-like ATPase, methyltransferase, DNA-binding protein; 2.84A {Lactococcus lactis}</t>
  </si>
  <si>
    <t>chromodomain helicase DNA binding protein 8 [Klebsormidium nitens]</t>
  </si>
  <si>
    <t>35%</t>
  </si>
  <si>
    <t>24%</t>
  </si>
  <si>
    <t>GAQ90916.1</t>
  </si>
  <si>
    <t>Methyltransferase</t>
  </si>
  <si>
    <t>3LKD_A</t>
  </si>
  <si>
    <t>Type I restriction-modification system methyltransferase; Q5M500_STRT2, methyltransferase, stu0711, NESG, SuR80; HET: MSE; 2.25A {Streptococcus thermophilus}</t>
  </si>
  <si>
    <t>orf3</t>
  </si>
  <si>
    <t>MNIKTLIQEMQLKIYNDKNFIDAIILCNVDYKIVKLNDTKLQVFKNGFICRLFGKRWNKYYWKPVKNSGNNIEGYNQIRLNNKLYLRQRIMGYTFLNLDINDLTKYMDHINNNRLHNDIENLRIVSCEQNQYNRYNTKGYTYIKKNDRYISNIRVNKQNYYLGCYKTPEEARQAYLQAKEKYHIY</t>
  </si>
  <si>
    <t>HNH endonuclease</t>
  </si>
  <si>
    <t>1U3E_M</t>
  </si>
  <si>
    <t>PROTEIN/DNA Complex; HNH catalytic motif, Helix-turn-helix DNA; HET: EDO; 2.92A {Bacillus phage SPO1} SCOP: d.4.1.3, d.285.1.1</t>
  </si>
  <si>
    <t>HNH endonuclease [Klebsiella pneumoniae]</t>
  </si>
  <si>
    <t>63%</t>
  </si>
  <si>
    <t>34%</t>
  </si>
  <si>
    <t>WP_040226217.1</t>
  </si>
  <si>
    <t>orf4</t>
  </si>
  <si>
    <t>MPTPNNPKLYQKVKDYANEIYSKPSAYKSGYIVKKYKELGGTYNDDNETKNLKRWFREEWKDIGNLNYPVYRPTRKINSKTPLLENEIKPNNLKKQIELKQKIKGNKNLPPFEKK</t>
  </si>
  <si>
    <t>putative cysteine protease [Dishui lake virophage 1]</t>
  </si>
  <si>
    <t>98%</t>
  </si>
  <si>
    <t>56%</t>
  </si>
  <si>
    <t>ALN97658.1</t>
  </si>
  <si>
    <t>orf5</t>
  </si>
  <si>
    <t>MKFLTFELTSHPICEIKDNKKFKKSKIIYLDSDNETNYKFNHFAIQEGYLQLLPNQNTERQILYIAGASGSGKTFFTGQYLKTYKETFPDNPIYMFSTIPKGDVSLKDIEIDYIDLETILEEDLTAKDFENSMVLFDDCDCITNKKIKERVISIQASVLETGRHYRVSCIITNHEAYAGITTKKILNECHSITIFPLTLGGRALKYLLENYMGLDKDEIKQIKKLKTRAITFIKSYPKVVLANRNIYVLGTSDSGSDSESEIDEYIEKSKASKKGKNQKK</t>
  </si>
  <si>
    <t>ATPase (FtsK-HerA family)</t>
  </si>
  <si>
    <t>4KFU_C</t>
  </si>
  <si>
    <t>Genome packaging NTPase B204 (E.C.3.-.-.-); FtsK-HerA superfamily, P-loop ATPase, genome; HET: ACP, FLC; 1.892A {Sulfolobus turreted icosahedral virus 2}</t>
  </si>
  <si>
    <t>putative FtsK-HerA family ATPase [Qinghai Lake virophage]</t>
  </si>
  <si>
    <t>89%</t>
  </si>
  <si>
    <t>42%</t>
  </si>
  <si>
    <t>AIF72167.1</t>
  </si>
  <si>
    <t>orf6</t>
  </si>
  <si>
    <t>MTQRLCRHCILGGQLHSSQHRERNIDDLLRADDMLLYYDNNNDNLEGSGIKKGLFTKNLNYYNKKHNSNLSMREFANLVMNDKSFKKSTKKRALFYLNISKNKDI</t>
  </si>
  <si>
    <t>orf7</t>
  </si>
  <si>
    <t>MPRKSVDYSKTVIYKIICNNNEITDFYVGSTTDFTCRKSHHKYSLNNKNNREYNSKKYRIIRENGGWDNWEMIQIEEFPCLNKRQAEEREEHWRKTLNATMNTNRAFITKEQLLEMWKTKNAKYYVIHCEKIKESTRKYQIENKDIINAKRSELFFCECGGSVTLRHKARHFKTEKHIKYMTNK</t>
  </si>
  <si>
    <t>Endonuclease</t>
  </si>
  <si>
    <t>1MK0_A</t>
  </si>
  <si>
    <t>intron-associated endonuclease 1 (E.C.3.1.-.-); alpha/beta fold CATALYTIC DOMAIN; HET: CIT; 1.6A {Enterobacteria phage T4} SCOP: d.226.1.1</t>
  </si>
  <si>
    <t>hypothetical protein YSLV6_ORF05 [Yellowstone Lake virophage 6]</t>
  </si>
  <si>
    <t>99%</t>
  </si>
  <si>
    <t>38%</t>
  </si>
  <si>
    <t>YP_009177820.1</t>
  </si>
  <si>
    <t>orf8</t>
  </si>
  <si>
    <t>MNILKEKEKITFSNAINKIFSLVSFNGNYNISGSGNLRSILYPSDYDLIERVIKHESREKALNEIVKTFQNKFIMIKKNPKIFLIDFKCGLDELMYFDKFNDLKLYHVYLKKMYSEQLITKNEYSEMSKLTNPIDIKEATRKHYILRWTEDEVIKGYKIVSKNRKIFLINCIMDNTVIKLDIIAHIAYSQFIDVSEIYIFKVNNKYNFIHTQKQIFQNVKQDAIQYLKEKNAYKALKRIFSLNKFNSNNQVLVRLVELFNSNVGLVNKIKNDFEIYKTVLEHAPNISIDEIKYGVQNSKQMLGNVYQFGIHDNFFSEINSISKMNDKKNIIHEIDKIIDKLKMIVQKYTIIWLKKNQDILNILN</t>
  </si>
  <si>
    <t>nucleotidyl transferase</t>
  </si>
  <si>
    <t>4AMQ_A</t>
  </si>
  <si>
    <t>L544; TRANSFERASE, MIMIVIRUS, MG662, TRANSCRIPTION COUPLED; 2.17A {ACANTHAMOEBA POLYPHAGA MIMIVIRUS}</t>
  </si>
  <si>
    <t>hypothetical protein QLV_25 [Qinghai Lake virophage]</t>
  </si>
  <si>
    <t>78%</t>
  </si>
  <si>
    <t>27%</t>
  </si>
  <si>
    <t>AIF72191.1</t>
  </si>
  <si>
    <t>orf9</t>
  </si>
  <si>
    <t>MNKKPTRRYFHSDNKLYVKLLGGALREDSIDYNIDNNLVANKRVFQNEKRGATLYSFGTPNPKTTSLDPKTMHVLYDDGNKFYYLLTEIANEVQNLGRGNVNDENWKELFLSFSSFKSGVMAYLKTNKNQIIPDVNVFLDKIINAFVYLNDMLSGKNLNAFNRNKIYEIRDFLQTVQNICNKADMYQNKDNINGAGGGGGGGDSDDDDDDDDGDDGFYSVSDNGDNESNDYDDNKFNPLNISGDDDDDDDASSHHSYDITPAGGGKRPVMGTPDSLQSRVNTSYYVDIERAKEGKRLLEDEKSFRTRQKQFLEQTEEADKDDELRQDNHAGAFGDKFLEPEEYQPNLDISDPFINYDHAIDDDELMPTSLLEAQETHRRETDEMTSGNEGAFRLPIEGDSESVFPQTRERQEYNREVAEETGEDQGPPGHKEGDNAQEDRAKTPKKAGRPPKDAGKYPQGANSIIRDVIDTQYEHAQKGNTKVLHSYKNIDMVQLYPKLTQDEQAKVDFIQEHLLKQNIGTHAAVEPSIVPANITSAINRQYNKMKNKQNYGLNETYKIADIDAYYAILSSDMKNKVDDINKMRKEASTATQTKSSRR</t>
  </si>
  <si>
    <t>orf10</t>
  </si>
  <si>
    <t>MFDTPYSRKIQKTIMNNDMRYNSNQDLINGEHSGYLLGGSGGPATCEGCGMSLKGGRNKFLDGLKSIGKHIAPIVEKAASTVAENPELLTAMMGAGIKNHHYTTKKSDKDHHIRHHDVVEKNEPYTPAVMEGCGLKGGKNKFLDGLKKMGKTLAPIAEKAVKTVAENPELITAMMGAGVKTRVDPMKKRALKNAKNLYDHEEKTLDGGKVKKPRKASAWIDCVKQYSKTHNISYKEALKSADCKKQYNHS</t>
  </si>
  <si>
    <t>orf11</t>
  </si>
  <si>
    <t>MSDNFSTVLIQDPRLLVTDKVKYAVIKGGANITQVQYKALSQSASQIVFNIPTPSESVIIDRNIMIGATVALNFNITDNDILVEGDPSYIKDGMVVFSYGESDAAQVFPLQSLFSVITATINNTSVNINLQDVLPSLLLMNETADLHAYNGTTNTLSDDTWLNYADGQSSISSPLGNLKDTSYDMNVIGRGCLPITIQPSTGNFIHTYTDADGDAQSNNSWIKEIDSTRNVWNFQVIFRVVEPLLLSPYLFGNPQYNNQGFYGIQNLNFQFNVGTTNRVWSSSNKWITSITLDPNTPFQDTIMYINYLTPQPSQLLKSRNVVPYYEMPRYLSTAGSNSALAVSTIAPGQSYNFTTVTGVKLATTTIISPNIQLNQVPDKLIINVRIPMTQQRYYNSSSFACIYGINLSFNNSAGLCSTFSQYDLYRISRENGSTQTWSQFCGFQNVNVNATNGGTVDGSIGGFAPVPTTGSLLILQFGKDIQLNDYYASGSLGNFNLMFTLSVYNQSFTDAIPTPELCLITLNSGVFVNDRGTSNIYTGLLTKEDVLKTSAYQSYTRHDVERLVGGNIHDMIKSAYPHVLHHAMKHIMGGDMGSGDSGGDMGAAVSGGRVHQKLKKHIK</t>
  </si>
  <si>
    <t>MCP</t>
  </si>
  <si>
    <t>3J26_D</t>
  </si>
  <si>
    <t>capsid protein V20, Minor virion; double jelly-roll, single jelly-roll, VIRUS; 3.5A {Sputnik virophage}</t>
  </si>
  <si>
    <t>putative major capsid protein [Dishui Lake virophage]</t>
  </si>
  <si>
    <t>95%</t>
  </si>
  <si>
    <t>40%</t>
  </si>
  <si>
    <t>AMF83737.1</t>
  </si>
  <si>
    <t>orf12</t>
  </si>
  <si>
    <t>MSYLSSSSEINTTPTHVYFDALITNRNSTDTKPVQLTYFQQRTSPVLTVPEDYYFSIIRFSLDSSYLPLFIPTMDLLSEYNLIISPTNPQPTIYSITLTYTDATTKKKYTSDQCNINWIPEFQNADLPINSSTTQDTKTNYYYCYSYQWFILLVNNAFNTAFNSLKAVVQDDNVENFPNVNPPFMVWNISSGLAVLNADVGLTGTTDEPGGGFITLESEYGNYKLTSDPNGPTVDNYSQISIYFNSALYQLFNSLPSIFCGYGKITTISYTIPNEGPTYLNIPGGNVLIPVFTYGGQTVQTQPINPLNLTSTANFAQVSQEYSTVPMWNPIEAVVFTSTTVPVFPEQLGSPLIFNNGNSESSGENNNIISSITDFQTTNGQYRSFLAYSPASEYRLIDLFGNKSLSAIDISCYFRTKYGDLVPFYLVSGASCSLKFMFRKRNYYLN</t>
  </si>
  <si>
    <t>mCP</t>
  </si>
  <si>
    <t>3J26_N</t>
  </si>
  <si>
    <t>putative minor capsid protein [Qinghai Lake virophage]</t>
  </si>
  <si>
    <t>AIF72184.1</t>
  </si>
  <si>
    <t>orf13</t>
  </si>
  <si>
    <t>MQIIDILKSPVKNKRYRVILSDGKKFDFGQEGEHAYIDHKDPERKARYISRHLGNKTEHNLITNLIPSPSLFSYFLLWRTPDLYENIRLLNILLKKKHL</t>
  </si>
  <si>
    <t>Tlr 6FP-like</t>
  </si>
  <si>
    <t>hypothetical protein YSLV7_ORF03 [Yellowstone Lake virophage 7]</t>
  </si>
  <si>
    <t>96%</t>
  </si>
  <si>
    <t>52%</t>
  </si>
  <si>
    <t>YP_009177675.1</t>
  </si>
  <si>
    <t>orf14</t>
  </si>
  <si>
    <t>MNIFNSTGMKNLKSILSYSFSNEDIKRYLGDDTKIFEYQELNNFNSIDEFLPNKKDFCIILIETKQNSGHWTALMKNNGLLEWFDSYGLGVDKELNFISNFMRRTLGQSEKQLTKLIDSSPYECVYNHVQLQTHKSFDNTCGRWVCSRILNFKKGLNLNQYIDYLNFVVEQNNFKNILKYDLVVIKEISYTP</t>
  </si>
  <si>
    <t>Cysteine protease</t>
  </si>
  <si>
    <t>4EKF_A</t>
  </si>
  <si>
    <t>Adenain (E.C.3.4.22.39); alpha and beta protein (a+b); HET: CSD; 0.98A {Human adenovirus 2} SCOP: d.3.1.7</t>
  </si>
  <si>
    <t>putative cysteine protease [Qinghai Lake virophage]</t>
  </si>
  <si>
    <t>86%</t>
  </si>
  <si>
    <t>AIF72172.1</t>
  </si>
  <si>
    <t>orf15</t>
  </si>
  <si>
    <t>MVSYPESNFISQFQIDLRDRAIFFNSSLQQFINTSGVIYSNSANLYILYTNAITTLVQGGVTYYSLKSGLSPTMSITAYLASLSSAPAPAPVVCSPLIYLGDYVTVNSSTNTVSCGSAKLSSVSDAVSDQDVPSFKQVKAVQTSLNSSLASTNANVTTVTNQVASILEGASITKFKTLIDTINALDAEDDANLVSAVATLTQKIDVEKSRAESAESTLLSSVLSEKTRAETAESGLASSVSGEKTRAETAEALLRTDLTSETARATNAEMILKRKAIVEIDALPTVQVLGGADAMMPIPSSVYSPIDGWYYTNKRTVANKINLYFNPSSDLTFGDVQYSSFNVTLASNTQLPYFVIYTQKKNDGSDKGSWFNARYIYEVFTPSTVPVNDATTNPVPYQFYCKASGENIDHMPKYGFQLKELTLNSFSVGTMSPNDKILFISIQTNSAAGLNHENFVLHNLAITTKSQTYSYKFSQSSLVDAVMDASLNLEIQRATTKEAEILASLKAQISKESGDIATVNGSLTQLSTTLNAAIGAEKTRAEGVENSIKSQIEGINTTISGNTDSVSSSLTTLTNNLQSEIANRTNDDSTLTTRISELEQSFISFLQFHFGNSTYSSSSTFPLTFQNAHA</t>
  </si>
  <si>
    <t>orf16</t>
  </si>
  <si>
    <t>MNHYFFNIREFITIQRNIIVLKSKDVYLPIGPLNYTVINIFNFADHEFVLHSNSKRDLIFSSLYAPRQGIKEITIYPKKYLILTYFFNPELKIGCWNLTMN</t>
  </si>
  <si>
    <t>orf17</t>
  </si>
  <si>
    <t>MVHNIIYIIYYIINNNILTYNIFFSFYIFIHMDVNVFNGTFWLSMATLVIGFLTGISVYCLKSKCKKCSICFGLIDVQRDVELEEKFEEVELKKGINPFPNSR</t>
  </si>
  <si>
    <t>orf18</t>
  </si>
  <si>
    <t>MSLNRIRSEKQIENDKKLSLKLQEYHKKVKALKEKEKEIMHQVIDEIEKKDIIVNVDEPEIVETVIEKKKRGRPLGSTSKKKNLNIEKNIQSSGIIIIPSNEDLTF</t>
  </si>
  <si>
    <t>orf19</t>
  </si>
  <si>
    <t>MSKQNIYTLGILKSFVSQENKHHADDVIQLYKERRIENFRSAENLIKSLSHKSSIAKAILQIDVYKRTGRKNPPKYERGKFYVTCNYQFRIVNTDRNDKRTETPSRTRQINFSTPEMWKSEITIQYIEFACKDTIQSIVDEYIREIISEGITDIKIVPLSDTNLSNISMGYKKLSIKCLEQADGINTNEGSCVIDYLLYELAGKKYFKSLTRKELLKVFNGTTANVNQIIEFAKVHKIVSVYAIDPLNNVFNSYVAENSKYTLTFIINNNHLYPILDSNLKKSIAVTKKIELNDYKFNITYDDYQFLEKETDEIEQNKKVILFDDDNDGMIYKFMEKVMNEKDENEKSYIVDNIKFYNGRVQAFKHPFKNIIYESTPYFEERKNIIEGLIEKYGKSIIKFENQSYTTISQIIYNNEFGTTQLLESNLSETLYDIFQNNDVKAFQGNVNTDLKQDLQSTGVDVIKSYSSVLINNDTEYSIFQPFDEIQEYNDSMPLVAGEYYVNIAIILCDGLMKYPKGFYPLNFIKFLLSENVISKSSITMVIYAKQYLKPDTFKAFTEFIYTTYDVNQAKKIINFFIGSLGTKYIKNDSGCVTSSYEIACALLLQYQERQKINIDTLNNLHFVRMQQKKPKYNTALPIHRHIICGGIINLIKLYNHIKHPNIKVVAFNTDSIMLKTGLFMADRLKMKLNSSNVLETIGTYRFEDYKIKSNNMFEFEDREEIYYKKLEWSIIEEDDDIINITNNINSALISGIAGCGKTELIKNIYDSETDLILSFTNASIANIKARLGTEENIYTFDSFFNEHLQFEQKLSKVSNYERILIDEYSMVPFKMMNLLNIIKSRLNIKLLFFGDHNQCLSVETSGIIYDYYKTSTFQKMCNNNMIMLRYKEQYARYNQELKNILDVILNNEKAILPEKLKTKKESSTNINICRTIAKKWQINQICNKRFLKENPKNNTLDVMFKKTIHNKIVNIPYILSINQKYICSNKIPKYNLFNGSLTIIKQFENDNIIFEYHDELITFNKKEFVENFEPSFCQTIYRYQGLTIKEPFTIHELNIMTKRELYTSLSRATKLEDINFNYISKTFQNQDVINNVELKMRTSNDIDEKYKTSKIYKITFDNYIYIGSTYRELEDRFKEHKQAKKGSLFIQKLIENKEKSCIELIMNYPCKSLQELQMKEREITETFVAYKNLTVLNTIFNRKKQIKNSEVKIQRLEKVNVKEQIKVIDYIENKVLRYRNPETGIDIKMSYNKAGKEETMKKLYEKIEEKMKVFHPDFTIEF</t>
  </si>
  <si>
    <t>ATP-dependent DNA helicase (Exodeoxyribonuclease V-like)</t>
  </si>
  <si>
    <t>3E1S_A</t>
  </si>
  <si>
    <t>Exodeoxyribonuclease V, subunit RecD; alpha and beta protein, ATP-binding; 2.2A {Deinococcus radiodurans}</t>
  </si>
  <si>
    <t>putative helicase [Tetrahymena thermophila]</t>
  </si>
  <si>
    <t>AAL73455.1</t>
  </si>
  <si>
    <t>orf20</t>
  </si>
  <si>
    <t>MDQIPEIQQIEEIKRIDKRRRYTEGYKEHQKNSKYHQGYYHQTKETITCPICNKQATTRSLTQHQKSVKCLLIKNNIVFK</t>
  </si>
  <si>
    <t>Zinc finger</t>
  </si>
  <si>
    <t>2MRF_A</t>
  </si>
  <si>
    <t>E3 ubiquitin-protein ligase RAD18 (E.C.6.3.2.-); translesion synthesis, DNA repair, Ligase; HET: ZN; NMR {Homo sapiens}</t>
  </si>
  <si>
    <t>orf21</t>
  </si>
  <si>
    <t>MVNYGNGKIYKIESITGEGDIYIGSTSKQYLSQRMHNHRGKYKQWKEGKSRKITSFEIFERYGIENCQIILIENVSCDTKEELIKSEAYYIKTLNCVNKNIPGRKDKEYYEDNKEKIKERMTKDFNCLCGSIIQHCKKSRHNKTKKHIQYLESNKI</t>
  </si>
  <si>
    <t>hypothetical protein YSLV6_ORF21 [Yellowstone Lake virophage 6]</t>
  </si>
  <si>
    <t>53%</t>
  </si>
  <si>
    <t>YP_009177836.1</t>
  </si>
  <si>
    <t>orf22</t>
  </si>
  <si>
    <t>MDYEYFDRKFISEDGQYIDYIKLCKKTYKVYLLDRYYYYENLNYYNLIKKGKILGWIIKNKYQMFDTIDELLLHFRKNNIERFLKLLMVSDGENMMEKMKYYLKLREASRRLENTLIIRNNQNFFN</t>
  </si>
  <si>
    <t>VC0_-_V5MERGE_NODE_2092_length_21202</t>
  </si>
  <si>
    <t>orf00002</t>
  </si>
  <si>
    <t>MKMFEALDRLDKINKVERDLIPKTNEKVYDLLRCHFEDVREYKQQYYLHHKETYDERNRLYRQNNKK</t>
  </si>
  <si>
    <t>orf00003</t>
  </si>
  <si>
    <t>MESVSHFNKEIKKIVIKIKELEKKKDIDYKILEQIETELFQKIKDYKKL</t>
  </si>
  <si>
    <t>orf00004</t>
  </si>
  <si>
    <t>MESQIMPIVALVLSIGTIIYGIINHKKIKILSTCCGHKIETSLSLDVNNTTPDKPELRIAVPPVIEKS</t>
  </si>
  <si>
    <t>orf00005</t>
  </si>
  <si>
    <t>MSGDEIRKRIKSLLHERIDEMKKEFPRAGALSAGAVSGGRKKKSSCKCGGAISGGAVSGGAISGGKMKLHDRQAFMMIKHHPKYGGAWYDWFKDTASKVANEITNPDSILRKDIIPVAKQVYDVAKVVAPVVGLGRKRKGGAVSGGKKGDGRMARAMIVKKVMKEKGMKMIEASKYVKQNGLY</t>
  </si>
  <si>
    <t>orf00006</t>
  </si>
  <si>
    <t>MLRKDKYLINQEKLIDESINKLKKKKIEEYDTEQYLAIQDKQALKSVIDDYISNQKKEKAEAQHRLHAGRVGRRHDSRGDHLXXXG</t>
  </si>
  <si>
    <t>orf00008</t>
  </si>
  <si>
    <t>MRIYYFFKNIQRSFEIIKSDVDNGGNNSVSIIRELYKYIRNNVSKIDEGTKATIRASIGEIKKLLQDSVDETNQNIDNKTFNKISSNLNTIVQLTEDIDKIKLLPPPEFKREPGRQGTIGTYEPPQGDDRGFDDISLSDNSTIIPPPPFDGSTATSATSSSDSSSSSSAPPVRELQPPPPPPSVELAPPPPFEAPPPPSVELAPPPPFEAPALPAPPAPELVLTPREARRRQLLTQSKQVLQDKVKTYINPKFNITRPNNGGYYSVVELVDMILNRQFPQGSGFKRRKH</t>
  </si>
  <si>
    <t>6BK8_A</t>
  </si>
  <si>
    <t>Pre-mRNA-splicing factor 8, Pre-mRNA-splicing factor; pre-mRNA splicing, spliceosome, post-catalytic, P; HET: IHP, GTP; 3.3A {Saccharomyces cerevisiae}</t>
  </si>
  <si>
    <t>Nucleotidyl_transferase</t>
  </si>
  <si>
    <t>MIKQKSINSYTSDVNKIIKIISYDKNIMLSGSNSLRNFLYPVDYDFFNIVSGHSTKEEATKHIMTKLYNIVKMIKENKDLYLMDFKAGADDRLRILEDECGVFQHNKIENYNPSKLETIYKRLKDQKLIKDGIVFPKNPTIKQWFELKDELRKLYTLRWNSKEIMEGRKKLNDGRIKTFYDALQDDMIIKIDIITTIDYKIVDVSNIYELYNNDELLNFSQDIQKSLNDDVQKYYFTEQYYKMNKRIFNLAREAKDKPLIDLLINLFNGELGILYLVISRYKTIIDLFEKYLHNSLFDICLKNIDMTKNLINNIFVINNQLENKLFEIINKIVELKYSSENVKFIMEVLEEIVEKLTTILNDETKKFNKRHGLYPLPSKYLKG</t>
  </si>
  <si>
    <t>4XUL_A</t>
  </si>
  <si>
    <t>MG662; nucleotidyl transferase, GTP complex, ORFan; HET: GTP; 2.26A {Megavirus chiliensis}</t>
  </si>
  <si>
    <t>ATPase</t>
  </si>
  <si>
    <t>MPSITLKDNDSNEPVGYVKGGKYDGELVFIDPSNKTSLPHDLEDINYNKLFTGKPREKQTKIEMLQQALSKKLQPIDEEVGEAYKNIMGNVKTELITNDGIFQPIPNPDKRECILCCGPSGSGKSTFIYNYCREFLKLFKNNNIYLFSKLVEDEVLDKLKPKLKRVMIDETLLSDPIDIHTTFENGDMIIFDDINTIKDKKLLKAVEDVRDDVLETGRLVRGQGSSKIKDNRGFYCMMTNHILADGAKTKLPILESNKIVIFPHSSGGQVDYFLKTYGGLDNKQIQKVKKLPSRWCLIKKNYPLAIAHEHGLFLVNS</t>
  </si>
  <si>
    <t>5X40_B</t>
  </si>
  <si>
    <t>Cobalt ABC transporter ATP-binding protein; ECF transporter, ATPase, dimer, TRANSPORT; HET: ACP; 1.45A {Rhodobacter capsulatus}</t>
  </si>
  <si>
    <t>orf00011</t>
  </si>
  <si>
    <t>MECSICYESFKDFEIVRGGCCSCLVCNKCILSLSDCPLCQKIYPWNKKILYDLEWSRQNNQDLRNQIAFLYDVQLTFNQQEAKIEQLNERINNAHNSI</t>
  </si>
  <si>
    <t>E3 ubiquitin-protein ligase</t>
  </si>
  <si>
    <t>2CKL_B</t>
  </si>
  <si>
    <t>POLYCOMB GROUP RING FINGER PROTEIN; BMI1, LIGASE, RING1B, POLYCOMB, E3-LIGASE; 2.0A {MUS MUSCULUS}</t>
  </si>
  <si>
    <t>orf00012</t>
  </si>
  <si>
    <t>MSRNLKLFNKIWKTGGGSQEMMINSLNPSSLNTKLFKCVVENRHSWILLPESDIIPLITNNNGFICEILHSYPKKVYFDVDCDGVDKIKLEDVKTIINKYFKDAKLSISGSETPTKKSYHITVNNYILKDINDLQTMKNLVKYIKENENEYFDWLVYTKNRAMKCVFQSKPDREKQLIIEDQKIENHLICSFFNGDEKEIKLIIPDIQHKTEVITIKDIIPNGESLKLPENFKQEDLINSKYLLSLMPCNPQTTYQLTYKMMIFSISNGLTFDDWWNWKLQKSDKSKEKYLFEWNNTIKYHPDYKFTTNIMKKTLSLIYPDLIEENETEIITKKFNKSLDIEQKLIDRIEKEHFLVKEKAILFNIGMGGGKTTMTVDYLKESKKSFIWLAPRQALVMNTYQRFTQNKMDVVNYLNCGTSREIKMKKINDATNLILECESLNYLKDTNKYDVVVIDEIETVLNTWDSETHTKHIESNFTNFCNLLKSCKKIIFLDAFTTTKTTQFLQLLGINDYIVYGSLYKPKQKTLMNNTSYEETINKIANELDNNKKLYVFHAYKSSNKKHYSIEELKSKLLEICKTKPRILVYHGDMDDKKKKTLYDVNIEWDKYDCILTTSSITVGVNYEGVRFDKVYLMVAGCVNNVRDIIQTSMRIRKTKEDIIEMYFFDRMTKMTLKRPEYYQKENKIYSWLIDNIFIEKQSDFMEVFFRFCSLTNYDTKNINKLEKFKVEKFQNDLFESKILIPYEEIRVLHDDEIKDYEIKVWNYDASMIEKFMIKKYYFDCKFWQMSEDDRIFIWNNRVDTFFDNYHNDLLKKIKIDNNVSVLSALNVEEIKTSPETDEFIIKNYSNINIKIKNQKLVKCINYELGGEMIEVLQKKKNCKYQFSDLFNELDEIYKKNWNNDLADNNYFLSTTEAE</t>
  </si>
  <si>
    <t xml:space="preserve">DNA primase  – helicase </t>
  </si>
  <si>
    <t>1XTI_A</t>
  </si>
  <si>
    <t>Probable ATP-dependent RNA helicase p47; alpha-beta fold, GENE REGULATION; HET: IPA; 1.95A {Homo sapiens} SCOP: c.37.1.19</t>
  </si>
  <si>
    <t>orf00013</t>
  </si>
  <si>
    <t>MENIKFHIEPSKDKTKKFTAFFTVDGELVYKTSFGSKPYQDYTQHHNKDRRKLYISRHKSRENWNIPFSNGSLSRFLLWGDSTDLNENVKTFKKKFNLK</t>
  </si>
  <si>
    <t>orf00014</t>
  </si>
  <si>
    <t>MAVINSHEFKKLHNIPINQPLSMMEISKLSKMPIKALEEVFWKGVGAYHTNYMSVRPMVKSPEQWGIARIYSFVMKRKGTFGKVDKHIAEKYNLI</t>
  </si>
  <si>
    <t>orf00015</t>
  </si>
  <si>
    <t>MDKANRTVKVHLNDNWLELVRKWEEVIKEANKMKLEMVYKEKGTIIAGFPVEKLNGNYIIYDDVDFSGKYF</t>
  </si>
  <si>
    <t>orf00016</t>
  </si>
  <si>
    <t>MENNLVDKRKEYNQKYMEKHKSDPKIICEKCYGSYTVFNKSHHTSSQKHKNALEIIKQKSQINL</t>
  </si>
  <si>
    <t>1ZU1_A</t>
  </si>
  <si>
    <t>RNA binding protein ZFa; zinc finger protein, helix-loop-helix, helix-turn-helix; HET: ZN; NMR {Xenopus laevis} SCOP: g.37.1.4</t>
  </si>
  <si>
    <t>orf00017</t>
  </si>
  <si>
    <t>MATPASQLASYQQVQEDLINLNTVPPTKFVSDFNQMLDQFQVIHGQEYIPSTLNVVAPFVFRSIGGNPTTYEINVADLVQAQYPNIPVGSFSGVMNLQIKSLPGSSNSGIGNKVFVLNFGGSDVKQALFPQIYSTNNFTLNISIDGSGMPSTASAFAFDCVLSVKDNVGVQPVYRGRWLNLVYNCALQKSVIGGGLTQFPLMFKYVSSTTSTSGSRNAPFTENLPTLAGYNLSYGLNYNNT</t>
  </si>
  <si>
    <t>Cysteine_protease</t>
  </si>
  <si>
    <t>MDNKTKIITYGQLGHFNDVETLLKPYDNIILIYESAPNYGHWVALFKTPRKTIEFFDSYGLFIDDEKNFISKTFLNKSGQKHNYLSKLLYETKTPIDYNDVCLQSEDKNIATCGRWCITRIKEKHLTLPQFVKKYKQDGDKKVVDFTQKLI</t>
  </si>
  <si>
    <t>MSSYISNKKSNVEFSISHIYYNVNICNANNRGDVPNQVCRYQESRDVAIVDNPSEWACSVIRFSCNTQLIPLMIMPILTGPTQTNINKSTFNVVIKNELTGEYFEEPVLYEPSGSSATVQEPLIFQDTTNDYYYIYHYQDLIDMVNTAFRRAFNRITAPPVDSEAPYFMRDGAGFLNLVAGSDFEGDNQNQTGTLRIFLNENLYKFFGAFQNFYFSSSPSPQTLANVRYHWIYIKDNNNGNFDVGQNLYTMKQEYPTTSNWNTFQRLSLVSNIPIVPEATPQSQPFNSNGSIQNAGISSQKLILTDFQAHGSDVFGWESNLNVIYTPTGQYRYIDMCSNQPLKSLDLQVFWDDIYGNTYPLYLSPNSSFNCKIMFRKKSGEIQNIII</t>
  </si>
  <si>
    <t>MSLTLHPIPVVAVYNPIDDLDEKVLYTVEKGAQNITSYVFNASNSSNTGVVFIANPPNTHTTMDRKVYVKMSMAVKFTGNAPADGGNLLRGGYDAPRAFPLSSVISSTVASINNTNLNIATANVIHPLTRMNFDLYTRKNVNGGAPSSLDFYADYEDGVQGGASMIRSPLSGVGSSTSDSDEKRGFDTVGRYSYDDSGGGENRWVRVVNNTPTEAEVVITVREPLWLAPFSSGRGEHKGFNNVQTFTINLTFNSALQRVWSHAGNSPADFNNVEVQMGSTFSRSNGQWVFQKDTPQLEVMYHTPSPLYKIPDLLQYDYYEIIRYATTPSQALIPAGGTNNQVKTNNIILNSVPHKVILYAKRQDADLYGPDAYLYSDSYCRLSQVNVLFNNRSGILSQNTDYQNYQLSRKNGYNGSFNDWWITGAPIIMSPASDWGMNNDSESNGVQGQFNLQISTDITNQSANEMMVDLNIIIISEGVLTLEAGGRTTSELACLSHKDVLDATVKPWLKWSDLRKFGGSMYSSFRRQVPAGKGMSGGELVSAGAVSGGTVMGGAKAHKKSLKHRLF</t>
  </si>
  <si>
    <t>orf00021</t>
  </si>
  <si>
    <t>MSLLELVNTPGLNAKMNSLNLNGGTLSVSGDVGAKVLNFNGVPVSGGGSGAGVSSLQGKTGPVNLISNNASISITTPIGPDNLINLQVVGGGGSAGIVSVSDGTNPAVVGALTVVGAGGISVVASQTSPAVSTLTLTSSANTPMALTTIPVALANQGAHSAIATAQLQNINIATLVLAQYPTTTYDNLPRQIILPIEVSADSNWTGGNTFYWGVNLCFEGQNSPFFPPAVLSNSQAMKQVEVLCPITYLPLATGANGHSEFLLYITDQVFDAPQQQPIYSSLSYGITPLPTRPAFPGALPIRESIACVAQFGLSCLIGAFSPGRNPATRYKVINTNILAIQSSNRNDNMASFSEGPGAYTQSFVSSQSFAYLF</t>
  </si>
  <si>
    <t>orf00023</t>
  </si>
  <si>
    <t>MSLLEIQNAPNLTPNIKSLILGGQSLGVDTSNPSDPVLLFNNTPISGGITGGVSSVNSKTGAVNITPGIGISVNNDGDNIVITNTQPDTTAVKSLNNLTNDIQLVGGGGTSVVKNGQTIVISSSQLISGVSSLNSKVGAIAITGGTNITVDNDATAQGVVINGVVPSFIETTNHDSSVELSGIGCEINAGTGSTAYFGILGDISLVNYEPTTSVENAKIEIQPPISGGRMNLTTVGRDITLSNTKSRIVVGTVNTTPPEVGLFVDDTRLLYNGVPVIGGDVNVTSITNGGGTVNVDNDGGIRLSPASGKLINLIRETNVDTINVGTVLNFGSVGTLKVDGVAGVVGSVLSIVDVATTPTLRWATPSFVQTPPLGYQVIGSVFDIVDTTAFPAVFLSAPLLATPYQNYTNQLVINYEFGVNGLLPTPTVGMMYIYASDGANTYPLTTVNIGANDVGYALSNSIAYVGSATAIIPRYTGTTVNQFFIYGDVKIGGTVAYGLSITITNASMMPIDIQVSP</t>
  </si>
  <si>
    <t>Tyrosine_recombinase</t>
  </si>
  <si>
    <t>MKITTFMENLQRELISKKEVSESTAILYIKNLYRLNDRKSFDNLSFLKDYEGIMKQLEGYADNSRKAFLISISSVLSLMKDRPTYKKLYATYYEIMIGISRVIKEGENNEKTEKEKENWLKMEDINNKFEELKKDVDKFKDNKTISDNQYDTLLQMMVLAFFVKLPPRRNQDYQLLYFVKKHDDKMDKNVNYLSYDDSKLVFNKYKTSATYGVQELKYNDLKDIIDIYLKFHPLKKGKITSKTNFRFLVYRDGSGLDQVNSLTRILNKIFNRSLGSSMIRHIYLSSKYDIKEMADDAEKMAHSISTQKDYLRKDENVNKTII</t>
  </si>
  <si>
    <t>1A0P_A</t>
  </si>
  <si>
    <t>SITE-SPECIFIC RECOMBINASE XERD; XERD, RECOMBINASE, DNA BINDING, DNA; 2.5A {Escherichia coli} SCOP: a.60.9.1, d.163.1.1</t>
  </si>
  <si>
    <t>MFNKENFDLCLEQGKRYEQETIKYLDYDEFRYSLGKCKEWDIEIIKDNIKTLIEVKSDFLASTTGNIAIEYEYNGTPSGINATNSTIWFLYVIKDDIKKEYDLYKVPTDYIKQLIKDKKYFLSCRGGDFKMSKMFLFRKSVFDNYKIHNL</t>
  </si>
  <si>
    <t>2OST_A</t>
  </si>
  <si>
    <t>Putative endonuclease/DNA Complex; protein-DNA complex, restriction enzyme fold; 3.1A {Synechocystis sp.}</t>
  </si>
  <si>
    <t>orf00027</t>
  </si>
  <si>
    <t>MLSNFNFGGAMDVKIPRDEFIREHKNLIRLFDEINEERKAQKKELKMVMKK</t>
  </si>
  <si>
    <t>MVKAHHEQVKDSEKQVENYNSFVKEHKGKSVDKATMTKSKKMIKEINNSKGALDDKANDMMNALREFYPYTKYNNYDYLKNKVRPINKEIAVKLKEIHNLVDTAMVITSDKSKGSWDEQQKAESARIFRERKETAPEKERIEKLVMELENKPEKIELLKMEYRSDANNWVGDIIKKLNDNQPIDDDLKALPQKTGNKKTVSKSSPAPKPEPKKEEKKEEKKNKNIVLLERDGNDYTVELENGDIDILTEEEYHLLTGTKKDDKVILANLEFFKVVDDILNTLSLYTFDNNKPKFLKKMDDAIHIINPKKNFTVNNISSIRSAMKATDFYPTPYKCLDVFKESIERSENILEPTCGLGYILNYVRHHSKGAKMTGIELNASFRDILEEFNPDVKISPDKNNNFLEYMPKTNKYDMIIMNPPFTNGTDSRFYMDFVFHALHLLNMSSAVGDRYLNLVCPAISDKKDSIELSSLIKYVSKPKLTEILKRYGLNPSKKDIDKVVKEFDGDLWEQIDELFGFTQCEFLKVCDEFSGTNVKANMYQIFNYSSKGDRLRGRGLKPSNAELLKLAQNAYAGNGIIPNYSIIEATPTAKAYKKYGDNTIVIAIRGTAEAKDWITNLNVGIGNLRNTDRFKRDLNFSRGIVQKYPSDDIYITGHSLGGLVGSEIAKMIPQINSGSTFNPAFQPQALFNKSSSNVEKH</t>
  </si>
  <si>
    <t>5JGK_A</t>
  </si>
  <si>
    <t>UbiE/COQ5 family methyltransferase, putative; Aspergillus fumigatus, Methyltransferase, S-ADENOSYL-L-HOMOCYSTEINE, Gliotoxin; HET: SAH, SO4; 1.33A {Aspergillus fumigatus Z5}</t>
  </si>
  <si>
    <t>VC2_-_V423K_contig_265_len_26963_bp</t>
  </si>
  <si>
    <t>MFSCFTENHSGLGKSEKCDDKKTIEDIVINNRWRRLRLLCETYLDDYELGESFMAALLNSIDYDRLTDLLRDWIMDLVVDETAEDDPSIC</t>
  </si>
  <si>
    <t>MPSLNIKELIRILEGTRQRLYSLYLAERDFGISDSLLNESIHIEQIITQLRKLVTPEQRIIPEM</t>
  </si>
  <si>
    <t>MPTHREKVLRRYGLKGTQSLDELSEATDVSPSVLQEVYNRGIGAYKTNPTSVRMKGSFKKGVNAPMSQKLSKEQWAMARVYSFLDNNPKHDNDLRETQGGSLGDLTGGRLHLRNDSLFWCN</t>
  </si>
  <si>
    <t>hypothetical protein YSLV5_ORF11 [Yellowstone Lake virophage 5]</t>
  </si>
  <si>
    <t>93%</t>
  </si>
  <si>
    <t>YP_009177794.1</t>
  </si>
  <si>
    <t>MAAIATKKPFGDIGVAATFPYNFQQMFNAGIAYFPSGMEAPLQIMVGDNFQSEYHELKRLEANQGVDNRGQNNRTIDRKLLTGIHNYHVPKPVLGQRQYANPSVGAESYSSTRRDNGMDAPFRTVEVGAMGMGSMRGGVLTTKEGYDFYKNKYNNRIGELNAMNSLALGNAVPMNQGMLTYDNTKVGPPNKVEFFIMLRGLEDAVTEGDLTRFTFENLKDLVGKLFNMAPSASIEDLNDVIDAVDIMLVDLQQGLNEIAEDGQFNAFTRPDYANTLTVFMEKIKSYTDQMIRNIYMSERDKTTLSKSLVKTLGFDRLLRNRSVEGVVDNVRQQNARVNQAAADHDDDRSGGDDGDPYFQAPTREDEEQRGVARQPLAGRNGDPARDRFGESFGAFAPLGPAGYFNDDAGAFAAPLDLAGAEQVEDEAPQRDSGALIRAAKDAAFVVLNPYITAENSNLPDDELVDAVFPDQSDFVDAVVERLEEQGFNPAEIAFGLSGLPDFKDIFSDYISENTGPLDPEGLGGPDIIQHFGGPGYEQFVPAAAAAPSSSSSSSSSSSSSSSSSGNSNSSTRTGSTRTGSDSSSSTSSGYSPSAAAPSFEYPASRESLRSQLNTMPKLQAFGASIPKEFGGPYKPRSGSYISTAQNRIIQIIRDNIDSTY</t>
  </si>
  <si>
    <t>5XJC_V</t>
  </si>
  <si>
    <t>Pre-mRNA-processing-splicing factor 8, 116 kDa; RNA splicing, human spliceosome, C*; HET: GTP, I6P, MG, ADP, SEP, ATP; 3.6A {Homo sapiens}</t>
  </si>
  <si>
    <t>hypothetical protein YSLV5_ORF12 [Yellowstone Lake virophage 5]</t>
  </si>
  <si>
    <t>48%</t>
  </si>
  <si>
    <t>31%</t>
  </si>
  <si>
    <t>YP_009177795.1</t>
  </si>
  <si>
    <t>MSDQFFGDTTDKATFALTLAMATNPLGAAMLGADLGMRLSGIIQSKRDQQAAEGYERKFGERDRRQAANMEKAVERAQQYYAKKQAASEMRAIRAAYEVNDRLTAEDIKRAEEDKFINDVIGQSNLRDYREEYSRNMIANNRKIDLDKKNTVIQQSRSKLEGLRSQTAAARALAAEKDAATQQQREEYMKAIQTKRDAVRQQQESYENNLARSAEALDIQQNITDQNEMANQRAKEQAAAIAASRPAQSTATPYIRPPRRLPPSVALPKY</t>
  </si>
  <si>
    <t>MPRRKDRVVGGSYALPQEQIPTGSPMRPFTRGPIRPGPGQPRPPPPPQIPFFERVRMERERRGLPPLLMRGSGMEGGFKARKVPKINLIEGQLQGGFFGAIGRAATAGIRAATGAAATGSRAATTIANAAARGATALKPSLALIPYNAANAARATAAAANASKAASAATTAAARTSLLSRASALYSRATPYLGALGLAASLGVPAYQAIDQAKQSKESEAALAAQEEQLRILEKQKEDNDAAQEIAIAEAQARIDEAEANTKAYDEMADQNAKELGELRELLRQEQMDNLMELLDQIGPAPPPPPPPPPPPPRGDPVVTRPPPPPPVVVPRPVVAPVVAPRPPPPPPTYVPPPRTIPAAPAAPVAPVAPAAPAPPSRPPKRGYQGAGSGRGRRSRAEKEIDEMLSVYFM</t>
  </si>
  <si>
    <t>Peptidoglycan endopeptidase RipA</t>
  </si>
  <si>
    <t>4Q4G_X</t>
  </si>
  <si>
    <t>Peptidoglycan endopeptidase RipA (E.C.3.4.-.-); alpha-beta, cell wall hydrolase, HYDROLASE; 0.97A {Mycobacterium tuberculosis}</t>
  </si>
  <si>
    <t>MSHKIVSSILKGYYHNPIWAHVRDIYVSRYKDVVIFDIPYHTEKKELGELVSVIKDKYGLKITYSVKETLEPEREERYD</t>
  </si>
  <si>
    <t>YKKYVEYVYMVRTARLALADMRAAQTQQMREELHGGAFYGAGMVGGGGVPSMGLSQFRGGAMSGCGRGCRGCEMCMDDDSSSDEEMTGGAGYGSLASSIGKALGLGARASTLAARLATSRAAMSSALALRPTSTALTRVSGVGASRSLASRLALRAPTSTTLTVRNPGTLGPVRPAAPVAPAAPAAPAALGTSAAARTVSSRLAAMGITPARVLAALAAGVGLGALIDYFTNNDDSGYYDDTVGTGPRLPGGPGGPSGPSGPSGPSGPSGPGGVDGLTPAEEYSYLKTGNIPYRYLEGSLGTSRRGGRSMRDKEPKAPSKSDGRSVRAAIVRQVMSEQGLSMPAASKYVKENGLY</t>
  </si>
  <si>
    <t>Collagen-like</t>
  </si>
  <si>
    <t>1O91_A</t>
  </si>
  <si>
    <t>COLLAGEN ALPHA 1(VIII) CHAIN; COLLAGEN, C1Q_LIKE_DOMAIN, EXTRACELLULAR MATRIX, ADHESION; HET: CPS; 1.9A {MUS MUSCULUS} SCOP: b.22.1.1</t>
  </si>
  <si>
    <t>YVDNMDGQLYFDQLYGGSVTISKQKFIDEHNNLLRILESGSKKDRIKEAKDQAKELAAVIRKKNKK</t>
  </si>
  <si>
    <t>MRLESITESPSKTKKLKAVFRLDTGRTKTVHFGAKGYDDYTTHNDKARKVNYIRRHTAREDFNNPLTAGSLSRWILWNKKTLDASIRDFCRRFDL</t>
  </si>
  <si>
    <t>Tlr 6Fp</t>
  </si>
  <si>
    <t>Tlr 6Fp protein [Tetrahymena thermophila]</t>
  </si>
  <si>
    <t>100%</t>
  </si>
  <si>
    <t>MSSFATDYKFGTEKEVPTKPILESFFKTPLTHRGGYAVFDYDNEALKTNNVLHIDLKSRRIAHNQYATAIIGANKVEIAEKNPSRSYWFVYKYVDGLYGIKYNKELFDTFEHTDFSRNDRPDFHNNPQHCYFIPSEKLVRITDQTGDKSPE</t>
  </si>
  <si>
    <t>2EO0_A</t>
  </si>
  <si>
    <t>Hypothetical protein ST1444; Holliday junction resolvase, DNA binding; 2.4A {Sulfolobus tokodaii} SCOP: c.52.1.18</t>
  </si>
  <si>
    <t>hypothetical protein YSLV5_ORF07 [Yellowstone Lake virophage 5]</t>
  </si>
  <si>
    <t>94%</t>
  </si>
  <si>
    <t>YP_009177790.1</t>
  </si>
  <si>
    <t>MTKVFYHGDSLSTLKSQIKDKSVNLIYVNPPFGTTNNYWDEKQDWPSLFKECFRCLKDDGMLIIHCSIPFNYELIRAAPKPPSYSWYWKKDSPTCPMIANVQPLRIVEEILVWKNKKNTYYRQQIGNEDRKSTYMTKKDYYGEDSKNKTPTIIKGKTRSHFLDMKRNISGFSTRPDEMMDLFIKSYSKEGDTILDMFCYKGLSSKFCAGRKWIGIDKYFYPEGVF</t>
  </si>
  <si>
    <t>DAM</t>
  </si>
  <si>
    <t>1G60_B</t>
  </si>
  <si>
    <t>Adenine-specific Methyltransferase MboIIA (E.C.2.1.1.72); STRUCTURAL GENOMICS, MORAXELLA BOVIS, DNA; HET: SAM; 1.74A {Moraxella bovis} SCOP: c.66.1.11</t>
  </si>
  <si>
    <t>DNA modification methylase, partial [[Clostridium] sordellii 8483]</t>
  </si>
  <si>
    <t>97%</t>
  </si>
  <si>
    <t>33%</t>
  </si>
  <si>
    <t>MNTTEVRVIMSGITAITLDVDHSKARWEQASGQVKEAYKTVYQDNLWRLRKKIEQLWFYALEQPVIPTVEFKWETLNGEIPVIKSLK</t>
  </si>
  <si>
    <t>YMEVPAVSIVIKKTKQVRKKTKTIPVFRIEHRPIVIMFD</t>
  </si>
  <si>
    <t>hypothetical protein YSLV5_ORF15 [Yellowstone Lake virophage 5]</t>
  </si>
  <si>
    <t>51%</t>
  </si>
  <si>
    <t>YP_009177798.1</t>
  </si>
  <si>
    <t>MSSEFITQLVKTMKEKKSIADTTADSYIRTLLILNNKVPFKTLSFLRNKEDINAKLEKYAETTQKSVLAAIVSVLSLFSDKASYKGIYKHYYDAMMAKVKEVKANETGEKTEKQKTNWVEWKEVIEKSAEQRKKLAELSSKKSLTPQEAEHLLQSMVLSLYVCIPPRRNQDYLNMKVVKKWNSDLPDESNYLDLTGEEFIFNKYKTAKKYGVQKVPIPAELMDILVAYLKHHVLYKEFKGKVPVPFLISPKGEPLTAVNSITRILNKVFGKKVGSSMLRHIFLSDKYGDVKEDMAADATAMGHSVDEQQNTYVVK</t>
  </si>
  <si>
    <t>Tyrosine recombinase</t>
  </si>
  <si>
    <t>MDCVKCKAKFQAHFECDVCECNLCSRCEKCDMRLCRNCDNSTALLSWYEKDGIESPDVYWCDKCIKKHKKTPKQKGKVEELVFK</t>
  </si>
  <si>
    <t>MLPCKLRERDWAGYVLDVVTMGGFTVYRTLEYTKCVQKLREEDLVKVVKAFSPRLLRDPTEFTENPK</t>
  </si>
  <si>
    <t>MNLYPTRKKGFFVYKRKDRHEKWFAQRKWDSGERKSATFYSVEDAIAWLDSL</t>
  </si>
  <si>
    <t>YILIKDSGFIREALGCVGSLHSSYISSYTSFNDPETL</t>
  </si>
  <si>
    <t>MELANKSFPENYSQSVLEVLEAMSMTKLKKLLIVGSSSIRSQLYSADYDALEKVSIKSASEVVNQLQSIIKRLRVLPDCFIGDIKCGEVPQWDPFTLNAHVNMDNEKIVDFNIKQSQSKIDSLVQAKVISPSEAKGANTLLDKATTPMGFLTAKKAIRFHILRWKPYQILEGRQEYRGSTFTLEDAVMSGGLIKIDVVSNIDNRFTEFSVIYNLYKGGVLLTKKSLNLINSLKEDVMYYGHLSPFKGMKRMFALAKAQKNESKMRHLIPLLNSDLGRLYQIISDLSVIHELLERPNKPIKDIRYQLDEMKARMGNLYQLRDFLKEEHDIIGQIESALKKQNPKADVYKLMVLLQHILNEETLKQLDDVRNK</t>
  </si>
  <si>
    <t>Nucleotidyl transferase</t>
  </si>
  <si>
    <t>hypothetical protein YSLV5_ORF06 [Yellowstone Lake virophage 5]</t>
  </si>
  <si>
    <t>YP_009177789.1</t>
  </si>
  <si>
    <t>MPSLSFDQMKGSRPVAIVRGGDEEGKILFLHEGEVKGSQKNQSINPNNYATELRTMKPVERVKLIARLEEARDKGLDPDQLIGESAIGRQLYERILADETSSKDVALESGSFELLPSSDPKKRDVFYIAGASGSGKSYIAKGLGEYYQKLFPDRSVYLISKLAEDAGTLDKMKPPAKRINIQSLVDDFPDLNEFKNCMVIFDDYDTFTGAAEKVVHKLIDDLATMGRHTGTTMLCLSHYLTNYKKTRLLLNEATHLVLYPMATSFHALSYLLKTHVGMSKDDVRDIRKLGRWVCVQKNFPQFLVSAHQARMLIRD</t>
  </si>
  <si>
    <t>3WMG_A</t>
  </si>
  <si>
    <t>ATP-binding cassette, sub-family B, member; Rec fold, Multi drug transporter; HET: DTR, DMU; 2.4A {Cyanidioschyzon merolae}</t>
  </si>
  <si>
    <t>putative packaging ATPase [Yellowstone Lake virophage 5]</t>
  </si>
  <si>
    <t>60%</t>
  </si>
  <si>
    <t>YP_009177784.1</t>
  </si>
  <si>
    <t>MTSFPVGVLRFAGDWSVTENYLYGMYVIATGVPYACGAVSDTGTNPTTQPSVVWFPFPSTGAGVASLQNLTGALSLQSPNGSVTINPSGTTIDLETTGVGGSAISAGGATVACDDPAASGSITLKTTVTGSSGRVIIDTVDGFDGKVDILTIGTTTIDTSAGGSGAGLDIKTHLTSASFESTSTGGSAGSIVFNSTELANPAKVTIGGTVDPTGLYVSNSQLLFNGAAVGGVAGVTSLNTATGAVVMTLQGGMGSISTAGGNIDINPWTPASGTALSATTVAQNLPGSIAWEGTGTSTKAYNAGAMVIYSGATYICLVGQSVGSVPPANGANWQSIGGGGGGSSITAGGATVACDDPAATGNITLTTSAGSNGDVTIDTTSGSGGDVNILTRQSVIIDTTVSGGAGVDIKTGLTTSYFESQNTGGLSGSIIFSSSDPTHPAKVTVGGTVNPTGLYVSNSQLLFNGAAVGAGVDSLQGLTGVVTISSPTANFTNVGQNIQMTINYPTLPPLVDSLNGLTGILTLQSTDGSITINPSGANIDLQVAAPALDVEGLQNKLGIIPALPHTSDTTELAANNDLTPPTAIVPDATAPTSSTTASGALCWLYTKPVSNAGFNWYMYNPRFSAPAAPLPYTKYSSNPAQERIQSVWALVQPAVNTNIYTAGIIALNLYSFDDTNPPTSGFYNTRWAYSNSQGLNSGQSGTNLYAGYTYLIYAYDAPRITNQTGVGQPDTQDWGLRDPYDIYPDVNHIPLQNCVLAFNPDATTNYQTWNTTTIYTNGQTVIYSGFGGTANGIFYTAVGTVPVNTQPVSATGVPSAFWTAISPQPSSYASQPILAMNLNGINGTTAGWTAGPLLRVLSMGYTTGNNPYTQTSGVRYVLN</t>
  </si>
  <si>
    <t>orf23</t>
  </si>
  <si>
    <t>MDSLPEDVEKQAEEYTLSDDDIRRLLGGNIKITSYPNLDKVQHIGDLFDSRGRAIIFFPQQSQQSGHWTAMIKNGREIEFFDPYGEPPDAQKKGLSKTKQEELQMNRPLLSNLLEQSGARIIFNKVQLQEKANDVNTCGRHCVTRLLYSKYPIHKYRGMIAKTGKTPDEFVIATTYTDLGR</t>
  </si>
  <si>
    <t>putative cysteine protease [Yellowstone Lake virophage 5]</t>
  </si>
  <si>
    <t>47%</t>
  </si>
  <si>
    <t>YP_009177802.1</t>
  </si>
  <si>
    <t>orf24</t>
  </si>
  <si>
    <t>MYSFKSIVDGGADTDLIYYNAQLIAAQTTDFQSSGVASPIRFNETRDSAIVKDASQYYFSIVRFSMNGPGKNLPLFIPLIQTNGYSSPIQNDPNLTIYYVSLAYQRVWNYTNNAGAAATATITVTPASNPIRYISETQNQGAAPVPSVPAAGITKQDISTRYYWVYSYKHWTTLVNRAMLSAMYDVWSEFNFVWATLPTAQPSPYLTFDSFLLDHDVPFVKYDEVTGLFEIYADTRAFNVSGQLQAASPFPLDNGTQPAVPAFVPAPYVAAAPPSPASDVYIRLFFNDNLFGIMNNFNNTYLGANNSSSILFPLTLNPIFLSSQIPSVSPILYTNEILFTNQQYQNILNNNPGLQNVNAVPPPFYNPYFLIPTEKQNLYWKAVQDYPSTGSLWSPVSAIVFTSALLPLKKEYSAVPITLGKTNTNGTTNSPSAFDPVIADFILDENNAKAQGYRDFILYEPSAEYRMVSMNASHEEIRNIDIQVFWRYRLTGELIPLSMFNCSDVSIKMMFRKIDYRS</t>
  </si>
  <si>
    <t>putative minor capsid protein [Yellowstone Lake virophage 5]</t>
  </si>
  <si>
    <t>YP_009177803.1</t>
  </si>
  <si>
    <t>orf25</t>
  </si>
  <si>
    <t>MSSDIEKLAVFDDRIVQTRPKYAVEKGALSLTNSPFSAISQTQSQHTYNIYVPSENVYVARDLDWSSTVNLRVDVMLGDSAGGQFPAGQPLLQLGVDGSLASFPLNSLCATMTATINDTTVTINSQDVLTEVLRLTDYRANRVQRTCPTMADKYQQNESSLNAQNDPISGYTNASHDYGEPTNGSWSNIVFTTPTGAVLVGSQSPAYSFDGFDVNTVDGVPVSTVQAGGPSGAGNVNGRYSVFLKWRCAEKLVLSPFVFANEHSEDTGLFGINNIQLVMNMRDPNRSLRLRNSYVNTATKEYYSGPFDYTAGTPTYNALLPPIAYNTNVGSGVFSDSLVNVQFLTPSLDIPLPPKSVVPYMEYPRFITQPQNVVMAPGSTQQLQSQTITLPQIPDLLIIYVKAIADPATTSVDKTFDPSLPQFGASYLPLAVSENGARPTNPLSINFDNFSGLLSSHTKEQLYNMSVKNGLDMDWNTWSGLVRVASGAGGSIIPTVGGFLVLKPGVDLTLQSGQAASLVGNFTLQFNISVTNTFPFPVQPQIYVVTANSGFFESIRGSSRIIKGVLSEQDIIGAPLAPAGTRGGLARMIGGKVMAFANRLGMMKGDRSSSERTQKQPVDSKRTEMIVSKRTGSGLASRLM</t>
  </si>
  <si>
    <t>putative major capsid protein [Yellowstone Lake virophage 5]</t>
  </si>
  <si>
    <t>54%</t>
  </si>
  <si>
    <t>YP_009177804.1</t>
  </si>
  <si>
    <t>orf26</t>
  </si>
  <si>
    <t>MALLPLRNALSGLDSLPTAMNFRQSPSDPPAQTDVLWDVGQTYFKNDVVLSASNGGAFMFTGLGPAKTALVGGADPYDDSFDVDPNWIALAPPGLTDVTSSTATATLALAANSAAVVTAGSLSLAAGLATAGAVYQVTWQGTWTTTGGVAFAATDLINWVFTPDGAGAVVVSCSVAPGVVVGPLNMSGSVVVAVPAAGTQITGSIVVSAAPLAVVPLLSNLRVTYARII</t>
  </si>
  <si>
    <t>orf27</t>
  </si>
  <si>
    <t>MSVQGLQNPFERLSVLPTTVSWRGTWIDSETYFKNDVVVSPANASSYILTGTTSVNQNGLEPSVSPLWSQFSNTSTGIESVDGLAPGIFVDNTNPLQPIISNTGVLTVTAGAAINIDNTDPLNPIIQSTAISGLAQGSGIVIGGTPQVPTITNSGVLSVIGGVGMSVSNPTGDVTVSNTGLISVIAGAGIQLIDPDPSNPTIGNSGVISLVAGAGLASTGGQNPNISNTGVLSVLPLDTSVTIDNTDPQNPIISSEAPFLSVFSLSTSYPNVLILPNASGLLPVNTSGSGLFAQYVLNGAPHPQGSFMIDFTSLSLLFAQGSSQVTSAPFSLNYRDTVTVGGPYTYTSATFPSNYFLSLGQTYPLQASLSQSYFDVTEARATGMRVVTQIQLTNGTNANMTVATSGGFFAVYYPNGVE</t>
  </si>
  <si>
    <t>orf28</t>
  </si>
  <si>
    <t>MSSIELDNAYERYEFLPLAVNWLGDWSPTTTYFKNDVTVSPINTASYIMIGPPTSIQGGQDPSINTTNWFQYGRSIDTVQNIRVGEGIELAGTDPNPIVLNTGIVSIVPGTGISNIGTAQDPILSCETLTAIVPGVGIDVFGLPIPNIENTGVTYIRNGAGLSLNYVNGIANFASTGLQSLGAAAPPIAGLTVSAGPIKTITNTGLLSVIHGTGIINDGTATEPELRNGGVITLTPLNPSMTVIPSGNVVKLGSNNPIKTLVWTPTALTVMTPNPANGGISTIPITQAPGIWADCLATGLPYSYGYFALAFPFTFRWSGPTQQVQVNLFLTLIDGVNNKSFRILFTINPQVLTGSGTAFPAAYFTLGTRLINLEALRASGFRVLTSIQFQSGSGFPLYLQSIGGPAYATFYPFVGILPP</t>
  </si>
  <si>
    <t>orf29</t>
  </si>
  <si>
    <t>MPIPMSDLQMMAKAAYPGNTRRNIGEFTLFKTTPTLKFYHDNKTIVVSVRGTADARDVAADGLLLLGKLNESERYKTDLSILQGVQQEYPPSQFNYIAVGHSLGGAIIDRFLRAGLIRNALSYNAAPEPQELKGNPLHRRVYHNDDPIYQSVGRFIPGVEVRSGSKSFWQSVVKYGLPFGIGTVANAFIKHGLGAFQGGKMPTNG</t>
  </si>
  <si>
    <t>Lipase (secretory)</t>
  </si>
  <si>
    <t>3NGM_B</t>
  </si>
  <si>
    <t>Extracellular lipase (E.C.3.1.1.3); secret lipase, Gibberella zeae, HYDROLASE; 2.8A {Gibberella zeae}</t>
  </si>
  <si>
    <t>hypothetical protein [Dishui lake virophage 1]</t>
  </si>
  <si>
    <t>41%</t>
  </si>
  <si>
    <t>ALN97659.1</t>
  </si>
  <si>
    <t>orf30</t>
  </si>
  <si>
    <t>MAEDSSKDITYNSALEKLIAEEAERCVGLSWLHNKAEAYYSIRHTWIALPTIVLSTVVGFLSGTSTSIFSNPMSASVGIGAVSLFTGVISTIGTFYGFAKRTEAHRIASIQYSKLGRFLSIELTLPKSERIAAKDVLKITKDSIERLLETSPAIPDIIIKEYKETFKTYTDVAHPDVTNGLRKVFIYSREVATPISNEHPIRIQVV</t>
  </si>
  <si>
    <t>hypothetical protein DRO61_03500 [Candidatus Bathyarchaeota archaeon]</t>
  </si>
  <si>
    <t>88%</t>
  </si>
  <si>
    <t>orf31</t>
  </si>
  <si>
    <t>MLLCKEIIILYYKYVNKWPYLIPSGNNLPAPGKNDKGLKIIFYYSSRMTTASTPFPTDGIKRTQIFSRPGAGFLYDRRASLPATVNANVDTLWNNRKKGSINCEQDINYKLSKSLPGQLGYGRIYGSKGSLERMEKECRGVLCQNFYYDIDIVNCHPVMLVQFAKNKYSKDLVELEKYCDNRDHYLSRICDNRDDAKTAIIKILYGGKNEHPFLEPMAQEIKAFTKFLIGREEYKDLADACRSYKELKEWEKSAITGIYGAFLSFVLQTEERKCMFAMSEAFEADGWRVDVYCYDGIMVRKSDLPLDKSLRNAEAAILSKVGYKVGIISKPFMTFKEFVDELTNKDLYMGVEKSKYLEMKREFESTNFYYAPTNEYYEYIKGKEPIVMTQGHAKNYYSSKWIFRMSDKLDDYKEFFPMWNADPTRRIIKTLTMSPSDDTETFSIPIQLNYQKYEDPIDAGLPLEFLELLDITCSNNNILKQYTIDWLSHLLQKPFDLPGTSLIFTGEKGVGKDTLWDFFMTYVIGTMYSHNYADTKTFFEKHDCNIMNKFLVKLEEADSKICLENASVLKSRITTNYNTFNPKNSKTIKAENFCRVVMTTNGSCPVDMSSGERRFVVIPCSIEKKGDIPYWSNLRNIMFNNAYGRRVASYLLERDISDFVVQKLPENDYQAAVIESRKTSEEKFMEDWNGTECFANDLYENYTNYCVENKLDYIRSQITFSKSILKFARSVLVIKRTSKGMKYSKRGVATSDD</t>
  </si>
  <si>
    <t>DNA prim/pol</t>
  </si>
  <si>
    <t>2GXA_F</t>
  </si>
  <si>
    <t>Replication protein E1/DNA Complex; DNA helicase, AAA+, ATPase, replication; HET: ADP, MG; 3.15A {Bovine papillomavirus type 1}</t>
  </si>
  <si>
    <t>DNA primase [Phaeocystis globosa virus virophage]</t>
  </si>
  <si>
    <t>77%</t>
  </si>
  <si>
    <t>YP_008059889.1</t>
  </si>
  <si>
    <t>6FBC_A</t>
  </si>
  <si>
    <t>DNA polymerase I, thermostable/DNA Complex; DNA polymerase, modified nucleotides, KlenTaq; HET: EDO, D4B, XG4; 1.54A {Thermus aquaticus}</t>
  </si>
  <si>
    <t>VC2_-_V535K_contig_1106_len_28229_bp</t>
  </si>
  <si>
    <t>MEYYEFSTPGDIKPDFKIERTDGNNVEVGDYLVDKLDTDYGMKKYRFYPVLKKTPKQLFINKYMFNGTQTFKEVRLPYKCWEPNVAHYYATTGRYRNKSYSFSFTDFIKGADLDLQMMTFAF</t>
  </si>
  <si>
    <t>122_aa</t>
  </si>
  <si>
    <t>MSSLRSLATVALKSTENISDPIVEMAKGCGMDDPGRPGSETVSITSGLSASDKNYEKVPICMVPSYLKSHKECYERTQPTEDEPTRVLNRFYVDLDGEMPFETSEATFDAKNDEIIEALKAFCVSEGFAMMEASKWKCADTKGDVSNKLSYRLNHPKKCGKKADIKYLVEYKLGKKLQALLAEIIPVQLVLKKKAKDNFEGQLIIDLSVYNDGQRKMRMLGQSKPLQNRPNKLVCGYDMDVLITYIPEDCERIPEPVPIFEPVVEKKVPKNTVEVCSVVDDDGEDTQTTGDPSDDDLASKQLVADVLENLSDERFHSYPDWIQMAFILFNEGFTLGELIEISKRSKHWNPSTSPQWIAEKWKHFRRSNLTQERLWKWLSEDNVEAFNELSINRRDFWNLVKNHNHAETARYFYNLKPDAYAYNEKLGWFQIQASNIWKHYDRTPSGLLSDIWLTFRKVIKQHEGLIDLKTTDVIEAKVMKARFKNLSAFNAHIGNKSFCDGVMAFLPSMYNDDELDKKMDEKRNLFAFTDAVYDLDKMEARPIRPDDYISLNTGYPFPKERHISAQIELGECLRTLFETTDEIQRYDEFGELTVFVLKTIATCLHGTKKYEKFYVWTGNGGNGKGLLSELIKRAFGDYYHSIPHSCLTKVQDKKDAPNPPIAKAKGKRFVQASEPEAEDKLQAGVVKEYSGGDEITARDMYCSTVSFRPQFGLFLQTNAIPKLNRADGGIQRRMEVVEFPFKFVSEPSETSHKKINEDLKDKIIKSPEWRDEMFHMLLEAYKHTVANGLNSPECIKTASQEYMDENNPVKEWLIQNYHINKDADDRRYSINTTELRNDFVQATNHNISPDKFKMCMLLCGVKQKKESHPFETKKFNNISKEWEKHSYGAGKYWCGLLSKSIV</t>
  </si>
  <si>
    <t>902_aa</t>
  </si>
  <si>
    <t>REP E1 – helicase</t>
  </si>
  <si>
    <t>putative primase-helicase [Yellowstone Lake virophage 5]</t>
  </si>
  <si>
    <t>84%</t>
  </si>
  <si>
    <t>32%</t>
  </si>
  <si>
    <t>YP_009177814.1</t>
  </si>
  <si>
    <t>3H25_A</t>
  </si>
  <si>
    <t>Replication protein B/DNA complex; PROTEIN-DNA-COMPLEX, HAIRPIN DNA, MIXED ALPHA-BETA; 2.7A {Plasmid RSF1010}</t>
  </si>
  <si>
    <t>&gt;gene_6</t>
  </si>
  <si>
    <t>MEDNNRMPYKLRKAPKRDLYWVVGDNGHHMSKEPIPLERAKAQMRALYANEKGLSGGMDEDPSEPRKMRVPEEGNPLISLEEATAELNRKLETLKTNIAKIKDPRVFKRYATKMLNDAYDFVNDYGATVQEGNSINLGVVPDALKTIFEEMKRVVRDKLSEFGVQEVDLDPRPSGKGKFRGCGIWDVLKNAFSPSRVANEVLNPDSVVRRRISDVSKGVRNDYPPSARKFIETYGDGVITGLQIRRDAVGPAINTAFNILSAGTWNKAKQEENFDKLFHLGIVLNLNYRGSSVPVLIEKNEVINIGSPKPREPDTEIINSAFPYNTTLSDFLQRAVAQGGSNFFKYDPFKFNCQDFVTSLLRANGVLTKQATAFIKQDVSSLVSKLPWYVAPVARGLTDLGAIANVALEGAGTHRENFLKSKNLEDKGYSLKELSEASLVPLSILRKVYARGIGAYKTQPSSVRLKGSFVKGVNAPMSAKLSKEQWAMARVYSFLDGNPKHDNDLRKSGGGGIVLKGYEDNHQLKGGAENKALTMMRGAVEELFEYIKRLSLLLKCERNDAMIRKYQLAIIDSGREIQKITMLIREEEFNDPLEALPKTYDDTRVLSSDAKPFTPRGLGKVAETTTRGNPSAKLKAQLAKSGIEPSAYLEEARRRAKIHHYPYKLLGFASDGTHKLAIPDENGRVITFGAVGYGDNIIYSLWNDKNKGTEYANQKKATFHKSHTKIKGDWKKNPFSPNNLALKILW</t>
  </si>
  <si>
    <t>746_aa</t>
  </si>
  <si>
    <t>Phospholipase-like</t>
  </si>
  <si>
    <t>2WP7_A</t>
  </si>
  <si>
    <t>PPPDE PEPTIDASE DOMAIN-CONTAINING PROTEIN 2; HYDROLASE, PHOSPHOPROTEIN, UBIQUITIN-LIKE PROTEIN; 1.9A {MUS MUSCULUS}</t>
  </si>
  <si>
    <t>67%</t>
  </si>
  <si>
    <t>&gt;gene_7</t>
  </si>
  <si>
    <t>MATPVAKIYAPASVAVCPIERATLPVWSSTAVYNIGDIVQYNVVTGLNPVFFASVSNTNINHPPVTAGPVLNANWASISDGVSYWRGQTPFTLIYVGGATWVQYFPGDIVYFQTVTGGAPLTGRTQTVFPQPYLCVCSPPRGVNTTYPGSADGGLNYWTPLFTSASAGGVTSLNALTGALSLTTPVDAGGLVITPSGSSVKLEVKYGVATVVIPPNQASPLLVDVAVPGLTSATGVILLGSPQSNTPLQWRIGPIESSTGAFFVPASPPTVYISSTTPIINKFQMVWYLQSPADPTFFATLSGGTVKIPYVVLAL</t>
  </si>
  <si>
    <t>315_aa</t>
  </si>
  <si>
    <t>&gt;gene_8</t>
  </si>
  <si>
    <t>MFSKGIEMSADIQKESVFDDRIIQSPARYAVEKGALSLTNAPFNAIAATSSQQTFNVYVPSENVFVDRALRWSATAYFGFTATASADFLNQASPSASTDYLTPILNYGSDIALAPLPLNYLCQTMTATINDTTTVINSQDVLMEVMRLTNYKKNLLQRTCPTMLDKYQWNGTALRTINDPMAGFAEAMNVDEQPNGAFGGFFWTDPAGNPLLNNANAVPDPTTGVQTGSYSSGGVTVYYANGIPVVVLGGTPATANVAFPLFFGFRSTEKLVLSPFVFADDCEDDTGLFGINNIQLIMNFKSGNALQRILRFKTNSFPSAPTATAYPTGQTPLITGLNWNNNSNNGVWQNAVLNVQFLTPSLDVPLPPKSVVPYMEFPRYITQQQNGTMTPGQVLQLQSQTITLPQIPDLLLIYVKATQANGFADPTTGEYGDCYLPVASSFNSQIKNPLSVNFDNFSGLLSSHTTEELYQMSVANGLQMPWNQWCGLAYSENATPGGQTSSQPGMAGSTPAQPYQVAGQLRSTVGGFLVLKPSKDITLQPGQAPSLVGNFTLQFNLSVVNTFNFNVTPTLYVITANSGFFESIRGSSRIIKGVLSEQDIISAPMASVGTRAGLARLVGGLSFSNLSNAFSRAKDIYDRTKPVFSAVRGALPSEGMMGQVKGALGAVGYGNGSMGAGGSMGAGGSMGAGGSTGAGRRRGMAGRLM</t>
  </si>
  <si>
    <t>705_aa</t>
  </si>
  <si>
    <t>6G45_A</t>
  </si>
  <si>
    <t>Putative major capsid protein; double jelly-roll, capsid protein, virus; HET: GOL; 2.5A {Cafeteriavirus-dependent mavirus}</t>
  </si>
  <si>
    <t>&gt;gene_9</t>
  </si>
  <si>
    <t>MSRSYRSNWETVGSSADPDIVYYNASIVNNNTDDQLMGYAFQDPLIKFNETRDQPIIRDASQYQFSIVRFVVNGGNLDLPLFIPAVQSFTGQTDVNLTEYGFGLQLSITVPNTTGGGNTVFKGVSPIEYVIYNPENKNPNLAPVPLPPSAPEYEGFFNSQPYNKGAIVSIALPSPADGPYYVANQPVPISTNFPNSNPLNLTGTPATNPLYGTPYWSPTGTELGRGQDVSTRYYWVQSVQHWVDLVNITIKTANNGLFKAFNAQWLLGGGNTNANNPFQVAGVPAYAKWILPFPTPVMTYDIPSGLFSISYPTIYYDPATLSPDGPLDPTTSSVQSASLWMNQNSGGLFANFVTEYYNTTAGDGVGVAYPSGFVYKFIVQPLNFGANVVRSASIYPLPAMGVVYDGDWVRMTQEVISTSTLWSPIESLVFVSNLLPLQNEQVAPPNTYGVGNIGNTTATAPSAFQPIITDVAYSLGGDPFGYRKMIYYAPTAEYRMADFQNSKTQIKNIDVQVFWKNRLNNELYPLAMYNLASVSIKILFRKKSALSQLAKSERTSLY</t>
  </si>
  <si>
    <t>558_aa</t>
  </si>
  <si>
    <t>83%</t>
  </si>
  <si>
    <t>&gt;gene_10</t>
  </si>
  <si>
    <t>MNKAEKGMGRIKSYPLSDDDIRKILGQDIRIITYPELGQMDDIKEAFDRKGRCIMLYLTADAHSGHWVCMLNKGGTIEYFDPYGEAPEQALSSVPQTKLQELDEASPYLTALLRASGKKVIYNHYAFQKDKADVNTCGRHSVVRCLYGPYSISKYKKVMDSTGMTPDDFVSALTAQKLGK</t>
  </si>
  <si>
    <t>180_aa</t>
  </si>
  <si>
    <t>protease</t>
  </si>
  <si>
    <t>&gt;gene_11</t>
  </si>
  <si>
    <t>MSMCSPLSKQQAKKAKPVVEKELALFKPEKLTLTRAEARKVLHTKVDLGHQQILWCQSWLNQRIRERSLPPQLSGPDAFSQIVLFLTTSDANALFSEIRADFEKTLPLNDCVDDVSFLELLANEAYHEYQPQLPTSSRNSPISDASP</t>
  </si>
  <si>
    <t>147_aa</t>
  </si>
  <si>
    <t>&gt;gene_12</t>
  </si>
  <si>
    <t>MPELSVEKLIEHLNAIQMNLYDIWIECRNNDLSEALEAQRNKLILIIKTLETLGPK</t>
  </si>
  <si>
    <t>56_aa</t>
  </si>
  <si>
    <t>&gt;gene_13</t>
  </si>
  <si>
    <t>MLGLPEMLGLPRVAETAKYFYGENGPFNFMGCPGSSIPQSILLEDLWPITQHLSEYYNLLTLLCHWATLGCHKSSFMSGLSRVAHPQVLYKLILECLSYSWDYIVRIVYREVMGDMKEAYEKWFSGQEQNSP</t>
  </si>
  <si>
    <t>132_aa</t>
  </si>
  <si>
    <t>&gt;gene_14</t>
  </si>
  <si>
    <t>MSLAVAQNSWLSTNGSVGPVPIQQGLILEASYESNGDDGSVNIVALSTPGQTDQGTTALLPAITLPNYNKDTIVYVIMDTTLDATAGSANKLIYTNIFVNFTTNGKRIGQSGFTYASDKGALSVRVIGKIAVPISEQLTVVNMEAFLTSPPTGGAVYSASYTAYQIWTQFV</t>
  </si>
  <si>
    <t>171_aa</t>
  </si>
  <si>
    <t>&gt;gene_15</t>
  </si>
  <si>
    <t>MYRMSLASAQNAWLSTNSSSAPAVGVGAPGDGLKIVGGVVSLPSSTALPTAGTPTALWGAGLVLPAPTVAQDLSINFCATILQGAGTPTAGSVVIQLVDITVPASPVVIVTSPILSIGNTPALTYPFSGVGLVSDVPVGTAVTLQLYATPTTTTTTYATGAGCIVFSYAH</t>
  </si>
  <si>
    <t>104_aa</t>
  </si>
  <si>
    <t>&gt;gene_16</t>
  </si>
  <si>
    <t>MPSLSFDKVKGAKPIAIVTGGADDGKVLYIHTDDHKGSKPKLEINPQTYATELRDLKPADRVKLINRLQEAHNKGLASDQLVGETALGKSLYDRILHDASKATTIDLPEDSQFQILPSPDPDKREVFYIAGASGSGKSYIAKGIAECYKKLFPDREVYLVSKLGEDSTLDALKFLKRVNIQSFIDDYPELEEFQDCLVIFDDYDTLTGNAEKVVGKLIDDLATMGRHTNTTMLCLSHYLTNYKKTRLLLNEATHIIVYPMATSFHALGYLLKTHIGMTKDDCRDLKKMGRWVCVYKHYPQWLCSLRHARVLNQ</t>
  </si>
  <si>
    <t>313_aa</t>
  </si>
  <si>
    <t>5KWA_A</t>
  </si>
  <si>
    <t>Proteasome-associated ATPase; Proteasomal ATPase, HYDROLASE; HET: ADP; 2.9A {Mycobacterium tuberculosis}</t>
  </si>
  <si>
    <t>59%</t>
  </si>
  <si>
    <t>&gt;gene_17</t>
  </si>
  <si>
    <t>MELLAQKTYPDEYPPEAVRVLNAMTFTDKASGLKIMGSSALRSQLYAGDYDGYEIVEGFTLEELVKKFQDIIRNLQSIPDTFIGDIKSGEIPEWKVVDKTLKGARARLDTLLRVKVISPEEAKEAEKSLGRFALAKQDIKFHIVRWKPSEVLAGKKTLRDGREYTLAQGFSSPSLTKLDVISKVKGIFTEFSVIYEFVVGGTVINPVFIDPETSLKENLQYYKLQKNPYKVLKRKFAIAKLKNNTKELQRLSKIINSDLGKVYKLYSDVKTLGDLLEAGNTVSLVSIRGPLVNEGLPKALADDLKKVKGAKDLSILRHIEGQLFSQLSKGTKLQGGFAYQPYSS</t>
  </si>
  <si>
    <t>344_aa</t>
  </si>
  <si>
    <t>nucleotidyl transferase (Megavirus-like)</t>
  </si>
  <si>
    <t>81%</t>
  </si>
  <si>
    <t>&gt;gene_18</t>
  </si>
  <si>
    <t>MSSFGTEKFQTTSLRLGMPSAFQNAYANSGAPLQYASDIQHGQPDLPVGQDFQSLWHDQKRKDAHHMANQKVYSTHMMYKRSNSSANGVFGMPKPVLSQREFANPSMGAQQSGNPAREDFADAPFHFSDAQGLRGGSVLMKDYGRLVGGRLRTAQGQAYGMALLQKRIGELDAINALKGSLTSTTPQVNGAEAEFGSLGADMVPLRNQRGPVPPAFSGALPTPSQGLAQVPMVELSQLLQNILDSLDDGEGNSSGRLTYQDSVRAFALIVRLATTGSAEDITDVLEFIDGSSSDDGIVPKLAELTIEPVEDHPQRMARLYLSLKEFWERIKQYLTEMLKIVGQPYKSRVLASQTFIKTLQFTKIFRGKLPLEFVNNQDAQEALDLQDDASSLSRGTVDNARGWRGATTSSSSSGGPGGRGFRLPVRREDTQHGYVGDGGAQFDSDDRQRYGASSGEYPTGGRGVGTPSATMEDGEEEEEEARAEEREEFDADALGTNPSNAGPRLVSRRDAVTGEYDAVGPPTRFAPAEVARAPPAKGAPLITRDDVSASLGRPGLLAVVARINEHYKNALPDGKGPIKVYTSSTPRSIRINIIRRLGLPSL</t>
  </si>
  <si>
    <t>602_aa</t>
  </si>
  <si>
    <t>58%</t>
  </si>
  <si>
    <t>28%</t>
  </si>
  <si>
    <t>&gt;gene_19</t>
  </si>
  <si>
    <t>MSLASSQNSWNASGSVTASSASYSSLKVRGVPITGLQANGSLATAQTATVNVIDATTEGMALILPPTLVLTTNTVTGIVEFSDSFTSSPQGAWTYQFPVKLSLLTNDIVVNSLDGNVQPVVTGGGVGSASGIVRHKSGGQGINIRVIGGYRDVPAELVPLDLHPTGTAPWRLVATAPIIEILAGDPGNMGTFTTPSNLDETKVTFITVSWQTSVKFSTAPSTPQGLSVNVLISGAGLGQYKPFALWKLTGADVDAVAYTSFANSVCNQYQTIPLKLTANKTYGLGLQATTNGTDVFASAPGLARIDIKGIAYPLV</t>
  </si>
  <si>
    <t>288_aa</t>
  </si>
  <si>
    <t>&gt;gene_20</t>
  </si>
  <si>
    <t>MEEQMERHNPINPKMVLNNRRETAMRNVGAGATPSMGLSEFRGGKHTLMDHLAHPKKGYGTKKGMMRRTARKAYEEHSEAKEMGHALGRHLYGLHGGAFHKSFCNGMMKGGDAGAGMCGGDYFEDEKREEEHYKDLKAKQAKNVSEGRNTNDYNDGYYGLTPEEAHKKKQEEITAQGARERPIISAIGKYGMKGVNALTDLAIEHGTKVGMPQGLVEGIKKAREVGQKGFGKTGAYEGKGKKRRSPASAGDGRKKRAEVVKRVMAEKGLKMIEASKYVKEHGLY</t>
  </si>
  <si>
    <t>270_aa</t>
  </si>
  <si>
    <t>hypothetical protein YSLV5_ORF13 [Yellowstone Lake virophage 5]</t>
  </si>
  <si>
    <t>17%</t>
  </si>
  <si>
    <t>YP_009177796.1</t>
  </si>
  <si>
    <t>&gt;gene_22</t>
  </si>
  <si>
    <t>MDHFHDLHGSGMAEDKRLINSKTSYTLKALPMKVLEFYFNSPEVPKSMKDKLYEAIELKKQPLKGGLRGVTQKSGFIRRLMWENKHKHKGSYKNPTWELAPDSKMKRAEKFDWKLLASEDQGGENKKAYGASPFITTHFKGDRLSGTYGPETEAQKLARKGFKKAPAPAPAPAQEAPAEEAEASRILHEHFGNTGRPGSPEPQSESESEEEEEGSRKKISKFIEDRVKIKKAKRELRDLRWAKQDKERAERKKAKEEAEAKDKAEKEVSLKERKLYPIPTIPKYVPMNEKIKEYNLPDVERRLKLATELKKWYDDHKGQFRLATAFPNWDPFKLLGGPKFFPKDVVELADIDHKMAPLDNEGYQSHFGYSRFVKLKRISPYGDTEPKLTEPYNIEGASEWLGELIKRYKKVLGRAEPEVPKNEIVSQTPEPNWTPREKNILKILRKDRGASLQTIARRLNRDYKDGGRNGDLSKPAINKSVNRVKDYLRLHGGVEGDAKKERERLDAEEAERNARWAEKRAREARETELRGKMEGYNSSLKEYNEAEKKPGRRLPPKKKQLLALNHRILEFHKWLSEKAPPELVSRIFPDGIETLPSYLAKNERERGWGRGGRTKRELEEIEPSEDEADEAVGEDAGEGSDADETDNEFWLNFLENDILEHTGELGIDTDYPQLVEALMVIRDRLADGEDVTEAMINLINYTETMINERRAE</t>
  </si>
  <si>
    <t>712_aa</t>
  </si>
  <si>
    <t>&gt;gene_23</t>
  </si>
  <si>
    <t>MTWSVAIPSYKRPDGVLKKTIGTLRGYKVPSERILVFVNSDQVEEYKNAIGSEAKVINRGNCKSASEARNFIIDYFPKGKEFVFMDDDISSFKEAKGGKLVELPSLTNMISHGFATCRQVGAHLWGIYPACNAFYMKAKEEYSTDLKFIVGAFMGVINQKISVNPKYGKEDYLLSIEYFKLDGAVVRFNHISLRYGIGQKGGVDFDKASRLQHQKEASKFLMDKYPDYVQLNPRREGEILLKKGLKGGAKIRTDADKDNTEILRYKIRNKERYEKAKEDLLEALKNISVPQLGKPAEGKTYNRARKLGSIGRTMTFGFGDTRRGVKEFATNRDYPEVLKALAHYGNCVVPSGWEYNAITLNHGVKANKHKDTKNLGPSVIIGIGDFTGGGIKVWDAEDEEPKVYNLHDQPVMFNGGLLFHQTEPFKGDRYTMVFYKQMWEGKVKGVKMVGSGDCEVSGGIFA</t>
  </si>
  <si>
    <t>462_aa</t>
  </si>
  <si>
    <t>Glycosyltransferase-dioxygenase portein</t>
  </si>
  <si>
    <t>3BCV_A</t>
  </si>
  <si>
    <t>Putative glycosyltransferase protein; Glycosyltransferase, Protein Structure Initiative II; HET: MSE; 2.35A {Bacteroides fragilis}</t>
  </si>
  <si>
    <t>ypothetical protein SCBWM1_gp9 [Synechococcus phage S-CBWM1]</t>
  </si>
  <si>
    <t>ATW62693.1</t>
  </si>
  <si>
    <t>4LT5_A</t>
  </si>
  <si>
    <t>Naegleria Tet-like dioxygenase; 5-METHYLCYTOSINE, DIOXYGENASE-DNA COMPLEX, OXIDOREDUCTASE-DNA complex; HET: EDO, SO4, 5CM, OGA; 2.893A {Naegleria gruberi}</t>
  </si>
  <si>
    <t>&gt;gene_24</t>
  </si>
  <si>
    <t>GDPAFWATRLFNSPAPSRMSYCLLPIEPRDMTLYDLYKKAVASFWVSGEVQVQQKDKNDWDKLSENERYYIKHILAFFAGSDGIVAENLALRFYGESHSAVVKLFYGFQIAMEGIHSEVYANMIDGFIQDKAEKADLFNAINNYPAIKKKADWCIKYIKSAEDFRVRLIAFAVCEGIFFSGAFCSIFWLKSRGVCPVLGLGNQFIARDEGLHCDFAVEYYKQFDPLPIETIHAIIRDGVEIETEFITEALPVRLIGMNDNLMKEYIKFVANRLANQLNTPAIYKARNPFTFMEMISLEGKTNFFEGKVSEYSIARERHESKFDLSLDF</t>
  </si>
  <si>
    <t>328_aa</t>
  </si>
  <si>
    <t>1JK0_A</t>
  </si>
  <si>
    <t>ribonucleoside-diphosphate reductase small chain 1/2; ribonucleotide reductase, R2, OXIDOREDUCTASE; 2.8A {Saccharomyces cerevisiae} SCOP: a.25.1.2</t>
  </si>
  <si>
    <t>ribonucleoside-diphosphate reductase [Hymenobacter swuensis]</t>
  </si>
  <si>
    <t>55%</t>
  </si>
  <si>
    <t>WP_071883048.1</t>
  </si>
  <si>
    <t>&gt;gene_25</t>
  </si>
  <si>
    <t>MALVSNEFMLNLHKMLLEKTYGKENKTLSETTVSAYLKTLFMLNDKKPFTALTFLKKKDEIEKKLAEYAESTKKTIYSTVASVLSLYKDKPAYKAIHKFYYDKMMDKAKVAKEADTAEKTDTQKENWIGWGEVEKKREELKEEASKFASKKKVSNAEFGHLLNLLVLSLYVDVPPRRNQDYLDMKVYYAGAKEKLDDIDKEHNWVILRKKVPVQFVFNKYKTSKKYGTQKIDVPPHLGATITAYLKYRPTTADEKKNKQFPLLVCADGTPLNKPNSITRLLNGVFGKNIGSSMLRHIYLSNKMDISDMKNDANAMGHSLIEQMKYLKEASPTEPPSSEA</t>
  </si>
  <si>
    <t>339_aa</t>
  </si>
  <si>
    <t> Tyrosine recombinase</t>
  </si>
  <si>
    <t>50%</t>
  </si>
  <si>
    <t>&gt;gene_26</t>
  </si>
  <si>
    <t>MENTIVKKVEFAEIADPKEVGGAIPDTKVERHLEEIVRSFKSKPTSVKEALTLLEHIALKHIEPLIDRLRDWALSEVPEEDRKLAEKAIKEAEKVSA</t>
  </si>
  <si>
    <t>97_aa</t>
  </si>
  <si>
    <t>&gt;gene_27</t>
  </si>
  <si>
    <t>MVKQSEDLNYGFQKEMDNSDLISEHLGTYMMKLPQYHIMDWVECIPSEGLPFYAEQKARNVSYEFINNCYGGEVLIGKNKIDFMEAHGEGILYFDLRGTLYFIQYDKELFDTFRVKKDFIRGLREDCMDKAHEVIYIPTKHLLRVAP</t>
  </si>
  <si>
    <t>VC2_-_V523K_contig_1246_len_30098_bp</t>
  </si>
  <si>
    <t>MKNHTLPTLPPSQRYTNPLSFSQLPIVKESKGGLGGFYAFYFLKKKKEGHPFSFFFFGSN</t>
  </si>
  <si>
    <t>MRVSASHLPVTCQRPWESEQRQRRGAVSPLSRSVWLGSCARSRHPVVSSREPDALDGVRGFRFPSCVLGSSCHSHAYAPRWIHGWLRSTCDQILQRLGSGAYST</t>
  </si>
  <si>
    <t>MYLLHRFLLTTGFLFLGRKGFGSPGLPSATIGIQRATTKRDVLLLLHLL</t>
  </si>
  <si>
    <t>MDATTEFMLHLVKQLEDERKVAESTANAYIKTLYQLNGRKPFKNLTFLKNTEGIDKIVAEYAETTQRAILATIVSVLSLFKDKPTFKKVFSHYYDGMMAKNKTLKEADGKNEKTEKQKENWSSWEEVCQKKQEITEDVSKFAAGKTVSPAQYDKLLQYLILSLYTQIQPRRNQDYLDMYIVKKHTDKMPTDRNYLDIATSRFIFNKYKTAKKYGAQTIDIPHSDENNLLGDIHLFLKFHPLWKGVAKRKTEPVKFLVTADGTPMTAVNAITRVLNRVFGKKIGSSMLRHIYLSDKYKDQNEEMKKDAEAMGHSLDLQRAYIKKDDAEGGNTIVLC</t>
  </si>
  <si>
    <t>61%</t>
  </si>
  <si>
    <t>MDDKLKNILVGAGLERIIGGFSKQSGFIRRLMAENAVKHKGQYGNPTTLHPKSTMNKPAVFKYKELATPGQQGTKKTGNPYGASPFIQRHFGTIERVPFVRRFGAPYPTEPFSKAQKPKREKKQKPQRQLTAEEEDFLAPVGFEGYEDAPASNSSSSSSAPPPRPARVQKPIGQIQYSQNPQFSPPVFRAPEASPELQHPELERPLRPKKLKVTQSPLFANRTAEQDKADQLEKEIKLFGKHKLFVIGLAWLEHEKDEALTAEETEEFDRLMTKAEYPEIKPTASFVSNKDHDWGTPFPWLKKGTTEEIDRKESFLRALYSQNEKHDKYHNMEPFMVYVIDEKDIFVGRTRRGYHNRKEYFYPQWTGPYTSYDDFLDSDTIGKWVSLEYWDKHLAEPWEKPRRRPA</t>
  </si>
  <si>
    <t>hypothetical protein YSLV5_ORF14 [Yellowstone Lake virophage 5]</t>
  </si>
  <si>
    <t>36%</t>
  </si>
  <si>
    <t>YP_009177797.1</t>
  </si>
  <si>
    <t>MAREARLALADQRALEEQEARTNPRNAIRGSGSVPSMGLSQFRGGKKAEMAACEDSSSDEDVSEAFGQGRHLYKHLHGLHGSGYAEDFRSGMSGGSRTGATEGQGKLTITHGGASTEHFKNEVIHVNDAAVDRRKGRSMGGKKEKRPLMEGDGRLARAKIVRKVMADKGCSMIEASKYVKEHNLYKK</t>
  </si>
  <si>
    <t>MAQELASLHLLYPLDLYHLNLLYGLCLSWPDSGTKWTFIHFIREEATAMGGTWTNWIQDLPEGYSVKEDWFLYQMTLN</t>
  </si>
  <si>
    <t>MSAFGTKKPGADRAVQMTYPEVFGTVYEAPEAFDNAPTLEIRELPAGNDLQAEYHEQKRRDANQMAMAAIASRKSSDNHLMMYGTKNPFKAVLGQRKFANPSNGAAGIGGNIYVREQMVGGGMVGGVLRSAQGQRYGKQMLMNRIPQLNAIEAAKRQFLAQTPVTEPFGTVDSNEATMESPVGELVELNLGVQQLEDSISSGLRGINRFTLVDLASVLKILFRISSTANREELQILDDKFQDLAGANGVLADLEDEIDAGGVEDVATNIPVAKSVILYTDKMAAYVHKMLGVVDKSLKERQAFSKALVKQLGLTRVNPTTGIKENQPPVLAPRIPEPIDPAPEGEAEEEESDDDAPGSLYEPLIEEGEEQEEEEDESSSSSSSSSSESEGAMPSAEELKDIGDPIGTGPQANIKALQHYIKALTGKRNYDTNRLKVLAAIYTARRARGFDREEALYSIPVMVQHSALRGTDLKGRLLFGYQDTKDAFLKAYPGYADTSKSYPLQQLFNDADEFNANEEAEYRGSGRVGGPQHRMPNGEMMDGARHSTGGASRRPASVAPMTDSFTTPATPADVATQKETLARAGKNNVSYTRDERQTFGYRSGAFLNEELPPSGPHDPYLETKRQFNKPKDTPFQEARLREAGNPVFNDKSQQFSPEQLAQMAKGVEKDEPTEEGGARRRRAVGRKPTAFAKKVLGRGQTGGIMRGQNLQDTGFADSAKMTVENGYPAPRGRRGGMTPAQRIAKRRVLSPSDPAKAMIFERDPAKRAETEASHAAREKAFSDAGLKREKNQLVAKGRKRLSLRAKLAEPPKGGMLPTRPLAQVRTLVKPTKLPVRKIIEKSSGDSGSSAKEYEADKYPIKKPSTGETPSTGKGSHGLTRATLPTDREGFVALSQKLKGMGTYVRVNSGSQLKSIRANFIKKLGL</t>
  </si>
  <si>
    <t>MNSSTCTASSIRDRATAEGIHKPRLIIDGIHDESRALGKYLGVPAATISDHILSYPPMDPAVLTRAYCWATAKWGECYELTNRPVAGVTSGHCFRDAQAVWQSGLGDPVLVMEMSVIGGHYVTFALHGCNINPKTKELFDIANFVSKGAHTRFVWLVAKPKRTRKWLVKRDNTMGDLYPHNTLIWWSDKMYNIVHKQRRIGEIDYEDLGHTVTEA</t>
  </si>
  <si>
    <t>MNSSSNSEICSLCDAPAIGFGNNPFPLCDIDDIVSRCCDTCNTAVVLARVLAMRSKAESPEVARALFKGKDRQWAATMTKRPAKCECGNMNLEDGQKPMTCGCGTVFCYDCGGDDQCDQCLEKEEAEDDEWMEVYSELTWDGPQLPTLIGGHYYQCWGGGPVGGFIVKDGVTYQVNYTPDTDWEMNRLDGDLLGPKIKDAVKQVCFPI</t>
  </si>
  <si>
    <t>2JMO_A</t>
  </si>
  <si>
    <t>Parkin (E.C.6.3.2.-); Parkin, IBR, E3 ligase, zinc; HET: ZN; NMR {Homo sapiens}</t>
  </si>
  <si>
    <t>MNFLPIIFAPIIAVAVGGAFHAFFRYGLPALFGPPAYVPDPKAALRARIAKIGIAPLPMWGQGTSGITNAHLR</t>
  </si>
  <si>
    <t>MTGLGPSLLISTVLHKTVTLDRMNSAQSTRFGEAVGAKIQWVREREARRGVRHWDTLGTCVFTTWADRYAFEERKYEEMLPLWLKHHDKRTVEARDTWRQMAWRKASSYFFRLYEWQDAGSVGVPPYVTYGGPVVVVG</t>
  </si>
  <si>
    <t>MKAPAPHKQIVRPEEETDFLQTMNAVPTVSNDAKMYKVMGDLKRSNYHREILHNKVTKSLDEIKAQIVANPTVEVLKTLLLRTLKIHHRDKTVCSYEYKEIKEGVETWKAGTYQEDIDEEDWQVSLIKGGTAVRVHMTKTAMDRVKAEWAKRAEHGGHRKIVFYE</t>
  </si>
  <si>
    <t>MNTIQTYASASTLPTLPGKGQKMTAFPATLPDRTTMTELTDDDFAYIFAPLNEIAGSGAGMAPRKKYAPRVKMALTDSPATNQLVLFDASVGTGAGAPSTVLPATLPTHFDQDERFCETTLQAMLKDETINIEDRVRLRHYWKDCRKGAPGIARVRYVLPKGTGEKGLGRLTPEHNIGLQGFPKMIRNALAGKFYWDLDLENAHYYIASHLCEYHHLPHEAIDYYIAHRAECLATFPTKAAGKLHFLRTLFGGDVSLYCESTRDEPTTALGVTVEMIGRIVTEITALAKHLYLLRPDLHKVKSGKKNEPIEKRYNKEFVLMSVLFQEEEKKALFCLKQFLAANGRLMEVLIHDGGLVLRLEGELLFPESLLVRAEEHLLKTLGYPFALSVKTMDHSYVAPTHSADAYTRMKQDFDKTHFMVGSLLNCLIEDGTRLEMKWSDATVHYANLSVPELEETAKGEIKTKMVSFLTKWLKDPERPTFIKCDFIPNRETCPKSVFNLFHGYQADTLPPVPAEEVATLIEPILTHLDALTSGHKDHFVRWLANLFQNPETKSDTSILFRDMGGLLFEGGGTGKNLFFDWLGRKILGSDYYVVVGDNSMLYGAFNSVFEGKLLVFVEEAAGKDNHTNTDRLQSKITSRKTIVNKKCVAEREMNDYTRYCFGSNNANPLPSKGGMSRRQWMFDTVTAHRGNKTYFDALVTAMEDLRVQRAFFQYLMAVETWKTPIEFFNHRPITDTYIHVRQMNSPIHYKWLCHELRRGRLPVEASSRTLYNRFKDWAMSSGERKADTMPSETAFGKLMNEAYTEEDEGVLTDAPTTTRKTSGIIVRRFDVPKLVEGLVKLHFLREGEVALDADGGQIVPVAGAGGEEVE</t>
  </si>
  <si>
    <t>DNA primase polymerase (Polymerase-helicase)</t>
  </si>
  <si>
    <t>74%</t>
  </si>
  <si>
    <t>MAEWVSPLKKPKKTKEEKDKEDFKKVKCVIPAATVKKITGITAVDEVQCRWMERWIDQLVRENSYPPQLRGADFYSLLGSYFNGDTALGILERARGDFARAFPLTQKTKEDDLAWLSATLRLDAEALKYLPLNYLL</t>
  </si>
  <si>
    <t>MTWGIHTVLNLSKCCPASIRSPLKIQQFSNAVVKAIQMEQYGQTQIQHFGLDDKKGYSFQTHLTTSHLCGHFAEESDSAFLDCFSCKEYDPALVETVARRYFKPKAVERVVLKRGIISKLE</t>
  </si>
  <si>
    <t>S-adenosylmethionine decarboxylase</t>
  </si>
  <si>
    <t>1VR7_B</t>
  </si>
  <si>
    <t>S-adenosylmethionine decarboxylase proenzyme (E.C.4.1.1.50); TM0655, S-ADENOSYLMETHIONINE DECARBOXYLASE PROENZYME, Structural; HET: MSE; 1.2A {Thermotoga maritima} SCOP: d.156.1.2</t>
  </si>
  <si>
    <t>S-adenosylmethionine decarboxylase [Atribacteria bacterium JGI 0000014-F07]</t>
  </si>
  <si>
    <t>WP_090599279.1</t>
  </si>
  <si>
    <t>MSDTPIGTSIVSWVSLALAVVGMVVAAVNHKKIRSRCCGAEKIVSLDIDPTTPNAGEKAEAIEIPRRSERLKEKEDQKESVPVAE</t>
  </si>
  <si>
    <t>MKTHREEVLEYYGLEDRGYSIPELSEITGYSEKVLQEVYDRGWGAYIDPKTGKVSASVRMKGTFKKFVTGVPASKKLSRSQWAKSRVWSFISGNPKHDNDLR</t>
  </si>
  <si>
    <t>MTSYANWSAFVQYQVGNVVQFNGFPYVAQLVSFGVPPFPVNASWALLNSGGSAIGIQQLGQSGNQITLNKGGGSADVSTTTAVATNTQKLGAQSYDSALVITTIASDLFVGTLGLGATPRNIVAGGYADVGAIRDHQGSVGVVGQVLGLDPAGPTGALLWGAGGGGVSGATGATGADGPTGATGATGATGAVGATGAVGPTGAVGATGAVGPTGAVGATGAQGSTGAVGATGAFGTVQPFSYNIYVSNVSGSDSTGSGQIGNPYKTITYALTQVPSVQTIPVIINLACGTYTENISVTRDNVYIVGGSTSLSTATFLNGSITWDATSSAQAVIVGGISSIQFLNLLYNNASAFDQTLVLTDCVILSNVGTSAVKLTDTSTGGGFGTINLQNCVVYFIDTIAIDIGGNTSISVVNTQITNYPGTTAGVQLIRTTKQGRVNLFGANLIQNSSASTVLPLIDFQNDTSTPTGMNINSCQLQYTSTASDAGTGAKCCIRFSNTAVMGTSAVTPSVNCVFNYLRCEGATTTNGVPTQFVAVQRTVGAAGNVYFNYGNNLCGATANHLSGTSTFIKTPWVALGT</t>
  </si>
  <si>
    <t>1WCK_A</t>
  </si>
  <si>
    <t>BCLA PROTEIN; COLLAGEN-LIKE PROTEIN, BACTERIAL SURFACE ANTIGEN; 1.36A {BACILLUS ANTHRACIS}</t>
  </si>
  <si>
    <t>Collagen triple helix repeat-containing protein [Aquimarina spongiae]</t>
  </si>
  <si>
    <t>66%</t>
  </si>
  <si>
    <t>SHJ65696.1</t>
  </si>
  <si>
    <t>MEEAQRYPLSDGDLRRLLGRDIRIWNYPQLQDLTDANELFDKKGRAILLFPNSGPNSGHWTALFRRPKMIEFFDPYGDKPEEQKKGLGRSRLEEYDIERPDLTRLLRATGLPVYYNTHDFQNESPNVATCGRHSAVRLMYDGKDIDQYHDMIEDSGKSADDFVTEMTFNKLRK</t>
  </si>
  <si>
    <t>MSARFNNVRYEGFSDGLPDYIYFNADIINNTSADTLGAAGNVLPDPQIRFNETRDTALCSDTSQYDFSIIRFTMDGPGLDLPIFIPTIELGQTDVNRTTYKMAVTYQQTWNTNLGAISFAITPAPTVMEFLPENYNISVAPIPAPPIKQQDISTDYYYVNTFTHFVSMWQTTMSSDPAVSGSPSAYNSLYVAFAAQWAAYPGLTDPFPFPTYADFLAYVNAPQLTYDNKSRLFSIYADSDGFGGRITAFTPVPYALGTASPQTKPTMRIFFNTNLYGLLNNFYSDYWNTTNLTADGFPAPVPFGYTYEILFYNNFYQNVVDYRLSPYAGVPPLGIVPIAKQKVYYKQEQDYQSTGSLWSPIGSIVFATTLLPIKYESTGPPNVLGTGNLGDSAPTSQSAFQPIITDIALDTSTAGPEAYRQFTYYSPVAEYRMTDFGSSKQEVRAIDIQVYFKNRLDGNLYPINMYNLSSVSIKCLFRKKGIAGK</t>
  </si>
  <si>
    <t>MSSDIEKLTVMDSRIVQSRPRYAVEKGALSVTNAPFNAIAASSSQHTYNIYVPSENVFVDRKILWSSTVNLQLPVTVLDPPGQVYGQPICVPGRDFSLACLPLNQLVSTLSATINDTTSVINSQDVLNPILRLTDYKKNRLIRTAPTMLDKYASYDDAFGTLNNPIGGYNDSTDYDNVPNGAFPGLFFTDPAGNKLSGTTLAGTPAFAGATYGCTGGVPTYDPALAPAPAGTVQSYVVYIQWRTTEPICLSPFIFSDEHEWETGLFGINNIQLIMNMKPTPSSVIRSCSRAGVVVGPAAYNTAVGLSNVFQSSVLNVTFLTPSLDVPLPPKSVVPYMEFPRYITQGATTGSPIQPGQVGTVQSQTITLPQIPDLLIIYCKPSAVSPFEGDNYLPLANRAADGIANPLSINFDNFSGLLSSVTTEQLYQMSVHNGLDMDYASWSGSARSSSASWSTPSVGGSGVSRTQGQIIPLVGGLLVLKPSADITLQSGQAPSLVGNFTLQFNLQVKNNSGVPQTPSLFVITANSGFFESIRGSSRILKGVLSEQDIISAPMASMMTRTELDRYVGGGFMDKLMTGIRKAAPSLLSAAKEGYKGFKGEGHTGGAMGCGPSGGISSGGASGGRRGAKGLSARLM</t>
  </si>
  <si>
    <t>64%</t>
  </si>
  <si>
    <t>MSASLLSGGNAPSSVAQVPQVSANGLGLNGVSPAAANAVPGGTVSTSLVIQQVTGVQAGDFTSSQLTFIEPPFAVFADVTNTNQSSFVISCPNQTGGGLNEGTLQMYSYASGTANSPVFKIPKPTVVANTGDNLVELVGTDQAGVVTILAGQLAPASPVLNASINPNTPIQFCYSSYQTALGPPIVYGTTPTVTIVALTSFTFTVPVAPLGPITIRWFIPRY</t>
  </si>
  <si>
    <t>MSASLLTGGPAPGPTFIQAQGAVGTLSTSLVITQQQGVIVGGVSQTALAIQEPTYPTYADPANAVQTEFFFATPNTTAGGVGAEGALYLRGANGAVASTVAYCPKPTSALVGTDGSKGFYLPGTSQSGQVTTAQSGGAGPFVASIPVLGLSNTSIIMLTSRTQAGGVISWNATGIGSYPAQIVSTAVATVQWFVVAP</t>
  </si>
  <si>
    <t>MPYKLRKAPKRDLYWVVTKDTGRKHSKEPLPLATAKKQMAALQISLRGGEYPVPPPTLPDYPPIVPSGGEGTRLYKELMDMLNDPAQKAYWIREQKSLGKPTTEADWAKRQEVVRKGNLQRAGFGFSAEQEAEMKRRELEQQEYAQAYRMWDEGRRAYLAEHPEEKTYTPTLDEDGEPLQMGTAERNQLPQIDGQEFARRLELYRSRHRTGFEKFAKGFTDFATSVADAGIDTLAKIAPGIGKVAKVAYKTFAPPGSQFYTKGTLAQKAMNLPGNAIDTALGSGRRKKATLRGGIDWDEIRRIMYRQREKVTALSVGFLGSLATAITTGVMMKDTDTFTYSTTEKMGSTILGFTAGGVVAYGVTRLIQVLVGFGYTEEEAEDIVEIVQFRYRLPDTEPERTLTIPADYADHVTGEPFTDGQVAYLIAPHSEPPKEIEIISAETAAGYVATQARRGPLGTDITGLVPVRIRIEAAAPASNSSSSSNSASSGVSKSPAVEMVPMKEATVVTVNPLKTRGSGGRVSALKLGRGKTLKGGAIPSRNILQQMAKASYSPNPPSSLAGFNLVRSTPTLKFYKEGKGEKGRDIVVAIRGTNPTDTTDLKADAMIAINQLESSGRFQKDLSDLKEFQKQYAPSSYQYYGVGHSLGGAILDAFLKLGLIRNGVSYNPAVQPLDIRSNIANQRIYQKGDPLYETMGRFTPNVEVREKKKAPGLFDKVISYVPFVGTAYTAYSNHALDNFTGGRRPTGTFMKQLRDAGVSPEAYLKKAQAKAKKHGLAYKHLGFSSDDKHKLQIPKANGSLVRFGSVGLGDHVLYSLAHDPTADEHRRRYLARATKIKGDWKKDSYSPNNLAIHVLW</t>
  </si>
  <si>
    <t>Lipase</t>
  </si>
  <si>
    <t>5GW8_A</t>
  </si>
  <si>
    <t>Hypothetical secretory lipase (Family 3); DAG-like lipase, N-linked glycosylation, HYDROLASE; HET: MLA, NAG, ACY; 2.0A {Malassezia globosa (strain ATCC MYA-4612 / CBS 7966)}</t>
  </si>
  <si>
    <t>12%</t>
  </si>
  <si>
    <t>69%</t>
  </si>
  <si>
    <t>MSIIADRAFGAEGELNVGESLNRQFNTTLERRGGFYTFDYGGTLPTGRTIELELKTRRIRHDQYPTTMVGRNKIEYCSNPNTDYYFVFNFSDGIYYIKYDKALFASFECRNDFVRSQRNDCPNPVQSVVYIPNDLLIPLNPV</t>
  </si>
  <si>
    <t>37%</t>
  </si>
  <si>
    <t>MKVVSLFDGISCAREAFKRANIPVTSYQASEIDPYLLKGLAE</t>
  </si>
  <si>
    <t>tRNA transferase-like</t>
  </si>
  <si>
    <t>6FDF_A</t>
  </si>
  <si>
    <t>tRNA (cytosine(38)-C(5))-methyltransferase (E.C.2.1.1.204); Dnmt2, Methyltransferase, S-adenosylhomocysteine, tRNA, TRANSFERASE; HET: SAH, GOL; 1.697A {Schizosaccharomyces pombe}</t>
  </si>
  <si>
    <t>DNA (cytosine-5-)-methyltransferase [Gilliamella apicola]</t>
  </si>
  <si>
    <t>90%</t>
  </si>
  <si>
    <t>WP_065558331.1</t>
  </si>
  <si>
    <t>VEGKALQAYVVEAGEEFWASLVAYVVESSVECGQPFYH</t>
  </si>
  <si>
    <t>MKKIRFKVKPKPTCKEQDKHYRPLRRRDDDEDRNPPPAMFAFGKKPPMPVTLPTTGTESANVKDYPDNYPSDAVKILDAMSFGKGLVLLGSMSLRSQQYAGDYDGFEKVQMKGPVDTVLRKLRRRFQVMVHHLQSMKNVWIGDIKSGVVEEYRVLSKDAHVINGKLVGYDYKHSKSVLHHLVAKKVITPKEAQEAGAMLRPSLSPEDFLKAKDHIKFHIVRWTPKEVSANKKILRDGSTMTLEQAFHTPGITKMDTISLVQNNRFTDFSVIYEFSASGTILNPEKIDIETSLKEAVIAYKSKGNYFKLLKRVFALAKYQNNTKTIDVLAPVFNSDLGRLYHVIGDIGTLLSLLEDHNGVPLETVRYEIDQFVNRLANVYSLEDYLKNEDVILRDIHAILRLPQDKLAHGLSGLSDHLEKFLQEYSKPIVEALKL</t>
  </si>
  <si>
    <t>MPSLSFDKRTGSRAIARVKGGEYDGEILYLHDDSLTGRRPNTALDTASISKALPKMKPAERTRVLAKMTEAYAKGEPKLTGLGDEVGDVYEAHIKKAKEDKSITLDDEGIFELLPSPDPKKREVWYIAGQSGSGKSYIARGLADMYHKLYPDRGVYLISKLKEDETLDKLKFLKRLNIQSFIDDYPDLEEFKDCLIIADDYDTLTGDAQKTVEKLIDDLAIMGRHTNTSMLCLSHYLTNYKKTRLLLNEATHIVVYPLSTSYHALRYLLKSYVGVDEDDLKRQRRLGSRWLSYAKGFPQFMVAQKNAELLHQ</t>
  </si>
  <si>
    <t>6EF2_I</t>
  </si>
  <si>
    <t>Proteasome subunit alpha type-1 (E.C.3.4.25.1); 26S Proteasome, ATPase, AAA+, Protease; HET: ADP, ATP; 4.27A {Saccharomyces cerevisiae (strain ATCC 204508 / S288c)}</t>
  </si>
  <si>
    <t>MAYAQWNPATFYVPNDIVDYQGLLYIATGLQPNINHTPDPAGTTYWGVNGGGGGGSSGVASVTSNPTGGGISISGSPANPQVSAYQWPFLQMSSKKGSVTLPATYPAPGVVQPQTGAIFGIDQAAPVKLFTATFDPPVTGSGYTNALFTISFVGANLTPVTAAPSYYNIQIFPWIGSTPPTVGTTNIYSNCASPIQFLEIFTDSIAPFSVTQPQGFAVPLATQGQLFQTVDWYAVNLQPESANAYLIDPTQANPTFHWSAFAWNTTGTTPG</t>
  </si>
  <si>
    <t>orf32</t>
  </si>
  <si>
    <t>MDEACEAANLALYVLIRALPADIDGEKGEMRACFCEAQDWLQTLFTELKAEKDKAMEEVKKNVRFNDKIELVSEGEPKNEVIWKEAEETVAESK</t>
  </si>
  <si>
    <t>orf33</t>
  </si>
  <si>
    <t>MEPLLLPNPDRFVLLPVQHQDIYKMYEDLVSVRWIAQEVDMSKDRIQFESLSPNEQHFIKCVLGFFAGSDGVINENLGKNFATEVQLPEARAFYTEQMSNETVHSVTYSLLIDTYITDPIEKSRVLRSIRTMPFVEKKAQWAMKWFDTEASFASRLMAFAIVEGVFFSGAFCAIYYFKERNLLQGLTVANEFISRDEGLHTNFACLLYSKLQYKLSKDETIALFKEAVAVEKEFIVESLPCRLIGMNSVLMSEYIEYVADRLLVQLGYEKIWNARNPFAFMERISLEGKDNFFEKRVTNYSLAGMGKTPEEMSFSLTSEF</t>
  </si>
  <si>
    <t>ribonucleoside-diphosphate reductase [Hymenobacter daecheongensis]</t>
  </si>
  <si>
    <t>WP_073105406.1</t>
  </si>
  <si>
    <t>VC2_-_V523K_contig_1566_len_22484_bp</t>
  </si>
  <si>
    <t>orf00001</t>
  </si>
  <si>
    <t>MASSRVFGCLGNIRTSPFWVRGKGNGLDIPPSVLKTYI</t>
  </si>
  <si>
    <t>MENKELVEVALRHYKSMREAQKRYYDRKAGPKETRRPRGRPKNPETSVKNEST</t>
  </si>
  <si>
    <t>METTTTVETFSPDWSVTKTEEFDVDFARQLVEDKAIPKEERERLKKYLKNREGGNKHQTTYKMGRHLKHEFLGRLCAVRGESLQCMGRDIRNALGGAFYWDLDFVNAQPALLAQYAEKKGWTCEAVKSYAARREELLSEVCEALSCERWSAKERVITLVFGAGPTALEGMPRFFVDEFYPELRTIMRNNYDHNKSKLKWLEKQPNHVGKAMADILQTEERTCLLALDRALSRRGRSMDVFIHDGGLVKKKDKELTFPTALLRELEADVERDTGYTLLLAVKPMKSXFTKREEEDDYAEKKLMFEQTGWKDATYFKLRNPPAFVGVYKDTVKQFSRSDLLQNEEDNTLADGLPFVKKWLEDPEKKEFNEVVFKPSGGCPEGSFNLFMGFHCKPKENAEKLGVYHTLLNLLVNHNKAYAEYVEDWLAWSLQNPHKKTGVAIVCKGKKGVGKDTFWDAVGYNIFGRYYTSTGKPEHDLFGRFGGATAMKLMVKIEEGNFMVNKEHEERFKNLITCKRDILEQKGKEPIEVDSFTNYVMTTNQNVPVMLTSDERRFVLFEASEEKRNDADFWTDVYKTLEDEDVHAAYLDYLLKRDISNFNPKAKLIRTEAFDDALQSFIPYHARWFQTHIEANDGEEDVEFNWRARDLFGYMKQSPVCRFEITETRFGWDMREYVRAGCVSKVKVGAHNTYTTTRNRLKRFLVERQWWVDL</t>
  </si>
  <si>
    <t>DNA primase/polymerase</t>
  </si>
  <si>
    <t>25%</t>
  </si>
  <si>
    <t>MNLLAEPRVTNLLLRCLRKIENETGLKSSHMFRDVIRDVYDEGFLTTIHNLALDCPDMARLELRRKADRNVNQCIQNAMKEEEETGNPVRWGFVTTHNRGLHMMAVRHAFNMDKKTGTYYDTTNIPEYAYFQALVSVSQRPFREMVEGYDYYYIKTHNRTFRFCRDFGAGVKDDFTCELEIVKETPTGYTCMSFQD</t>
  </si>
  <si>
    <t>MGNFRNDMAFGKKWEHLAQQLMGENVVEVAEGCFKDWDFRTANASYECKSDRYAHRTGCCFVEYECNNKPSGIRSTKADYYVYFVVKPDGYTAYKIPTEAIREACKNPVATKSGGDGMRVKGHIVNLSVFEDYKL</t>
  </si>
  <si>
    <t>hypothetical protein [uncultured Mediterranean phage uvMED]</t>
  </si>
  <si>
    <t>91%</t>
  </si>
  <si>
    <t>BAQ94238.1</t>
  </si>
  <si>
    <t>MKNIRKELTTIITSKKNLRGGGNNEIENWFENNFDPNKNGVADAFGPDGPIARAFDPKKNGIEEALRKFGGETIEAFREIGRNIKHAFSSEEINRAFKPLTDYFGKVTSDPVEMLIFLLTIAEMNPAFKVSTDAALLASEMARGDMPSEADIADFVIGIADASGATKAVSKGVGGAITENIDSRVYNAFNYNVGGDVGAVAGEMLVKLAKGQAKQASANDMKRRKALAMLSLFDSLVNGFGREESKEKLAARLNAERVSGGLDYITGLPRVVRKGIEWKGLLNGLNEFRANTDEEYTQKQTLLRNATQWWTQVFGGSPEESIEALTSKVVALKEGITSEIPTVNSITTPTELINSQYKKGRHDIDLDILRSDGTSIFETPTPEWFQSQLVVVDVFNPKGIQRNAQDIYTSLPSGNLFFRTIPELYIDVLRTEEWRAKNQGIRTKAHEIIAEQRAAFRKDQADFEESKKSRLERERDEKAEVDERERLRIEEMRRTRKKEYRECVEKNGKIVVNKPTETTFLTRNPVNKLDVRVRFKGIETHFPETAQLQDAIQVGNKVYAWLYWQGVGDDGMYSGGERWVELQVAPETINKLTRIQVVAVPPGEECFPKKNVWVDVKNEVISEWIQSKEDEITKTSEVENKKYVEEAYIEANKRTQQYTGKKGTKEAEKSRLEAEKQAQTDAEVKIRDDKMRTFAETGNDSGLRETEKRLALINYMPKPSKEDLLLAMKYIQSKQNLQEDDETLAKKAEDYWGRMDVRGDVIDALIEAKKPGFQEYTEARKTLVDLGYDVNTLTREQILEAAGQQIQGFGHRKIRRIKNLGTLQMPKSKKLVGEALPTTKQNTLATIAQMSYKTGDDVLQNIDGWTLGSFSTPSLKFYEKNGEVIVSVRGSQTVNDWFDSNTRILNNNLRDGRRYKEDAKTIRNMGLANLYAVGHSLGGALIDEFIKDGLVIEAVTFNPAVQPENIQNTELATRNKRLYYPGDPLYELMGKYTTGSRVVTSKPEDWIVDYALKFPDVRKPLSSGLLQSIDPFFGARLYASDVAHGVKRFMGREGDVGGSTPARGKGKKSRRS</t>
  </si>
  <si>
    <t>5AP9_A</t>
  </si>
  <si>
    <t>LIPASE (E.C.3.1.1.3); HYDROLASE, THERMOMYCES LANUGINOSUS LIPASE, ENGINEERED; HET: NAG, GOL; 1.8A {THERMOMYCES LANUGINOSUS} SCOP: c.69.1.17</t>
  </si>
  <si>
    <t>orf00007</t>
  </si>
  <si>
    <t>MLFPDQAARMNMRGSEMLGNQVQPVDYYAAAASDPAESIHQRWFQERATEVGTQLRENTRKDAYMRKLGGPSRLGAPLSLIGGVITDPSVRPQIAKLLLRRKGDYELLAQGQVDAPGASSLPPIPLQEVSISNINTSIGFMTDALMSLAVDSTLLSELRKVNTNLIESAQVVTPGQLQNYYAALHEAQEDASAIAGRAAGPTSVTSDKKRVLNQFVREVSKTKKVIERLARVAYSSGAEKQLMVENIRSQQGIAPSTSGVPGLQLGVPTEADRPILAPQPTGQGKRYKKKAC</t>
  </si>
  <si>
    <t>MTGAFVYNTQIFVGKSNYEHTVYTQGVIEASVNTRQQ</t>
  </si>
  <si>
    <t>orf0009</t>
  </si>
  <si>
    <t>MGDYSAYIRSQLEERRKTPNARFMMDGFDRWAESSAPARVGQMEKEPAESINTMSRQMTARDVGGVLPLLAPLAIAAAPYAIPAAAGFATGIYAGVKGQRKVDALRQQIAREEREKYGRGAYGGSCCSMCGSGFREGIRETEKVYNHLADATLYGYDAYEAAKKGVSGLPSALRSGAQLAESGSKVKDAAVKAADEFRKGGGRGKGVGKELAKIFVPGYSKYDRMMEYNQLMRDLEDKKKKGKGFREGIRETQSAYKELADAAVYGYDAYDVLRQKGILGVPDALRSGAKSAEASLRVKDSALRAANEFEKGKGRLLDTGVSAGLSGVYGLDAYNKGLQSKRMFESGDVRGAINSGVGAVESGMMSGRLGYRALEKATGKGKYDGRSARAAIVKQVMAQRGVKMIEASKIVKAEGLYSP</t>
  </si>
  <si>
    <t>orf00010</t>
  </si>
  <si>
    <t>MYTGDEAKAYSLFLRLELGLPLTPEDVEWLESYESRHADTGSGEPTKREQFIHTYNIPDKPYSIQELSAISKVPVKTLLEVYKRGIGAYKTDPKSVRLKGSFVKGVSAPMSMKLSKQQWAMSRVYSFLTGNPKHDEDLRGGVVGVGMKQIKELEKKLESLIPEYELAWKFFTQHRELLPNVLERRGLLDDMEDAIAVIRTYEEVYNTLMKKIDVYNKKQERVDRYRTGKTGVEKTYPRKQKPLDKSMEATPEVDDEGDEGSGKKKAFARTYLRGKGIRATKGNVNRMLEAMDVEGVVFD</t>
  </si>
  <si>
    <t>MKVITDFMMSIHERLMKERGVTDSTATKYIRDLYTLNNERPFKNLAWLKSEANVQAHLADYAESTQKTLLSVIVSVLSLEKDKQTYKKVYSHWYTAMMDKSNALRELDPNVKTVKQEENWLSWDVVKSHETRLRGDVDALKGKELNSSKWDVLLSFMVLGLYTRFAPRRNQDYMFMKLVGDEKKAVEPETNYLVLGKSPKFIFRKYKTSKKHGEQVFDVPHELMETITLYLNAHPLLTKTAKLSLEKKMGVKSDGVPFLVHNDGTPLTAVNSITRILNKIFGKRIGATALRHIYLSDKYSDVLDEQKQDSHAMAHSLNLQRDYIKGSSSVQALDIPMLQG</t>
  </si>
  <si>
    <t>46%</t>
  </si>
  <si>
    <t>MNTTAKMNTTASYQNGTDAEGNYIHNRTEKLNGDLDLVKQLTDYYANCLHKLQKGLPTLRVNKTKNYDEAKLEYNAYMNERIKVQLKLNKEKPANEVRVVMMPRLYTMKTKMTNEDGKHFVGLSDDTPLSKWLDKKGWVFLTTALCTPASEVVMLNATLVPKNV</t>
  </si>
  <si>
    <t>MKTTAKMNTLHSTTHNSLTIQDRSGWISHELRDRLHSGTATYKNSAQNFGKRGKNVATSFAVAPTGETILYTPAGMPSDMMGNARHQFNLKNRKHETQQRMLAKLEAKKKAK</t>
  </si>
  <si>
    <t>MLRVGGSVRGPPGPPGPPGSTATIQCQSFADVKSSGTAGGAATSYVGSFTPRTLNTGFPALTLTTGTTYSSNTIRGMSLDTSTQRVRIPPGTYMFEAFTPGVSVGSSRTRLFDVTNNVVLGCLSVNTYETNAVYEGDTSNISTFFVVTGLIDAEIQQRVEVDGISPGITNALGAPSSFVGINEVYTNIRFLKIA</t>
  </si>
  <si>
    <t>1GR3_A</t>
  </si>
  <si>
    <t>COLLAGEN X; COLLAGEN, EXTRACELLULAR MATRIX, CONNECTIVE TISSUE; HET: CPS; 2.0A {HOMO SAPIENS} SCOP: b.22.1.1</t>
  </si>
  <si>
    <t>MKPIFCRIGSKRKYVQALESVFPPHRIYVEAFLGGGAVFWGKTPSEVEVINDLDKILIADYKRILSAPVGMEHYPKRLVAERAQESFLRKPNKTLAEKLVESILRRCNGFGGRYVSPTTNDVATPSGTKKPANPINKIKKLPLYRDRLGDAILTHKNYAEVFSDTDSKQTFFFLDPPYEKSSGFNYAEEGGFDYEEFAKRVEGLKGTYLVTLNDSPRIRALFSESYLYPYIVKGXGSVLHNIGADDRRELLITNYELPRGWKKAFQ</t>
  </si>
  <si>
    <t>2G1P_B</t>
  </si>
  <si>
    <t>DNA adenine methylase (E.C.2.1.1.72)/DNA Complex; Dam methylation GATC recognition; HET: SAH; 1.89A {Escherichia coli} SCOP: c.66.1.28</t>
  </si>
  <si>
    <t>D12 class N6 adenine-specific DNA methyl transferase [Organic Lake virophage]</t>
  </si>
  <si>
    <t>39%</t>
  </si>
  <si>
    <t>ADX05782.1</t>
  </si>
  <si>
    <t>MESELESLGFKPSFYLRQVRRKARLAGYDPGRVSFSDKAEKKLVLVTPEGKRVYFGATGYGDHLIYLFLESEGRVPEGTASTKKRVFQSSHSALQGTWRTNPYSPNRLALSILW</t>
  </si>
  <si>
    <t>MSSSDVSKFAVVDPRVLQTKPKYAVEKGALSITSQSFTSIASSDSQVAWNVQVPSENIFVDREFRWSGSLSVQATLTRTGSIASGAPVLVPGLHFASAAFPFHQCVSTLSTTINDATTSVNTQDVMNQVLRLADHSASRKQRTCPTMLDRYAEYPDSADVAIHNSPLDSYGAGYNTDEQPNGAWGRITFFVVSGQTNYVITNGLPVTNSTSLGPYTIGITIQSSEKLLLSPFIFAEKHGASTGLFGVQNIQLLANLTAPTRVLRFAQGYFSAAPTVAFSTTTPFTTPKVNVQFLTPALDVPLPPKSVVPYMEYPRYITPLTPAWVTATTGLGLVSRASITSNTITLPNIPDLLMMYARITNPTSLQADYVFPFSQISINFDNFSGLLSGHTQEQLYEMSVSNGLDMDWNTWSGVGAVANAAALAATGRGALALAGGPLVLRPGRDISLQAGQAPGLVGNFTFQFSAEITTFLASPPTANVSLYVVAVSSGFFETIKGSSRIIKGVLTESDILSAPMASPSDDLSRSVGGNMMERQGSGHGSGHMMERQGKMMKGKDMAKYM</t>
  </si>
  <si>
    <t>44%</t>
  </si>
  <si>
    <t>orf00018</t>
  </si>
  <si>
    <t>MSARVEISGSASDPDYVYYNATIINNSQQTTSNVDDPTMVFQDTRETPLVKDASQYVVSVENFTLNGITKSLPIFIPQIQENQSDANLTIYSVTFGLKATVGGATWLSQATEFVMWETELVGNGLYTSVPQNAIPRQVESPYYYCYSYSHWARLVNKALAVAWQRVLSSYQNLAVGIAGVGPYNIATAGTLKTAVAYFPATLCPFFEFDPTTQLFSLCQDSNSSLFLGKSATAVVTDQYPADNSAADVKLFGPHGQRTYATTTSGLIQSSSEDGTLQTIAAAPHYLNEWSYVGYNANTEGLLTNFDTRFYGSGTTFTAAFNSEIPNSLTAITVPENIVLCQSDQQFYSNNIFSLLDPRTQATYTVQRLYSRETQDYTSTGTLWSPISSLVIVTSMLPVRNEVSSSPITFGTSNLGTSAGSSGGFNKILIETPLEILNAADWRDMVTYQPQVATYSSMTMSQEPIQNIDLRLYWRNRLTNQLIALQAYNSGNMNVRLLFKRKDAM</t>
  </si>
  <si>
    <t>30%</t>
  </si>
  <si>
    <t>orf00019</t>
  </si>
  <si>
    <t>MIPTLRVISYPDLYNYNTLEDALDEKGRLLILYLTEDEHSGHWVCLLKRRNTNTIEYFDPYGNYKPDEEGKWLSPQELQRFKQDGKYLTELLEKSTYRVVYNKVPFQKEGVDMNTCGRHCVTRLYFKHLPLRDYTEMIRESGTHPDDFVSGFTYRLMKK</t>
  </si>
  <si>
    <t>Cyteine protease</t>
  </si>
  <si>
    <t>orf00020</t>
  </si>
  <si>
    <t>MESDGVVIQWHESLEEYLASTGEKCHCLAWCHKRAEELYSYRRTLIDLPVIVLSAVTGFMSVGTSVMFSNNETTASISLGLCSLFVSVLNTTGSYFGWAKRAEGHRLSSIHYSKLYRNLVVELSLPRDERIPPTLLLKQIREQYDRLQEMSPLLPSHVLSIFKQRFDKPEYTKINKPEELNGLEHIQIYNIRSLSGFHSSPLYNATPNPSLQIRVQDVPEQNTRQPKASGLGTSSSTEERPTHRGEGGGDS</t>
  </si>
  <si>
    <t>72%</t>
  </si>
  <si>
    <t>ALN97653.1</t>
  </si>
  <si>
    <t>MLRKVPESFSQEYRSVLKHLVFSPTAKVVGSQGEKELLYSADVDVMDQIQLTPTAVQGIQSHVLELEKLPSVRVTDIKCGVVPEWQLLTHTRLQQGKVVGYTRQDEVSHLKRLKRNGIISVQEYTGGLKMLKHIMTPLDFLHARKGLRFGVVRWNLQEFRNGRKRLRDGREYTLMEGCQSSFFKVDVVAFFPSQVTELSSIVLWTDEDGFVSPLPDYEQSIREDILLYADKGNWFKVAKRMYLLSRWRGSETEVKEFRALFNSPLGFLYVVLSDLELLKEVKSFNQLSILERDSVRGTLDELRMAYAKLPTEKIIPKVEDIPHLRRILQEAAKEELVTMGFYPIPQNFTP</t>
  </si>
  <si>
    <t>orf00022</t>
  </si>
  <si>
    <t>MRGEGHYFFVLRGNKMPLEVSLSFDEGTPIAAVEGGQLGGGLLRLNDGTFGKKGKKVIQELDFGRARLGKMTSRKQTEALKTMNDAYIRGIPAEHLPPELASIYKGLTDREDKQTRVSLPPGSQFVLLPCPDKEKRSIYYIAGASGSGKSYVARNLAERYKKQFPDRNIYLVSKLKDDSTLDGMKVGKPIRLNIEKLMETPLTDLEPLRDCLILFDDYDTFTGKEEKCVQKLIDDIATMGRHTNTTMLCMTHYLSNYKKTRLMLTEATHFVLYPQSTGSHALNYMLKTYLGMTPDEVSRLRKSGSRWICIHKNFPQYCVTETEAWILNTGDEE</t>
  </si>
  <si>
    <t>3NH6_A</t>
  </si>
  <si>
    <t>ATP-binding cassette sub-family B member; ABC-transporter, ABCB6, Nucleotide Binding Domain; 2.0A {Homo sapiens}</t>
  </si>
  <si>
    <t>VC2_-_V5MERGE_NODE_1643_length_24827_cov_4.985859</t>
  </si>
  <si>
    <t>MATFASDYSFGTQSEMTNHKVIEGFFKTPLERVGGFAIFDYVDKGKTVYADLKTRRIPHNMYPTAIIGSNKVEYAQANPKSDYWFLYQYTDGMYAIQYDKELFDTFDKRDYERGERSDYNRGSQSCYFIPHEHLKKISQ</t>
  </si>
  <si>
    <t>2EO0_B</t>
  </si>
  <si>
    <t>MGHLDALINYYAKKSQRRNSFPLMSRQTLEWNYYSRNHFGYSAMWDRPEAPPIQMILRPVRILF</t>
  </si>
  <si>
    <t>MATDFVSNLNKELVAKGLANSTAESYIRTLMVLNDKAPFKNLVFLKNKEAIMAKLSEYAETTQKSVLAMLVSVLSLYQSKPTYKSSYAFYHAKMVEAMKEAQENKTSEKTDKQKENWLDWNDIKKLSDEAYTKVKGFKNNLTPKEAEHLLNTTILSLYTCVPPRRNQDYLDMFIVKKWNDKMDKSHNYLDLAGQQFVFNKYKTAKKYGEQIVKIPNDEENPLMEILAVYLKYHPLFKTMKGKNPEPVPFIVGPSGPLTAVNSITRVLNKMFGKKVGSSMLRHSFLTSKYGNVLEEQKEDSAAMGHDLNMQRDYIRTD</t>
  </si>
  <si>
    <t>SITE-SPECIFIC RECOMBINASE XERD; XERD, RECOMBINASE, DNA BINDING, DNA; 2.5A {Escherichia coli} SCOP: d.163.1.1, a.60.9.1</t>
  </si>
  <si>
    <t>MSVPRYAGVWSVSTTYFYNDMVVSPLNNKPYSLVVSELSGGVDPSLDTPSNWVIRVNTTFGVYTETNGGAQSVSLQISGLTVTGIVSIIYVQADTRRGPQILKTIANSTNVCEMKFEVNVEIDDQIIWQVLTFS</t>
  </si>
  <si>
    <t>MSYCLLPIEQKDISLYDLYKKAVSSFWVSGEVQVQQRDKKDWEKLTDNERYYIKHILAFFAGSDGIVAENLALRFYAESPSAVVKLFYGFQIAMEGIHSEVYANMIDSFVEDKEEKNQLFNAINNYPAIKKKADWCIKYIKSAEDFRVRLIAFAVCEGIFFSGAFCSIFWLKSRGVCPVLGLGNQFIARDEGLHCDFAVEYYRQFDPLPVDTIHAIIRDGVDIETEFITEALPVKLIGMNNNMMKEYIQFVANRLAVQLGTPKIYKAQNPFAFMEMISLEGKTNFFENKVSEYTFGRERADQSKFSLTIDF</t>
  </si>
  <si>
    <t>ribonucleoside-diphosphate reductase [Echinicola strongylocentroti]</t>
  </si>
  <si>
    <t>WP_112784675.1</t>
  </si>
  <si>
    <t>MNNILKIRMPYKLRKAPRRDLYWVVNKETGKKYSKDPLPKQTATAQMRALYASEPKTGGATEAYKRDNPISAMRGGRRRHIRGGMEAPDKLKQLNDDVRVAKLMLDAAKLRKDEEDKKVSETNXVGDYAKALEAYQXASQAHXRAVRLERAEIARLAEERRLAAERAKREAEDREKDQRRKDLERRQQEREKAARDRARLEILNQKINEFKASSQLEPKREMLRSIKLEGTPKEQDRKAKQQMVVIGEIEQRLNKCKEIYEWLYKNYTESDISLIPMIKPMTLEEYKAFIIRAIQDIDIDLHKLDNHKKTILVPLMIRKGGMCCCNSEY</t>
  </si>
  <si>
    <t>MASTTIEMRPTEITTTQMYSRAGMGFLWNKRAELDPGQVKILNAIYSNKKKKDIECKQTITYKLSKSKAGQLGYGRYYSTVGGLETVEREARGTLCREYYHDVDIVNCHPVLLEQFAKNKYDSSLKEVKFYNENRDAVLKCISEDRNAAKTEIIRMMYGGSGGCDKTKYFAMEVQWFIDEILKSGDYKALWDVIDSDPDIINVWSVSEGKYKSVRVNKRGKFLSYILQTEEATCMLAMKEALEKEGWSVDVLCYDGVMIRIREGVDFEPSLKKAEEAILKATGYHITIVKKEMEYFDVPKTVEEVAKGVSLADYTTMKTEFERCHFYHIPTDQIAELNERGEVFFMKKPHAYNYLTPKWHFKHSEKLGDYTPFLDVWLTDDKRQMIDKIDFAPSDDPHTFVVPFHFAYEKAVAGEGLDVFMDVMKVLADGKQLDYTLDYLAHLLQKPLENPKVALVVTGLKGCGKDTIFDFFMEYVIGDLFAKNYQSNEQFFEKHDVGRLNKFITKLEEADPAVCKKNASYVKASITSKNTSFNPKGVSPYEAANYIRQIFTTNTGNPFEMSGGERRFFILNANASRKGDFEFWKTVRSKLFTPEAGRAVADMLLARDISKWNSFDMPISEYQAAVIESEKSSEQSFMDQWNCVQPLDMIALFNDYRIYCGENSLPHAMNAKSFGIRLLPFIRDGLLEKRRTNSGMVYARV</t>
  </si>
  <si>
    <t>DNA primase / polymerase</t>
  </si>
  <si>
    <t>DNA polymerase I, thermostable/DNA Complex; DNA polymerase, modified nucleotides, KlenTaq; HET: XG4, EDO, D4B; 1.54A {Thermus aquaticus}</t>
  </si>
  <si>
    <t>87%</t>
  </si>
  <si>
    <t>23%</t>
  </si>
  <si>
    <t>1TUE_H</t>
  </si>
  <si>
    <t>Replication protein E1, Regulatory protein; Human papillomavirus, helicase, replication, E1E2; 2.1A {Human papillomavirus type 18} SCOP: c.37.1.20</t>
  </si>
  <si>
    <t>MDPTYTPQQMAQIVTDYERTTNSHRLSQQRYYAKNSQERKDYAANYYQRNKERILNRIATLKAQIANPQ</t>
  </si>
  <si>
    <t>orf00009</t>
  </si>
  <si>
    <t>MDPTFGSGNSVFTAYSIGRNAIGIEKDEKFYKKAEEKLNALP</t>
  </si>
  <si>
    <t>DNA methyltransferase</t>
  </si>
  <si>
    <t>5H02_A</t>
  </si>
  <si>
    <t>Glycine sarcosine N-methyltransferase; S-adenosylmethionine-dependent methyltransferases, SAM, AdoMet-MTase, class; HET: SAH, BET; 1.776A {Methanohalophilus portucalensis FDF-1}</t>
  </si>
  <si>
    <t>site-specific DNA-methyltransferase [Candidatus Pacearchaeota archaeon]</t>
  </si>
  <si>
    <t>49%</t>
  </si>
  <si>
    <t>RMD67750.1</t>
  </si>
  <si>
    <t>MFATIAYKLLVGFDYVSSKFDITLLTFFTFNFSSWHSF</t>
  </si>
  <si>
    <t>MLALLWSHSRDIRVKLLEKTIKYSIPIYLEDGMIGKMLKTKIEHGTLDITFERVEKPEESNQNTLNSYRSVHRSQLYL</t>
  </si>
  <si>
    <t>MDRETYNLHQTPKELAKDLIPFVPLVAGDRVVEPFKGEGAFYDAFPTFVTKDWAELEQGKDYRELTADYDWVITNPPFRLETGVKRVNSFWFLIDYYTQRAKKGIAFLGNDACFSTLTPRRQAXSKRKTMEDDEGCCMLYKEMERSLFLLYSTKRGSRLHGLFDHKLLRFIHNSILSFEICYYFLNELC</t>
  </si>
  <si>
    <t>Type I restriction enzyme</t>
  </si>
  <si>
    <t>2AR0_B</t>
  </si>
  <si>
    <t>Type I restriction enzyme EcoKI; Structural Genomics Protein Structure; HET: UNX, MSE; 2.8A {Escherichia coli} SCOP: c.66.1.45</t>
  </si>
  <si>
    <t>XRE family transcriptional regulator [Thioclava sediminum]</t>
  </si>
  <si>
    <t>WP_078604189.1</t>
  </si>
  <si>
    <t>MPTLNFEPGKGGKAVAIVRGGEENGNLLYLHEEDIKNSRKGPINANNYTTELRSIKPADRVKLLVRLEEARDKGLESDQLIGETAIGKQLYERILTDATASKDVTLDSGEFELLPSPDSKKREVWYIAGASGSGKSYIAKGLGEYYQKLFPDRKVYLFSKLAEDAGTLDKMRPKPLRVKIDSIIEDYPDLNEFKNCMVIFDDYDTFTGPAEKVIHKLIDDLATMGRHTNTTMLCLSHYLTNYKKTRLLLNEATHIVVFPMATSFHALSYLLKTHVGLTTDDCRELRKNGRWTVIYKHYPQYMISSHHARMLIR</t>
  </si>
  <si>
    <t>3B5X_A</t>
  </si>
  <si>
    <t>Lipid A export ATP-binding/permease protein; ABC transporter, MsbA, lipid flippase; 5.5A {Vibrio cholerae}</t>
  </si>
  <si>
    <t>METAQKAFPANYSNRILEIIKALSMSGTKGIKILGSASVRSQLYAGDFDINNIVNMGSIKEVANELKAVMKRVLAVPECYIGDIKIGEIPKWNPFRPSAMLADKKIENFNIKESQSIIDSIPASAISQKERDDALDLLEKATTPKDFLVAKKEIKFHILRWKPEQILAGYMNYRGLTITLEEAIMSKGLIKIDVVALVNSRYVEIAMVYSVSVKGIPLMKRQQSLLVTLTEDLAYYSKIDPFKSLKRLFSIAKLTGDKKTIEKVVPILNSDLGRLYQILGDLKVLKGLMERPHPPIQEILSQIDDMRSRMGNVYQLKAFLDEEHDIIGELNTILNTPLTAVVGKVMKLITKLQGIINEATVKIVKTI</t>
  </si>
  <si>
    <t>MDDSHIMTIMALVISIGSAVIGVINHKRIRSNCFGKKIEVSLDIESTSPPKIAVPQ</t>
  </si>
  <si>
    <t>MSNLSAGAMKQAEGYALSDDDVRSLLGGDIKITTYSDLKNMHSINELFDRRGRAILFFPQQNEQQGHWCCLIKDGRQIEFTDPYGQPPDAQKDDLPNNKLQEMGMGRDDLTRLLEDSGARVIYNKIQLQKLDNSVQTCGRHCVTRLLYYKQPIGKFRAMISKSGMTPDEFSVNTTYKSLGK</t>
  </si>
  <si>
    <t>Cytesine protease</t>
  </si>
  <si>
    <t>MAYSYKSIIDGGADSDMIYYNALITSSGQRDTSNLTPAVRFNESRDAPIVRNASLYYFSIIRFAMNGPNKNLPLFIPLIQLNSVSNPNQGDVNRTIYNLSIPYQREWAYTNLSAGISTEMLTIISESTPVIYRPETQNVDVAPVPKSSNTGLEKQDLSTRYYWVYTYKHWCTLVNEALLQAMESTWFNFKLAWNSLTDIDLTASPFPYPTFASFLVDHDAPFIKYIELEERFEIYGDTRAFNMASQCTATEAGNQDAVPAFVAPVPVAPTVGVATSTAILRLFFNSNLFGLLTNFNNTFYGAERFSFLYFPLTGSTKFGVGGGLLTGQYDYTNEILFTNQNYTNILNNNPLLQGLPTPPPPSYNPYFLIPATKQNLYWIAKQDYNSTNSLWSPCAGIVFTSALLPIKNEYTSKPVVLGFNSTLGTTNSPSAFEPIIADFVVDQQIEKAEGWRNFSLYEPNAEYKLSSIQASHDEIRNIDVNVYWRFRLTGELIPLTMFNCSDVTIKMMFRKTDFRS</t>
  </si>
  <si>
    <t>MSSDIAKQSVFDDRIVQQRPAFAVDKGALSLTNSPFGAISQSASQHSYNIYAPSENVFVARDVQWSSTVFLELKVRLNNTALGGQYPINEPLFQPGVDGSLAAFPLNSLCATMTATINDTTVTINSQDVLTEVLRLVDYKPNRLERTCPTMLDKYQQNYYATNAQNDPISGYTNAAHDYAEIPNGAWHNIVFTTPTGTVLAGTSAPGIPAYTCANGIDVNSVDGVPVSTDQGAGVVNGLYSVFLKWRTTEKLCLSPFIFAEEHSSDVGLFGINNIQFQMNMRDPNRSMRLRDAYVGTTEKLFYGGGVAASTWLPPLSYNTNVSAGPFSDSVMNVQFLTPSLDIPLPPKSVCPYMEFPRFITQPQNSTMGVGEVTQLQSQTITLPQIPDLLIIYVKATGDPATTAADKSLDPTLPQYGASYLPIECSANGGRPVAPFSLNFDNFSGLLSSATSEQLYHMSVKNGLDMDWNTWSGRAKVSNGAVGGSVSTVGGFLVLKPGVDITLQSGQASSLVGNFTLQFNLRVRNTFDFPVQPQIYVITANSGFFESIRGSSRIIKGVLSEQDIISAPLAPAGTAAGLARMVGGKMMNLATRLGLVRGSRNEKGPERERPEKGEREGRGPTQRRSLSDRLM</t>
  </si>
  <si>
    <t>3J26_I</t>
  </si>
  <si>
    <t>MALESLADPLSQLRVLPRSVNFATATENAPDVNDPYFSATHQYFKNDVCLSNNDDGAYVFLGGLSADKTTTFGGADPSVDTANWVSLSKVGANTLVGPLVPVATGAAAPAYTMTVNVLTVPASTSWLVSWRCTITKATALTGNDWVNWTLTAGASVVRVTQVPNVDTVALSNSFSMSVYIAVPAGATTITLTGSAGVNSNSIPVSATSLLAQRVE</t>
  </si>
  <si>
    <t>MAAQTALERLAEFPNMMNWRGTWLSTEQYLQNDVVVSPANGASYILKDTSQLNGADPSANPAWSELAPAATGISEITAGVGIIVTDPIGPVTTIANDGVLSLISGTNINVDNTDPQKPIVNSTALTTIQQGFGISVTGLSFAPTVTNTGVRTLAVGPGLLTNGDPNNPSITTSAVLSITQGNGILVTGGQTATITNDGVTSIKAYGTGITVNNTDPNNPIISNTGVLLVTGGPNVVVTGTVNNPIVSARVPEVTQVSSASGIAPTTSWPVAPTDIGQVILTLIPTDIFYTYINSGSPDATGIFILDLTSFNLFATGSTPAVAGDTIKVYLIDPITTAPTPIVFLIGEIVINSTANSYPFQIRPSQYVFNVDTLRATGFRIPSHIGFENNTTAATLEFNNWGDVFATYYPAGLL</t>
  </si>
  <si>
    <t>MADQDPLDVLRRFPTTMNWRGIFDATRQYIRNDVVTSVINNVTYVCITVSALLGADPFNNPTDWFIFTGSISSINTINLEAGLSNIGSSTSFIIENVGVQTVSAGNQIFLTGTPQNIVVNSVAVSGLIAGLGIAIDGNEITNDGIRTIDTGGGLYLETPPPNAKISQNNIISVTAGTGILNTGTAQNPIIENEWVRTASLINITNSGDAKDLILSVSGVESISNNDGSLQITPNFFDLRNIEISCIQSPLSLQIAAVSSFAPIGWPASVSSQGIINFTCISNVLNTSLATGATASLNVDLSCICIRIIGQNLTPLLRPRILALDSTTSSSIELSQIGTSQPAYSTYPFDTSFGIVKLDIPTLRAAGLRALTGFKFLPVAGLAFELLSYGPLYGIWTQL</t>
  </si>
  <si>
    <t>MQRINTEFLIRYLENIDETLGMIWSDSQNYDTIRELELLRIKIRKLIDSLENFNGS</t>
  </si>
  <si>
    <t>MPTHRENVLRRLGLEEGQSVASLSKASGISKKTLQEVYNRGIGAYKTNPSSVRMKGTFKKGVNAPLSMKLSKEQWAMARVYSFLDNNPKHDEDLRGGVTISKPDFIKEHENLLRILNSGKRAELLKEATDQRAELNKVLKGGLISRDYLQQMAQSAYPGNTFLQIGPYNLQFSTPTLKIYRDNKSIVVAIRGTQPSNAEDLSADALAIVGRLKTSARYKRDYQTLLEFQMKYPKSEYNYIGVAHSLGAAIMDGFIRAGLLRNGLSYNGLVEPQEIGGNPLHYRVYHKNDPLYLAVGKYIPNVEVRTTVDPLWKTVLQHSLPFGLSTLFSMYDSHRLGVFKGGH</t>
  </si>
  <si>
    <t>Lipase (extracellular)</t>
  </si>
  <si>
    <t>3NGM_C</t>
  </si>
  <si>
    <t>VC2_-_V523K_contig_49807_len_27786</t>
  </si>
  <si>
    <t>KRCGGLAVKTECRNPTITTTKSKMSDTTEMNASIEIAPVVEKKAVRRILTKKPVVAPPPKAPTPPASEDEESSASESEAESSADEAPAPAKLPSVKVLPMAEYKRLLEIEKEYNEMKPKYDVMVAKETAKKAKANEASKKSKAKKTKEVKEVKAKLEERVEKLEKAVLKTAPTEDEAEDEE</t>
  </si>
  <si>
    <t>MWRLKLNAETPVKVSHRSKMNAQQLQVKLDYAKKQKAFAWAKYYEEVNDALHGDHQNYNTFNRVADDMAIPEHIKVEMKAMAVALKKKWECPVCIDMIDDGDLEITNCGHYYCKPCLVAWKKTCKDRGDAKWKCGMCNRSHGYGAE</t>
  </si>
  <si>
    <t>hypothetical protein YSLV5_ORF22 [Yellowstone Lake virophage 5]</t>
  </si>
  <si>
    <t>YP_009177805.1</t>
  </si>
  <si>
    <t>MSSITNDKKMTDAKKMTIVFRREAEYELXFDEWYANKKDDFKTXADALCQWEAMCSNADKQEPVEDDTDFGWDQVEERCDELQSEYETTAYDADMEMAIDDAEEAFKTVGVEFYRDHSCCNTCGHXEAEXKNYVFYHXQDTERLRKGDRSVHLAFQFDDETKAKVLELIETQTCDAIRLHWSGADHTKIFLTCDADEMAKHIKEDVERQERMAFLEEKRKQEEIRKADEKAARREALIKELAEMDKV</t>
  </si>
  <si>
    <t>hypothetical protein [Streptomyces sp. NRRL F-6131]</t>
  </si>
  <si>
    <t>WP_051770056.1</t>
  </si>
  <si>
    <t>MVLKLLELFKGTGSVGKVAKRMGMEVMSVDLLAKYEPDITADILEWDYKAFHKETGFVPDLLWASPPCNTFSTLAYVFKERNTKTAKPKSARAKQGTAILYRTLEIVEYFQKLNPKLLYVLENPRGMMRLDEKIKELPHRDTTLYCLYNDVRRKPTDFFNNVDLKLKDAEQHRNDXACXKDKLIGVVELPLNKXYAIPPKLVRTILTRMVAKYRGGE</t>
  </si>
  <si>
    <t>DNA cytesine methyltransferase</t>
  </si>
  <si>
    <t>5YX2_C</t>
  </si>
  <si>
    <t>DNA (cytosine-5)-methyltransferase 3A, DNA (cytosine-5)-methyltransferase; DNMT3A, DNMT3L, DNA methylation, TRANSFERASE-TRANSFERASE; HET: SAH, PYO, GOL; 2.653A {Homo sapiens}</t>
  </si>
  <si>
    <t>hypothetical protein YSLV7_ORF02 [Yellowstone Lake virophage 7]</t>
  </si>
  <si>
    <t>YP_009177674.1</t>
  </si>
  <si>
    <t>MATPVREYLLNRDDSVDLENLEKLREATKDKTCETLMKNGKVCGRKYEIHPFGRCGCRFHEDYSHALRALNVLENE</t>
  </si>
  <si>
    <t>MPSDAYKRYYEKNREALTAKMRERDAERRAEKAKHLEEHPEEIGLEREKMRGKYHNWTANKCKRQMDIWIADPEVKEEAKAFFRLLIADDRYKTMKPKALMLMVEPLNLTASVLA</t>
  </si>
  <si>
    <t>MDTKTPPPTENSIENSTKTPKEKKPRKKRESKKKPPTFTISHDPVVVSFN</t>
  </si>
  <si>
    <t>MPRFSINELRQLYDEVMEWATKVEEMERLANEATGETRSAYAIVHKDYLWKIQRKIGQLWYYVCGSDDMNPFEEPNRPASAE</t>
  </si>
  <si>
    <t>MXFSXYLKHHPLVKGNKTKTTEFKFLVFPDGSPLTAVNAITRILNRVFGKKIGSSMLRHIFLSSKYDIKEMETDASAMGHSVEEQKKYLRGSGEEKGDVITHITLPMLDG</t>
  </si>
  <si>
    <t>76%</t>
  </si>
  <si>
    <t>65%</t>
  </si>
  <si>
    <t>MSNSTLPANMRVSEFMLNLAKELVEKKQVAESTANAYVKSLYMLNGKAPFKTLTFVKDTEGIDKKIAEYADNTQKALYTTITSVLSLFKDKPTYKKVYAYYYEKMMGKAKDMKETGGETSEKTEKEKDNWVDWKVVQEKHKELGEAVGKFVSSKNITPEQFSTLLHWVILSLYTEIQPRRNQDYLDMYVVKKWKEDMPKDKNYLDLATHHFVFNKFKTQKTYGQQKIAIPEELMRVXQXVSQTPPTRQGQ</t>
  </si>
  <si>
    <t>1XO0_A</t>
  </si>
  <si>
    <t>RECOMBINASE CRE/DNA Complex; CRE RECOMBINASE, HOLLIDAY JUNCTION, RECOMBINATION; 2.0A {Enterobacteria phage P1} SCOP: a.60.9.1, d.163.1.1</t>
  </si>
  <si>
    <t>MENDNNQQKTIMAKVYKLYCDDGHFYYGSTKQKYLSVRLWSHRDDSKKEAYKNNKAYAHINKIGWDRVKAILVEEFEYSTREDMRRRENNHIVKDLNNPLCLNHNRAIVSDTERLEMIKERNIKLSEPLKVIVKCECGIEHTAGRTEQHTKSLKHRSRMEKRVCLIVDD</t>
  </si>
  <si>
    <t>MSYCLLPIEPKDKPLYDLYKKAVASFWVSGEVQVQQRDKTDWDKLTDNERYYIKHILAFFAGSDGIVAENLALRFYGESNSAVVKLFYGFQIAMEGIHSEVYANMIDSFITDKREKLDLFNAIINYPAIKKKADWCIKYIKSSDDFRMRLIAFAVCEGIFFSGAFCSIFWLKSRGVCPVLGLGNQFIARDEGLHCDFAVEYYKQFDPLPIDVVHQIIKDGVDIETEFITEALPVRLIGMNDAMMKEYIQFVANRLAVQLGTPKIYKAHNPFSFMEMISLEGKTNFFENKVSEYAFIRERADEAITFDLNTDF</t>
  </si>
  <si>
    <t>ribonucleoside-diphosphate reductase [Hymenobacter sp. APR13]</t>
  </si>
  <si>
    <t>WP_071884505.1</t>
  </si>
  <si>
    <t>VGHKKRMNASKNTTIVCCFCKKDAGQYGNNPEPVMGTPNKCCDQCNLKIVLTARFLATAHFKNNTIASKK</t>
  </si>
  <si>
    <t>5FMF_R</t>
  </si>
  <si>
    <t>DNA REPAIR HELICASE RAD25, SSL2; TRANSCRIPTION, PRE-INITIATION COMPLEX, RNA POLYMERASE; 6.0A {SACCHAROMYCES CEREVISIAE}</t>
  </si>
  <si>
    <t>hypothetical protein YSLV5_ORF29 [Yellowstone Lake virophage 5]</t>
  </si>
  <si>
    <t>YP_009177812.1</t>
  </si>
  <si>
    <t>MSVRPPPLLPCKKCKSNIGADDTGLCASCDPDYFTKKVATPPPTASKKEPRPQKTEPPKTNDNGLKKVSPIIYREMNEPFITITRGLGASDKDCVDVPIGEVEAYLTKHTNCYERTLPTERNPSLINRAYVDLDGYAGEMSEAEFEDLCENIRGSLTFGIAYPMAMMEASQYGYSKDDLHNKLSFRVQFIKKHGSKNAIKEFVLKEMLPLITELLADHIKVVLDKDCDGMSQYLSXDTGVYNPKGRKMRLWNSSKDYENRPNKLVGDATLEDTLITYIPSDSEALPEPVEEVVVPKAKKEKAPPSETSSTNTDPKEIVMEKAVDTELLTKVVMGLDYKKHTTYEDWIKIGMVCFNEGLPVAVWDAYSKQDKKYKKGECXEKYKTFTKGKLTQATLWKWLKEDNIALFKELCPLRTDYWTLIGNYNHAETARYFYNVKPDAYAFHESLGWFQLLPSGAWKHYQKVPSGLMTDIWLTLKKVNKEHWDLLDPANEADKEKIKMCGRXRKADWXERLC</t>
  </si>
  <si>
    <t>Prim-pol</t>
  </si>
  <si>
    <t>5L2X_A</t>
  </si>
  <si>
    <t>DNA-directed primase/polymerase protein/DNA Complex; Protein-DNA complex, TRANSFERASE-DNA complex; HET: DDG, DTP, 5IU; 2.2A {Homo sapiens}</t>
  </si>
  <si>
    <t>70%</t>
  </si>
  <si>
    <t>XFAKQIGVKGFVDGVVAFLPSNYNDDKLDKKMDESRNLFAFQNRVVDLEKGNEVRDIRPDDYVCLHTGYDYPAKSNPEVRREIRDLLFSIWENWEVVDYVIAVIALQLHGKKKYEEFYVWTGRGGNGKGVITELVKRSLGDYFHSIPHDCITKRSDKKDAPNPPMAKAKGKRFVQAQEPEADDKLQIGTIKEYTGGDEITARQLYHDPVVYVPQFGLFLQCNTIPKLNKLDGGIKRRMVIIYFPFQFVDKPHETHHRKINHDLKDKITKSTEWRDEFVLMLLDVYKTTKTLVKPKFISDHTDEYMAENDAVCSWIEENYTTYCDVNDKHYKLPAEDLRKQFISDTNTPPFDMPPAKFKTLMEMNGVPQKRESNAFAGFEWNVDNNEWDTIQRKAGSYYLGIRLKVATTVGEE</t>
  </si>
  <si>
    <t>Rep E1</t>
  </si>
  <si>
    <t>MSRELYGSGDTADKVQNLMNSLGNMGSFLYNTTPLGRVADTFSRGMEKARADRLAGKPIPSLRKFGMGLKGGMEADPKPMEHKTTSAFRKEVSDFLALKDEPDFGGATSKQARALQAECKRRKEEASASGXATIEEEMEGLEEKCKNMXGTMAYAGKGRMGLKGGCWECRGGGPIPDRNILQQLATQSYQAVPATRIGQLELVRATPTLKFYRDNGNTIVVAIRGTKPTDVDDVSADGLIALGQLETSKRYKEDLNTIQQFQVQFPPSQYDYYGVGHSLGGAILDSFLKRGLIKNGVSYNPAVQPQDFQNTTLPNQRVYMESDPLYALMGRNLAKKPETRAPRKKSWWEKAASYIPYASTAVKGYDLYQSHMLDQFQGGAKAHSKFEKQLRKVGIEPSLYLKEAQRRAKDAGLPYKVLGFADDGDHKLSIPNADGRMIKFGKVGYGDHLIWSHLERAGSAPKGTADAKRSTFRKSHSAIKGDWKKDPFSPNSLALSVLWA</t>
  </si>
  <si>
    <t>Phospholipase</t>
  </si>
  <si>
    <t>2YIJ_A</t>
  </si>
  <si>
    <t>PHOSPHOLIPASE A1-IIGAMMA (E.C.3.1.1.-); HYDROLASE, PHOSPHOLIPASE; HET: MSE; 2.0A {ARABIDOPSIS THALIANA}</t>
  </si>
  <si>
    <t>MLDNSSTSGGPNSSTLTANGARLGTGGISTTGTVFGGSESINGGVFYRALTVSDPNPAPPATQIPFASTTFAVDVAGGGLNPNQLQKYVYSDPRVSPQTIQQYETGYYVPTATAFVAPALAADAIFVNRVIQCAPRDYTPFNGTLVSTAAPVVVPCAGITANSVVELRLVGGTAAAFTAAAAGGLVEPAITVQVGATTAASTFTADATPAGWTYAWKVLRL</t>
  </si>
  <si>
    <t>MSADIEKLAVFDSRIVQSRPKYAVEKGALSLTNAPFNAIAATQSQHTYNIYVPSENVYVDRAIEWTSVVYMAMSAVLQVQPVQGXPIGQWGRDCALVAFPLNSLCSTLTATINDTTSVINSQDVLKEVLRLTDYKKNRLQRTCPTMLDKYQSYNDCAGAVNNTLAGYESQADYAETPNGAFLNVIYTDPQGNPLPAPSTAASGYTPAYPXSTGIPAANYVSLNGQPCVPLDWVAGTTYPIGSLAVFAGAIWQAAVPVVGVFPVAPAWTSLGNVAGVSYPLFFRWGSTEKLVLSPFVFSDCHEWDTGLFGINNIQLIMNLQAPSRIVRSTTKFGCALTAPVYNASSSSGAYANSRINVQFLTPSLDVPLPPKSVVPYMEFPRYITAYQGGPIPSGAVVQIQSQTITLPQIPDLFIIYVKPNPASLSNTQGDFYLPVATSADNVSAPLTINFDNFSGLLSSQTAEQLYAMSVKNGLDMDWNSWVGEAHTGAALSVGSLGGASTNFGGGACGRVPLVGGLLVLKPSQDITLQTGQAPSLVGNFTFQFNLQVKNTSPVAQSGVQLFVITANSGFFESIRGSSRIIKGVLSEQDIISAPLAPTGTRDMLQRYVGGAGMFGSLANVLSKAKDIYSQTKPLVSAAKGLLPESGMLGNLRSGLSAVGYGTGAGMDGMGTGGTGAGTGGRRRGLSARLM</t>
  </si>
  <si>
    <t>MFSSSIQTHGDNQDAPDYVYYNADIINNTTVNTFAGQAIRDPQIRFNETRDTAIIKNAADYYFSIIRFTMDGANRDLPLFIPNIAEGTGQTNVNLSTYSMAATWSQAFAIVSGNIKCNGIPQQRYIQYVPETQNPISAPPPRNIAADNFQXQYAGGTQYKLGDVVSLTGANQYGSFDGPFYQVVPQAQWNIQSTYQVGAVVQFNNTLFQAIAQSSGVSPSVGASWSLAPLVGTAPLNSNLWSLAGNDLGNTQDLTSRYYWVYTYQHWVSLWNSTMLDPTQFGAAAGATSTCAWQDTYNALFADFVLQGGVAGEFPYATFGXFCNVVYPPVMKFIASESKFDIYMDSAGFGERLTAFTPTAYVAGPPIVVGVLTHPECHLFFNANMFGLYANYDNIYYNTLAPILPSQTTPTPDGYVNEILATNKAFQNIADFRLSPYTGIAPLGYAPVGPTGSAITPNMIGRVYYIAQQDYSSTDSLWSPCSSIVFTSTLLPIRTEATGAPVVLGAGNIGFSQATVQSAFQPIITDIALDTSVGNADAYRRFIYYAPSAEYRLSDFSSSKQDVRNIDIQVFWKNRLDNQLYPINMFNLSSVSIKVMFKHKDAGLAPVM</t>
  </si>
  <si>
    <t>80%</t>
  </si>
  <si>
    <t>MPVGLGDVKDYPLSDGDIRTILGDDISIITYPDLNKVKDISQIFDKKGRCILLFLTSSPTAGHWCCLLNKKKGIEFFDPYGEAPEEQKEGADPALLDQLGQRQPRLVELLRKSGKQVFYNTYPFQKDTKNINTCGRHCVVRCLYAPYSLEKYKSIIDSSGLSPDDFVSGITFDKLRK</t>
  </si>
  <si>
    <t>MYGSPLGKDWRVKKVKNEEAKPMEKFKKDKPVLSTKTGKELVEKSCSPQELLWLDSWLDNLVRSRSLPPQCKGKDAFNALTQFLSAPDVLSVLELLRKDFLASHPQAAEPIDDFGFLLAELGAYPSHQNLPLPSDHNNRRLTDDPSSS</t>
  </si>
  <si>
    <t>MPPDYSKSKLYRLFDDEGYFYYGTTTESLAVRKAKHKYDAKKQGGRKVYKRFEGRWDKVQIELVKSCPCANSDELHLIENDMIRAERRNPLCLNVALPIYTAEGYRETLDIKIEQRKELERLKSLYKV</t>
  </si>
  <si>
    <t>MPLINPEKMIECLTNIHLELQAILCSSEGRAEGLCASIRKQMEYIERLITTIDSIMG</t>
  </si>
  <si>
    <t>orf00024</t>
  </si>
  <si>
    <t>MPSLSFDKSKGAKPIALVKGGEDDGKVLYLHEGDEGKKGYKGKKAEINATKYATELRDVKPAERVKMLNRLAEARQKGLASEQLVGETSLGKQLYDRILSDEAKDTSINLPDDSQFQLVPSPDPTKREVWYIAGASGSGKSYIAKGIAEMYKKLHPSREVYLISKLGEDNTLDTMKPPPKRINIQTLIDDFPELDEFKDCCVIFDDYDTFTGPAEKVVHKLIDDLATMGRHTNTTMLCLSHYLTNYKKTRLLLNEATHIVVYPMATSFHALSYLLKTHIGLSKDDCRDLKKMGRWVCLYKHYPQWLVSLHHARVLNQ</t>
  </si>
  <si>
    <t>6AZ0_E</t>
  </si>
  <si>
    <t>Mitochondrial inner membrane i-AAA protease; Mitochondrial, ATPase, Protease, HYDROLASE; HET: ADP, MG, ATP, ZN;{Escherichia coli}</t>
  </si>
  <si>
    <t>orf00025</t>
  </si>
  <si>
    <t>MADELRTKSYPENYPSDAMAILDAMSFSGGKDVKVLGSMSLRSQQYAGDYDAFEIVKRKGNEDKVLDDLASEFQTIIKNLRGMKNVFIGDIKAGSIEEWRVIPLDAGLVDGKIVGYNPIQSKAKVDELYKAKVITEGEKRSADELLKDSSTPEDFLIARKKIKFHIVRWSVPEVLNGSKVVRGRRITLQEAFSSPVISKLDTIGLVQNNKYTDFSIIYEFHNGEKVLNPSFEDIGKSLSEDIVFYKAENNPFKVLKREFALAKFRGDEKTIKGLTPVLNSDLGRLYSLLSDVGTLIQLLEDKQNVPLDKVRYEIDQFKARMASVYSLPDFLKTEHTLLGHIASAMKTTSRDQLLNHLVQIEKLIQTSLTHNTKKLRGGAIPKQYVANLSPSQRRKQIASINKSKEDYKKGIIEDRPAVSSKPTSRSKYVIGFEKKYGFPITDRSKLNETFPDTDIEKILSKGVGAYGSSGSRPNVSRSQWAYARLASVLTGGPALRVDKDLVGPKSVKKINGIRGGASHFGM</t>
  </si>
  <si>
    <t>orf00026</t>
  </si>
  <si>
    <t>MSYGVNLNQRLAGTKSIGAVATEKVQSDALNLGFPSAYQSVYAAKHIPERLFPTKERPPMTMWAGNDLQSQYHEQKRVDADYMAGAKVRATQLSRMRYVGTPHGRGLLPPAVLGQRIFANPNNGANYTYSARQSHPDAPFHYSGGGDYTSEFSGGVLRSAKGQAHGIARLRDRVGQLNAIATAAADFTSNGMPQSSGVSTQSINPSAVSPSIELNLLLQSVQDALIQGEGGDPSTKLDKYDLTTASRALGLIFRLVPEANSDFVEDTQAKVQNILELLNGMLDDETESAGFSASARETALSLQVLFTKLNTYLTRMIAGAPVQRQETRFNPLTGQQEALNVISQQQGENLSNPERIALSKNLVSSLGFSKMLKYGVDANDSGLLREADRDRLFTAQQVQRFRVGDMDDGSEGGDDDDSDFDSPAGPREDEAHERETGVSRSARDFDEDERQVFGFNSGMFFPRNGRGADEYFGEAEAQERQSTAPSTFVGDQRRGHRNRESSARGATPSATSAAESVRGRFDPDTQGFNLAFDEGRPAPPSGRISEAPSPTRSTATRSITSKGVKKYNKLPTRLRQENEALGRQRFSLKPTGEVKRNLFIIPKPDSASPKPSAPAFVIPTKQGQLPTTREGYVKLSADLVKAGGPKIVVYEGSSVANIKKNFVKRLELAGKY</t>
  </si>
  <si>
    <t>ypothetical protein YSLV5_ORF12 [Yellowstone Lake virophage 5]</t>
  </si>
  <si>
    <t>MPNYDQSKIYRLIDDDGFYYYGSTIDTLPNRFSKHKYDAKTRASRVYKHLTGKGWEKVKIELVEEFKCANKKELVAKEQEYISNNQSDKCLNTQSAYSGLTPTEYIKRWRSALSEERKEAVLSAHAQRRREKYATLTDEQKAVMNEKRRKRRAELS</t>
  </si>
  <si>
    <t>hypothetical protein PHYSODRAFT_506166 [Phytophthora sojae]</t>
  </si>
  <si>
    <t>XP_009528834.1</t>
  </si>
  <si>
    <t>orf00028</t>
  </si>
  <si>
    <t>MARLAGKHRGDMRAMEEQMERHNPVRGRGATPSMGLSQFRGGGTGDSESDEEMVGGGFLGDMLGQFGSPMLGQVASMAGLGHGGGDMSRMVGCGTGGRKKGMSEATQMGLHLGKHLHSLHGAGFFDDFKQGFMSVIRPAAGIARSVAPLLGPEGMAASGVLGALGLGKPRRGRGKLMITHGGATNSDTGAYNGKGTGAGRERDDMAMLGMGGGMLGQNGHGVRQGGGFLSDLGIPVISNLAGMVGLGTGAGEGCGTGGRKKATHMMPDGTMMDGATHGGRRRRAPAGPSDGRRKRAEVVKKVMRERGISMIEASKAVKSENLY</t>
  </si>
  <si>
    <t>79%</t>
  </si>
  <si>
    <t>orf00029</t>
  </si>
  <si>
    <t>MSVDAKCYECIAGAGLEPILQADYTGGRGQASGFIMRMMAENKKKHXGQYKNPSDNDYGSTMNKFRAFDYKRLANAEQNGDXEXEIGASPFIQRHFGSPDAVPFVPKAQRGSEEHRVIDGETEEQKAXRLQAKAEELAQLAKDLLAKASAKGKIKGFIKGRVAITKAKELLXQKKXYKXAEDXRKAKEEEKKDFEKNATAFAKEVRTEWSKVDRAIYDYLTYKYKGETGSYTRRSELRELMTKFFKDKMNAKFPDFQKRFDKLGYNERSRIIPSTSYDGPSFPYNYKTLSYAEAKRIYDATFPKEEEDLDEEGKARVEAEEKERTRGLKGVIRRIIRTRQNLKAQAXKTCXAEVVGRSYVSIGLGEE</t>
  </si>
  <si>
    <t>26%</t>
  </si>
  <si>
    <t>orf00030</t>
  </si>
  <si>
    <t>MCLLDWAKNSKEDYIKNFSWFGKLLSYADRHKGNQYFVKDPVREIPPEKKETKAFKDAKKAVIKKFDEAKAKEPKEWKKFSAEMSASLDKLNKEFYAGDPRSVLITKSNAQYKKSEELLQRLASNYAKWLFTIALPTKGYNLVEYQPSEATFPQEEQMETREGTPKNTGIYTYHKSGKFRPSGTRMTIGTDKNSYHPERDSPPPLPETITLLLHPEGKLAWLISSKQGAERWEGLANXMIGDNVSGNTGFSFNGKFKKVGDQFVHIVPQYIDGSKNNTQVPQKVGDLELKEVLNSQTLLGNNPPKPSKDHITWAYDEGIAQITKNXFDDLCERKAWSGEPLDSIDLTGAGRKRR</t>
  </si>
  <si>
    <t>orf00031</t>
  </si>
  <si>
    <t>MPATKTEDLNFGLKSEEKNKATLEGFFRVGLKKTGTYDPMDYTDEAQTIFIEMKTRRINHNQYPTALIGKNKVDFCKTSNATCYFVYVYLDGMFYVKYDDNLFNTFECADFERGWREGGIQPKQLFYYIPHEHLTPLATSTS</t>
  </si>
  <si>
    <t>VC8_-_V563K_contig_257297_len_16743_bp</t>
  </si>
  <si>
    <t>_orf00001</t>
  </si>
  <si>
    <t>MNNIEPEIFNDSEKNLIITLKLYKELNIEYKKKLQEIDNIAMKLQALEIRAVNMINGNVGDSLVKNNF</t>
  </si>
  <si>
    <t>_orf00002</t>
  </si>
  <si>
    <t>MTDLDQKIIYFINLITHNRQQALPHRQELTRLDDERRELERSIDKLIKLKFINHYDGENIIEYIKKPESSFFMN</t>
  </si>
  <si>
    <t>_orf00003</t>
  </si>
  <si>
    <t>MFDRYKLILSLGILNDIKYEITKQLINLVVFRSYNGCRIPLYKSIKLF</t>
  </si>
  <si>
    <t>_MCP</t>
  </si>
  <si>
    <t>MSLSFNPLTPICVLDERVNLSHNKSYAVSKCGSQTTYKAYTTTCISSSSLQFSTPPSSPQVFVDRKIQLYCPVRMTFNGIPPIGQTLLQPNRDAPRAFPLSSAIETLTCTINSQSVSINLADVIQPLMHYNTDNDLKAMDYSGSPAYQDQFQNYSDGYLSVRNALANYSDGADSVHPQRGAFPFTIISNAVSNGVDPVTAIVDVAFTEYLYLSPFAWGKNQQMAMYGVNTLDWNIVFLTQAANRMWSHDNQNGLNVITSSTMTFGGNINGPAASSFPQNLGLQPTINLCMITPQESQMIPQNMPITYSYYECLRFATDVAAMNAGVTATLNSNNTYLSSIPRRVYIYVREKNQDLYSNASNTDTFFQINQISVQFLNKNGLLASANMNQLYNIAVKNGCKLSWNQWQGSNLLTGPSGATFVKAGGCGSVMCLEFAQDIGLESLQAPGILLQSQLQVSVTCTNISGRTINPSLYIVPILEGTFTLMNSLATTNIGVLTQQDILDCHGQQSVGFGDAAGGDDGNWFSGLKDFGSKLWTYLKPAHDFVKKHKLISQGLNFVPEVGPILSTAARQFGYGENEAGIVGGRHLPRHKLHDRIRRH</t>
  </si>
  <si>
    <t>_mCP</t>
  </si>
  <si>
    <t>MQFSKQISPQPRDYKQSGYQQQQIVGNIPNSPDNIYLNAVIDHDEPTYNFGTFAATGPTCYLTNDSPSPAEYNATKDQIIVQNASEYYLSVIRMTIPLNLCPIAIMQVVPNQLSIGLNNPNLTPYIIGISYLGVTYSVNLLYVSNQLGFSAPTQNQTLQIITPYYYVFSYTQIVDMINVGLNTAFANSGIAALIPGYIPPHFILDPITNLLSLIVPQHFTDIVAPLTAKPIIFMNNALETYLDNFNLQFIGYNLPSGHEVDFKLVRSNENQYYPAGVTVPASTVPPVVPANSLYYKFVQDYPCIQYWATLRRIVLTSSMPVNKEYLPAVVNQNNYVNVNTAGVNVSYPILTDIIPNISTDLGVAREIIYYQPQGQYRLVDLMSGGSIQNINIKILFEDTNGNFYPLLISTFQQASVKIGFFKKGLYNENANLLK</t>
  </si>
  <si>
    <t>_Cysteine_protease_</t>
  </si>
  <si>
    <t>MDNIITDKKILAEYEAKALSDSDIFKLLDGKFNLVLYPNLHNYKNIDQVLGPYDACVLLFESRKAWGHWTLLFKLDPNTVTFFNSYGGLADDSLDYIPEHFARLNNEDVPYLSILMADSPYELTYNDKAYQQHKKGISTCGRHCVVRLWNRNLNDDQYEQFMNDMTKKYKCNYDQFVTIATE</t>
  </si>
  <si>
    <t>_Endonuclease</t>
  </si>
  <si>
    <t>MPNYANSKIYKITSPSCLEVYVGSTTHVNLKYRLSEHRYDYKRNKNITSSKLLKYKDCEITLLELCDSKDQLLLREQFWIDNIPNTVNKLKTISDRPINKKNIEKRRLEREEKEKNKIKIEIEIKLTIE</t>
  </si>
  <si>
    <t>_ATPase</t>
  </si>
  <si>
    <t>MLTLEKKGRPILRKGKQIISVDMETPKSDEDKYKIYPTNSNWEPMPDFTGDRFVELIGGPSGCGKSTLCALLASKYKELNKKKDIFIFSRTDIKNDPAYAKLKPLQIDINDELINTPIDIEKDFDSEGALVIFDDIGSITNEALRKTVEAIICDILEVGRKLKISIIITSHLLVPTSPKFARVLLNECNIISIFPQSGSFAQARTALNKYFGLNNKQIDDLMKIPSRWCRICRTSPNYVSFNHGAYIL</t>
  </si>
  <si>
    <t>4YER_A</t>
  </si>
  <si>
    <t>ABC transporter ATP-binding protein; PF00005 family protein, P-loop containing; HET: ADP, MSE; 2.35A {Thermotoga maritima}</t>
  </si>
  <si>
    <t>_orf00009</t>
  </si>
  <si>
    <t>MYAKYKDCIEKVNHYTSSSSSSEEIDNEKISYYSHKLKCKICNDYYTRSNATGHKRTRHHQDYVEFNEKNLKIQKNNIEPIIYNGSRFKPKTAGITK</t>
  </si>
  <si>
    <t>2YRK_A</t>
  </si>
  <si>
    <t>Zinc finger homeobox protein 4; structure genomics, zf-C2H2 domain, ZFH-4; HET: ZN; NMR {Mus musculus} SCOP: l.1.1.1, g.37.1.4</t>
  </si>
  <si>
    <t>_orf00010</t>
  </si>
  <si>
    <t>MEVDLSQKLQELQNEITEGEKLLDELTKTYNEINEALANLYVQESNIIAQIKCLDNTI</t>
  </si>
  <si>
    <t>_orf00011</t>
  </si>
  <si>
    <t>MIKVDADCSVDILYTSLHLNDCHLFRDNYLKEEIEVDGSFVKAYHEDENTITIYNYYYLFSKRLKCKISIVEYLEVF</t>
  </si>
  <si>
    <t>_orf00012</t>
  </si>
  <si>
    <t>MSYSNYGGARTKAPKLGKSHSVITNFTPRLNKEQEDLYNVGLLLKGDKNPGNFERRNDITKMEVITLRIDDLVHDIRQNIEEIKKIQTNINYINSKNLNVSTQPYIKSAEEYAQKNIKKSRQILEARKMLDEQRQIVDMLSNIGNQNISLPIAPLLDDIKDAIPRDIMRDYNIMGRGAGFNVLTDLSALGEGVTGGKRRKRKAPAKKRKAVRRKTMY</t>
  </si>
  <si>
    <t>_orf00013</t>
  </si>
  <si>
    <t>MLLTYNNMLPKYLYDMQVEKENSIGGNIAYLNKFTHSLRVSPQIAAATYGVLANDYFIPQKMVGLTAKMMNRGEIKFISGMNDLDFKNNLKMILSKYKSLYPQDLNIINFDKKISDKIINSIVTYIYERIKNPKAFTLNIFEAPEADDYQHVNIKLNFDESEKIRKLRLLIEDGGVLYQALNNFKDSSDKIFQSTFQGIADENILLKYEPHFFDNLINDSYDNIDYALTNALTNISNQIESDFTFIDVQKVKKYIEDDRKIYKERLTLVVDKRKDPNSLYKNLMYLEKKDFNQLQFIYNYIVPQYKQSTIPSTSTTATTTTMTTTPIRKSLLTKTKKKKTKKKNIDDFF</t>
  </si>
  <si>
    <t>_Nucleotidyl_transferase</t>
  </si>
  <si>
    <t>MSLFLNPNSQFNRFIEKREPDEYTDEVKKEIKLLSVSHNGSTIPFGSASYRIQKYPGDIDLLEMYTIEGSKENVAINFDKVLRKIVSQVQSTPDHYFSEIKAGVDKRYMFPIGIMRSGNFALDKLFIHKVSALVRSKLIKDDDYNLILAALNKFHRSANAYDVIKATLREYYILRWTADEIMAGSKKLLGGVTKTLKDAVQDDTLLKIDEIAIIDNKFTEITNTYYLFYEEDGQQIPINRSNNVYESLPIDIERLLYSDMFYNPFKAIKRMFALSRATLNVEKPEFKQLLVNLFPFISSSTSLLYQMKSELDSILLLIEKYDIQNDKRVNQNINNMKKSLGNVLEIKREKLNQIDSLIDTITKENEKKAKYALIKMLKKELQNHINFQTICFMNMNNLNPVPSFLLPPTATYSWRTIDPTYNPIDPINRLF</t>
  </si>
  <si>
    <t>_orf00016</t>
  </si>
  <si>
    <t>MSLNTLLNPNNLSVYDHDTYCDNVDSVNFGGVLNIGVAKANTINIGNVGNDIYINGALYPDIQVPYAAAAPIAPTDNNGLIIDNMAGTIKLEFADAMVGRPNGIMSGTSQSFAGVKTFSSINTFSVNHPGANLDVGNSTTSIAIGTSTTASITMGNNATTTILGGVVQCTNIDVAPNTTINVGANAGRIELAKTSGASTIDFNNNTLENVNSNITSAGGISLINSSNIVNPVLKGLTAGSNITLTDFGSQIQIDSAGATGPTGPTGASGGVPDWADVSSSGISIIYRGNGSSSTSPSTGSLYMKTLIAGSNISIDNSSPYSSLTISSTSGGVTDVQNTGSGAGMVASSSAPTPTIKGLVAGFGCTITDFGSYLQISVP</t>
  </si>
  <si>
    <t>_orf00017</t>
  </si>
  <si>
    <t>MSLINLDQETVTLTTNLSGNFNLTGGATYTLKRINNMVYLYCKMNGAPQTGTVSTFINLAGAIPIQYRPQISLNFPVFVLNNSAGIAGDIAILSNGIINIHTGYAGAFGTTTGNGFLPINISWSLN</t>
  </si>
  <si>
    <t>Receptor binding protein</t>
  </si>
  <si>
    <t>4HEM_A</t>
  </si>
  <si>
    <t>BPP, Anti-baseplate TP901-1 Llama vHH; Alpha-beta, Phage Receptor Binding Protein; 1.65A {Lactococcus phage TP901-1} SCOP: b.21.1.3</t>
  </si>
  <si>
    <t>_orf00018</t>
  </si>
  <si>
    <t>MSVINLDLSDKTVIGSFSGNFISANTAPYTVRRIGDVVYLYMSMNINVSGTAADQLFITPALTAEYRPKSNLFIPIFVLVAGTRQAGLLSINTAGALSVSTSATQAVFPINGGGNGYNPINVQYLISKV</t>
  </si>
  <si>
    <t>_orf00019</t>
  </si>
  <si>
    <t>MNQFNIADRFNQINRERIALGLGISGGCNMCPTCQGMGMLAGNLQENYGYGALDENYGYGVMSMSDEEGGMTGGRRRKHKAKKTKKSGHQKKAIAYARRHHVSMPEAYHATR</t>
  </si>
  <si>
    <t>_pDNAP</t>
  </si>
  <si>
    <t>MVKLYDQQIEAKHQIEIANIKFDNAKKLYMPDSKLDRKRKVQKNLISSIKQSEREKKKSKQNTKKYERLENAIEKKQITLEKVNNELKDVKDKYDLQKIKYEIINAINKLKSIEDRIRRIGSKYDAELHNFINDESIMTPFNLLKLQTTPSDAMYKLLNMDLNNKGSFLLTVKKSDFSNVRSTNMVENFYSYYTLTETNKNKFDSAFTGDKVEYDEIEGNRESDMAYVISNIEIVVGMQIKRLDGKFNDGGAFWNMYNNTIIDLSKFGIYTKDQYKEKVNKVKSDNCLISSLTILNCDEVILNAIKLQIKNNMFPKKKIAKLCESNNISISIRSPRKDNNKECRIEIYGESDIKFELGLINKHYFPILDIDISFNLLKNYHEIITNYESIEEAMKNEKANRGKLILSSYQVIKYMFDNKNNYFIPLDICQELLQTVDYSVDKFEITDLSYTQANIRELEYKIRFEKKPLITYNCDFETHVEKTHNHVQDTISYICDGWKTAKHLFGADCGLQFLRTITKDALLIFHNASYDWTFLLKFMYGDRVIMNGKRLISGTFLFNKHTIKIIDSYAMIPRPLKDFGEMFKLTVKKEIINHNYYNDLFKSKENNNIFHSIDKALSYFEDKEDKELFMKNLIEWNLIDSRNKTQYRAMEYRAKYCDLDVIVLRDGYNYFQNSMKEITDLDTKNYPTLASVSFDHLLKKDCFKGVPQLSGVPQLFINKCNVGGRTMLKDNLPQIKDGLFADFDGVSLYPSAMNRLVGFPIGAPKILQPNQLNYNILATFDMYYVKIKVTKVGIKRAFPLASILRDNKRNWTNELVDEFLHIDKISLEDLIEFQQIEFEVIEGYYSDEGLNNNINGVIKDLFEERKKQKALKNPVQEVLKLTMNSGYGKTGLKPIDEEIKIVKKKDLEKHMIANFDKVIYGKDIYDSNKVVFKEKKAINNHFNFIQCSVIILAMSKRIMNEVMCLAEDIGIDIYYEDTDSMHIDNHNIPKLAEAYFKKYNSQLIGEDMGQFHSDFEIKDANGKKISVGEVLSTKLRGLGKKSYYDSLIGKDKDGNTITGDHIRMKGIPKEAIEHYAKKNDLSCEQIYDKLSEHKPITFDLTCDGKVSIFKFNNDLHWSMNSNKVEKTVKF</t>
  </si>
  <si>
    <t>2PY5_A</t>
  </si>
  <si>
    <t>DNA polymerase (E.C.2.7.7.7)/DNA; protein-dna complex, REPLICATION, TRANSFERASE-DNA COMPLEX; HET: EDO; 1.6A {Bacillus phage phi29} SCOP: c.55.3.5, e.8.1.1</t>
  </si>
  <si>
    <t>VC34_-_V423K_contig_5898_len_29290_bp</t>
  </si>
  <si>
    <t>MSSHAKPDALEAAQMMALGVSAAGAGVPASASPSPVKGPPPPWVSPRGMMLAPASPEILSKLIKEMEARLMPKLESIDAAIRSLDDDINPLADSYDQAVEALKKLQKNLDDAQSSSDKDKDECERLNNQVDDLKERIKEHEGWVAEAETEFEKRMQVALSEQKGQLDANAKKARKSILTKLDKERNEKEELADQLTESVREARELQARLARELAKRPAGIRADKGLKRRAEAAAHDDEEEDEEGGAGDGRYHPRAAERDGEEEVREAWQRSAKKSSKKAALPPPPPKIKRVHKDDDDEDDVEEVGGK</t>
  </si>
  <si>
    <t>MDPHPDLLAFRALQKNFRDDEALARYNAYQFASSRRVHGLVEQQNAVHKGMRRPMQVMTKFYKGDSRVALRTSQVQPAQAYGGEGMASRSNGVLDMGQWHDGAGNDLPDKEIAIQSGYAAKYKEQFAKAPEIPPYLGEMLRTDTGADIQKQMRRIADGRPLNDGIGGLQAGAIAAAEMPPPPPGGPPPPPPPPGGPPPPPPPPFGPPPPPPPPGGRPPPPPAGRLGPDGRPLPPAAPPPGGRRPEPQAPEGKEDIYSTELESNKAYEGKEADDDLEDDAPSDDDEDAYAIAMANFEQEMAQVRRKRQNLYRTSGTSMVPGTQDQARKAYPSPERPVRGQPKPIEGAPASKPDGGLPALSRGLDASDKPAVPGGGVPVNQDALQEAAAITGPDRAKKDEENIDDDGASPLPEGELPEGASDEQLDPSTGLGQLAGGEEGVDKTASTLPAMASEAAKTELSRIEEETKEAEMELEKEDVGKKIDVVGGGTGGETGGGATVTGSAASPAAHAKGQEGQLMRAAEQSASALGGPYGGANPRTPISPSSSDIFFTPTGVNKKSPEGLVTDVGRNSDNRSASADEKARQEFVQRELAKLSVPPPPVSKGLPPPKPLAPRAAGQPDLPAPSPPVLPGQSAIRPPTSAAAPLVPFKPPTAKYQSAGAPPLGQIAAGMKGPAPTAPPLAPPPLPPSPPPAPRGPFAADSSSSVAGGSGNTAPASPASQASPASTEPTGSIATEAKGGIPYPPNPDPPMSPQVVIGAAEQEQGEGLPKYITNIMDVNGKLLYIYPPNGKDLGTLRASRGSPSLKAADIVNLNKAYVLVNGAKQKVDKNSNVYLMMTAKKYKEMGLYEAAKQSKVGYESTVMSPPPKAQPPQGGPPDGGISGKGKRSRARFEKGSQEAKDHMAQLRAKRKKKE</t>
  </si>
  <si>
    <t>MLVSDRLLIASPFFPPQVHRKKHGKRMRGRGAEEAKAKIMSAAKSPAGKALIDALGEYIGSKSTVGGVAFRTARGLLGVGRKRRRGRGC</t>
  </si>
  <si>
    <t>MVSYFNTSEIPGSAILLDRANQDRPDRDFLMNQQGSYSGVSLGTLESVPGYYGATLSAKRVQNAPAMNQLRRSNEARKTRDALMEAMYAKQAKERQGHYLQPSQARINAYLAAKQRVKDSKVIKTAARGPGLKFSHEFIASRKTKPGKLDKGSILQRLLLSPLRRSGFAGLAYDPNRSSYRYEIRRQRQGVNADGSLRFVENRVLVNPFDPLRDAVEANQNQ</t>
  </si>
  <si>
    <t>MSKRYLLEKTRRGYWVQNARTKIKYSLRPMEFTKAKKVLKSLEMELTPAGESVRSKKIKYTHFNMAHEKGPDARYRKI</t>
  </si>
  <si>
    <t>MASSRRAFIDSAVAAARTADYVRTTASEMIAKPDTWWEEEEEPAGAAAAYGASDADKQVAEAHERMLQGVSVRFLQRQRVQDAKKATERAEEEAAAAAREATLYAESAAARAKNEADHAQQAAALKVAFECGFNKGVEVGRSQRKEAAPCTACQRRKERNRIAAQISRQEKRAAERGPQMERPAVIRPRTDPPTAPTATRRQPALAPPPAQALLSSSSAFSPKAQLAKEEDEEKEELADDDEEGEMVPPPF</t>
  </si>
  <si>
    <t>MSLLTGVGTRQPTGVGMSAYIGLSNDEWIASIDRSSALSKKTMTSYKKQLRSVLRIVGVTGPLGLTNVLADPKKYGRILASVPDSSRRTYLSALLSLFKRGEEVQRFYRSDPRISDLHKEWSEQLQQSTKRYQVRIDANVQSDREKDSHATIAEWESAYRSSKASDPYSQATLLLAMHAFVLPPLRGGDLSNVHIGYESKGNCIYPPIEHGPTLELIIRDHKTASSHGPLKREVSGEMVGLIRQTVKKEPRDWLFCTKSGAPFSDSGFSSWKSGVFRENFGRSVTSNSLRHEYISAMNRQDQTIHDARRVAGEMGHGLHTQRQYVRFR</t>
  </si>
  <si>
    <t>MPRAKPTKVTRAETVQHTSDDSKAVEVVATPDGAPAFAVGTAAPEVGEGEVKLEKPKTARKPKAKVCSRCDERRKREREYARASRVRAKEARDEPVKTKGTGVMEEAVGEPAAC</t>
  </si>
  <si>
    <t>VTSIFDFDWYDANPRVFFSLFRTRLFLGEAQKFVLFPNGCSMKQMTNLLGLYGGCDTSELKKIRKLPSRWVALCTTFPSLVLYESGCYLLHCDKEKKSGKKRARKEEEDDDEEEDEPEEI</t>
  </si>
  <si>
    <t>ATPase (PC_003)</t>
  </si>
  <si>
    <t>43%</t>
  </si>
  <si>
    <t>MLKIGTFDKKNDDFQPVAILHSKTSPRDGLSLMVDTAQRSIVPTRPVTLPENEYFALEPTNVEDGRDVIMVGGKSGSGKSHTAKNFAQRYHMLWPRRKVFLISYLREDETIDQLSFLTRLDPHDFEDEPPKLEKFTKTLTIFDDIEGFQREDPDLHNSLQQIIDMIATTGRHNQSSLLVASHLLTDYKR</t>
  </si>
  <si>
    <t>6EF2_K</t>
  </si>
  <si>
    <t>MDDFFFLNATCTPTATPFAVTPTAASGGLKFNQYDMQVAWWVIKALLAYFVARDIALYLLPTLLANLEKCVRALLPKAAIEKAQEELGEMVNEGLDDVAELAQDAVKGAAGTAMRGVAKDVLAGALSSLT</t>
  </si>
  <si>
    <t>MSKVPLLLHSSAIFKNSASGARIRNGGSGGRGEYIMAERRTPDRHGYLTRGSMYHEMTNRRYSSRLKLKMKMKMKSRGFEDEDEVEEEDDNPGGGDENQFMGTLNPPVDGPQNNPAGMANNIMLLVRVTTPLKTEKIQIPLMVVYNVSMRNIYMETDFVKNEEWNELKDYPEFDQMADKEAWNPDGPYCVAEFRSEDEDDDNFDVGWDADFVALFGGADSGYFEMTMEGLRLRGQIDIQSRDD</t>
  </si>
  <si>
    <t>MSSLLLAEFAHANSFIGLADTVTRFETLETAKRGDGQRTVWSQSILPSLKEELLTSVLESKDRVVKFRFFACCNNTLKWHDYDNLIAHESFAESCTPCIKYAQIPWHFRVDVHEELRPFLLSTTAEFEEELQAAFRLKGFLYTPTKRGFLLSPQHLMNELKSVACMYTAYKASCEDDDGALALPAVAATE</t>
  </si>
  <si>
    <t>MPTPTTLNPAKIKQMRHKLLEGIELMMTEQKCPAQCFTDEQTTDWSVALNSKDITSSNCDDITDEDLALFVKFEEKPKLVQDERHMRTIMVGLVMSYDKDSTLLNPIFCRPWRAYTPTWQGTEQAIARGNPNDGHFILVSLVAAVKSVCNEAMNVDERPPKEEDNMPGLEQIQ</t>
  </si>
  <si>
    <t>MSSLSGSAYLRVSNTSAFKRISGSQFSYSPPSDDPLDTFHQIYAKTPVGRSIPNPTSTEAAPVVAFVSFAWTGPLGQGSSLAGPQWTFTINGGGPISLLTVKVDISPDGMNYVADVPTTNISTSATTYLYSGPAGPNTNPSYYYRFLLTATNTGGSSSFTNIQLNSVPTPVATGGTITTPTTGFYAGKRVHTFTSNGTFAVSSPVFPSYVNVNYFIVGGGGGGGNYIGGGGGGGDTLLHIGAPIQVTSLASIAVTVGTGGGGGQYTYLSGANGESSSISGTMGTEYALGGGGGGYYDTDGNAGGSGGGAGGLDDGNLGGPGEDSNRNYGGNGPPVGVSYSNGGGGGGAGDKTTFVGTGGVARDAKHAGDGGAGTLINDQFYGGGGGGGSGLTTQGFGGNPGAGGGGRGGGEVASVNVPIGSNATSYGGGGGGGGNANNDPGGPASAGGNGFPGIVVIYYTYP</t>
  </si>
  <si>
    <t>MPPKRATVRRKLLPRIKGVKATVVHHRRRMKGGNYGRGRKKGLYANILAKRRRIANGSGERMRRVGSKGAPTANAFKQAAKTAKV</t>
  </si>
  <si>
    <t>MALQAFNEAKAAYQQALKQPKPNDDDEHEAYRRRRVLYDLNEAAKTRWRTYQDTKEYGKQAPENPKVKYKPWKRSSTENEARLMKLKARADAPPRKHRRAPPDFTINGHTGDRLLKGGSRRSMFIARMLGEQIRHNIIRALPGVNLPRDQAYFYPSPRDPLGPAHPNRAEQRFAEPNYPETNPDPMNEWNRFAHARMNNPSQWLLDTYGAGVGGGGGGGGGGGGGGGGPPPPPPPAPPPPPPPRRSNRPGRGTRTTSGYGGRAMRGTGGVDSDFFESDKESD</t>
  </si>
  <si>
    <t>MTDAETILTPEKVSDLREIVEWGVTMFVDSMHHEHLHGFLANRDRTSSNSPGLATDEAGFIIMITNHHGTMKLMYAVKISFPRMDFVPFACDWWMEYVPTTEDRVIGLADAKMLENEDMTRQLYSFLMTSCDQAGEEYAAKHFDASDTDEDV</t>
  </si>
  <si>
    <t>MTKQSRPIFKGNTKNPNQKVKGMSELLSLLNNKRQEFWSGLPPAKHRTKDYEKNPKVQAYIKSGGRFAKYAFGSDGQRVFLFYE</t>
  </si>
  <si>
    <t>MPKEKRAREDGAVAQPTMRLITLKNCIECKPCFAIEPLSTSPAMLTPDEHARFELTELPVPNPQVPFSMPWEEDDATFREFRSKLPDVVTGEAIYERIALPILQLPCHDNAQRSDAWHLARAFAVTASQFASASNENPSFSGNKLLLSKTYPKKNGFQGNGFTEWGSQHEKHAEEAFKAFLLKHKHEGEITHPPHLRDPHRPFLGFSPDGLLWNADKTEVALIEYKCPAYQRSGPGHPYASKNALNVPRQYMPQIQGSLQLLRELHPGVRCVRAWFVVWQPHQFFVTHVPFVPHYASKTIEAAEAYFKTRFLPACADAVKARELTITTE</t>
  </si>
  <si>
    <t>Cas4-like Exonuclease</t>
  </si>
  <si>
    <t>5YET_B</t>
  </si>
  <si>
    <t>Uncharacterized protein R354; MIMIVIRE, Cas4-like, nuclease, R354, NUCLEAR; 2.806A {Acanthamoeba polyphaga mimivirus}</t>
  </si>
  <si>
    <t>hypothetical protein KFL_005560080 [Klebsormidium nitens]</t>
  </si>
  <si>
    <t>GAQ89729.1</t>
  </si>
  <si>
    <t>MAWSTSLVFKDPAKEDKIGYIDHVNGRNGSFQLLSASDTPLALQPIKTPFQCFTVSECTTNGRGKLTTRVKINQAIWKNLKSIDEAFRSFLIKHRDKLFSAGDAKYIGIDNSAIALKTGKPLAPHNSDGTPDYEGYVTVRINGRIAELESMVVKTGPTGQYVSDLVWMDRCTQLPLNATRMSLVMGEDAHARPLISDTLRIERNRPSHPGEQRVRYIGPGDIAPAGKRAVLRHALIRPAYWSMAPGGGGCTISLVFDSMIVQNFKKDDDEPAAAPQMLVPEGFGVMPSILIDVPPPTPVMDMEREIDEASSIRAPHAPQRRRIELRSSTSPNFKSSSSSSSSSIASIAARFPAPSQAEAQARYDEAIQNEHEKHKKSSMTFSQYKGALEDEEED</t>
  </si>
  <si>
    <t>orf00032</t>
  </si>
  <si>
    <t>MADQNNILVGGGVGVAFSVVTFIFYKVLYPMYKASNHKRIRSRCCNQDCTTSLDVEDTTPVSAPAPQVVADGATGVGKLETVVVHKPQNLEEHKPSSHFKHTHSTVSRQHGVVH</t>
  </si>
  <si>
    <t>orf00033</t>
  </si>
  <si>
    <t>MRFSHYLRRMLLRAGAPKENLKRLRGGALPDEPDNVDFDFGEEESIDDGFNDDGEEVPEEFPPEPETEDAPPPEDAPPPEDGAPAAAEDAGDGELVSGGQVQPEIEDDDFEGFEDEEDEVDMNDFGSFGERDFTEKKYGYDQDKMEDAILAIGGIKVATELASRVAPYVAAAAARAPILGAIARGLTSIGRLAGPLGTVISLLTLAPDFDDFAKGKINSSQMLMKVGRAFIPGLGEFLDHMEEESQRKIADFKRNARDQFVVNLKKQVKAMKDGRDKDFAALEAAVPSYYAQGRVDYKGQKLYFFPVGFQIPEYEWRPTPKPNDQSMEAIYKMMGNKLPNPLVPTLYPGYSYDDPDPRFYDIGEGHSSQYCFEGNRLRLDFKSGAVWEFPDDELIKDGMYYDAVFALGEEEENKQAWSQEQDMRVIRGDPNLFPFPKEEDFQKARRKQISEQGNFDQIMQYAQLGVTYASQIPIKSYPGFSLPDPFSIGAWVDERGARMWNRLNGNARFIGPNQLRGFLKELQDAAKIEYDNKPETKQAIEVYNKEMKRINEGIAKYGGYMEYLRHYTLVKERYGGDEETFNANDPDALETQAKKAEADKKEQERIAANEERQKAMDAYKAAQLKSENEASIARMNAARIAARPEQAQVTATAEEQAQYVATREAQLAEGRSIAEARAAVDAQRKAARDEEARLLQEFDKNKPPAAALIRPPPAPEGPAVPTEYVDPFQGVATEEPLEEVAGDYGYSQPLEGSGMRKEMAYANAAKRRRRQGGLYDLRFFE</t>
  </si>
  <si>
    <t>orf00034</t>
  </si>
  <si>
    <t>MDTMSETGSTRSVGPNGAARAHVFQVRVRRVDYDPPKLHASFAEIVTYACGQLMRSPPTADTGGVADEEEEDTGDDLVPSIRLLFCGYIEFNTQVSPLQLQKWLLVEALDADASDFESKSVYLKDREQHIRVRSDPETRYRSKLDLIARPVWTVGKAERGGQGARTDMEEIRELLRTHGPEEGIRLVGEKFPGQFIRYANGITQLAQVVIPKVREEESFQLRPWQAAMMRILTGKAHDRHIYWIEDAAGGAGKSRFTTFLCREKGAIELDGRMMDAAFAYTGQPIVLFDLARPTDVGTLKDLYSCGEKLKNGQIYSSKYQSRLKVFKVPHVIYFSNSPPPVGVWSADRLQHIVLSEPIPFQAGSGELAAEEPPEPTGAEAFKEFLEAEKKNRKRQREELSAEADA</t>
  </si>
  <si>
    <t>Rep protein</t>
  </si>
  <si>
    <t>5XOR_A</t>
  </si>
  <si>
    <t>Rep protein; PCV2, Rep, Dimer, Replication; 2.699A {Porcine circovirus 2}</t>
  </si>
  <si>
    <t>putative viral replication protein [CRESS virus sp.]</t>
  </si>
  <si>
    <t>AXH74131.1</t>
  </si>
  <si>
    <t>DNA helicase</t>
  </si>
  <si>
    <t>1TUE_K</t>
  </si>
  <si>
    <t>orf00035</t>
  </si>
  <si>
    <t>MLFKSTPENLFKGAKAAALLFLTESRTDGHWIALINQPDHYEVFDSFGLEIDGERKWLSKEEKLEFDETTPVLSDLLKRGSKPVVHNTTKLQQNSADTCGRWVCWRIRNASVPLKSFVDQMKASDGMSPDKKVTAYTYSVLRR</t>
  </si>
  <si>
    <t>orf00036</t>
  </si>
  <si>
    <t>MGQTFSSEDMMERTIGAKSARSDLYGSAISAGVVTRSKDGDVHYDVNIVVNAPIDNGVSPLGVHGRLARFLDVRNRPFVGESGDYELGLVRGAISTNSIPLYTAQPSALITENGVEMWEATMQPGLSYTWTGPVYSTNSVSGVKPAIDLAMMSWPTYGFIPYYTQTTVPGATVVATSRGCINLGAYQSSNDISIANGVNQLTAAIQAAGLTTLSVTASGATTTAYTQKLSFVNSSATVSIYLDFSLPAYSAESLTAPNPSKEGILQACKILGFAPNTVFECTANSTVIAPRNVQMGFRATMTLYVYKTVRWVPEDLSAPVPTAADVAQGTTSSYFDCYSYQHVAQQVINPTFQRCIFDEFEDTAPLTEQSLLRQLKRACVANCAATAPFSDNTAYVVGQSVYFAGFAYYCIANTQGNSTGSPLHWQQVGESINASYVPGRTYKQYDVVSYPTTAGVLTLWTAAAATVTGVPGVDANWTNTFTVQVTSAALTANEPGIGIIAPTVSFNPTSRCFSLNLDTYGFGGVTQWNVDDGYSGVFDDTRNPQDTQQKALNATLNDAQRDSWGLTGTPPVLTPVYTVARRPFRVYDERVNVECDDYFHQLFGNWPALRLYYVNPVTQVGTAYVRYVPSVANCGLNVPVTLPVFTPTVTLGTTWLPYQRVAGNQPYLYTFQQDYPSVGNVWNPVDTLVIVSGKLPVHDDLTVPPYIIAEGGQPANLTSTGNTQKIIAEFVIKPTTMQAGQEYRNQIAYEPNYPHFVPLMSGRNFNEFDFQIFMRMKTTQVLRPLSISNFGSVNLRWRFARSR</t>
  </si>
  <si>
    <t>orf00039</t>
  </si>
  <si>
    <t>MSTISKIAVYDSRLQQDEPTYAVQKGALSVSVAPFNAIAATSSQMTFQVLVPSLNVFVDRKIQLSTSLQFSAMLFYGGPRALSQKSIGFMSPAEATVMSKIQGNVLTIGTVAGAFLSLQGSASSTTNIALLSTGLPPGTIVFSMGSANILPNTVITKNIGAGVYTVSISQEWLAISSFFSLGFVLPSDTYGTYDVPDPAIGSELDVADLASRAGPGFQSVSFLPTGMATAVGPKDLAYCQFPVQAALTNMTATLNDCTVTTNGDTLREQLLLTQNQENQKQRTTPANPDCFAWGRDDVLNNSGNFSSYSTANGYGDIPNGAWPTLWYADTVQSVPLTGVKELAPTITAATTATAGVTADYPFFAAGTAYSFGCGEVTNSAATSGLITGKGGIGFYIAKQASSVTNSGTKLVVVPFNNNAPVWTTGFPGGDLYHTMCTVGQTDFNPSVPAVTGRQVIPAYAGGGAFFMTPSTGAPTKAFLTLSIDVPPMCMVGARLYNPTSTTTSSGNSVGGTLGAPIVGMVAGIISGALGKAGSTYNVVTALTTLFTAGGTAAQQLALQAGTQVMGGPMPIFGSLSVNEALIISPMIWADSAEFATVGLYGMTNMQFVLNFGPLSSAVAQQATTTITQSTATTPAWVDNLNVVSSGTGNILRSSNIRSVISDLSYSNGNQNSFGPWGTPKLFVTFLTPGPDITLPLVSTVPYVEFPRYITTNNNNLTALSTNTISLTSIPDMILLYAKPSTKGPSQLDLYVPISNVSITFDNFSNLCSGFNQVNLYECAVAAGLDYDWHQWRGHTQAAVSSAIRQTAFNVTSGSIAYKQAPVTQLAGGPILLRMGHDITLSPGLAPGCLGNYSIQANLTAYNPYGFFDYTTNFQVTLIAINTGFFETVRGQSAIRKTILNSADVESATPETGVTKTQLTRLIGRGSNFRGASTMGQFGHVRKAHRMFGNKQQGGSMSYGDDMSGSKRGRHGPSGLN</t>
  </si>
  <si>
    <t>orf00040</t>
  </si>
  <si>
    <t>MKTVGSRAEVFHGNAKRTSGRLTKDDLMKNGAGRIVSKKKNAAGKFALKFLHAKGYIAVKGKFGSKKALKGDGVKPEEVAAEA</t>
  </si>
  <si>
    <t>hypothetical protein 162324590 [Organic Lake phycodnavirus 2]</t>
  </si>
  <si>
    <t>ADX06326.1</t>
  </si>
  <si>
    <t>orf00041</t>
  </si>
  <si>
    <t>MQCECDTCGWKTTNSYIDLISCIDMKLCITCFEAVMEYLPLFDDEDVIPWVQEVDESDNEVDEMSLTDTSVVSEGSVMTQEVEID</t>
  </si>
  <si>
    <t>orf00042</t>
  </si>
  <si>
    <t>MPDGTVMPGATHPMKGTGPKKAAPAETPAKTEVRNLVIQFERKLDEVMAFNKRLDDADDTNPSGPEMQKIAYSGVIPDMLGLRAQLVAVIRIYTPMIQAIDEMGNLIAEIGKYTGVDNVIKELQTHVDRYEGPTKRGRELVQTQVDDLLRRISEKNYSEKAEKAASAAAEQRMYGDMPALMTGTPTEELEALQSDKMVGKGPMMSRGDNFRDGMNRRYNGKVNENLYAMEDDSSDSGEESEMSD</t>
  </si>
  <si>
    <t>VC57_-_V4MERGE_NODE_1152_length_21150</t>
  </si>
  <si>
    <t>MPSISDTIKTILNDVYYDPKKGFKSADKLLIEAQKINKVISIRDVNEFLANQEEVQINKNKNHVVKNELHITAPINYYQSDLAFYPKYKAVNKGYWVMLCVIEIATRKAYIIPLKNKDEDTILKAFQTLNKTLKMEAITTDNGSEFMSKKIVDFFSKNNIKHYTANVGEHNKMGIVERFNRTIKNYLRKIFTANKNFIWYNVIDDVVYNYNHTFHNGIKAVPAEVTKKQIENIRGDVITKNIQTFADNALNVGDNVRIRNKKNMFDKEGERFSQILYKIHAIDGYKYSIMNPKTNTVLKKLYGVDDILKIQSDTPNVVAVKNVDKRNAVVKAHKLKTVLAKEGIDKSNIIKTKRAVKLPSKFKT</t>
  </si>
  <si>
    <t>RVE Integrase</t>
  </si>
  <si>
    <t>3OYM_B</t>
  </si>
  <si>
    <t>PFV integrase; PROTEIN-DNA COMPLEX, TETRAMER, DNA INTEGRATION; HET: GOL, SO4; 2.02A {Human spumaretrovirus}</t>
  </si>
  <si>
    <t>integrase core domain containing protein [Plasmopara halstedii]</t>
  </si>
  <si>
    <t>XP_024578254.1</t>
  </si>
  <si>
    <t>MVSKDKARIAQLEKELEALKQKQAAEKTVKKPVKKPVKKPVQDESLKNNLQSIVNSMIEQQKEFNIKQKFHEQIKKDLSKEKPNTSKLSTNTYNLLLTATQLIERKHNYIPEASKSALYKIAYNNSESEVKKLIYVLDNIEHLGKVRVYATKINSLYDSIKKLNVINVPSRVTKAFNGSAQDIIFNHSVVSIDYKTNPNIIIRDYTTAINQMLSDMKVSVQSQLFKRINEQKNIKVYFSFTCEMFKEVTKMDPQNYGGTIDTIEVINSSTTYPAVIINNKFDASNLYSKLNAYFINHVETARHKSSGWRFARTISLELKSAKYIPLNGKSYIKSPTWLHNKSCVVNVKNEDEQCFKWAILSAVCGMAYGMINQKKKTDVNQYKQHENLLNFKGIKYPTSIDDIHKFEKNNPNYAILVFIIDDEKENSQVINPYYIPENTEGKTIIKLLLLQNGEKNHYVWISRFNALLSKHQNGHHITHWCYKCLHHFPTVERLNSHCENGCNNFGACKIKMPRKDETIIKFTNHGRSLKVPFVYYADFESFLEPIETDVKLDNESWTEKFQKHTPASYCIYRVCVYDSNYNKLYMYDKNSNNNIIEDFLTTLKASVQEAQLILANKVDMVLTEEDEKNFLKAKVCHICKEKIVDGDKEKGRVRDHDHITGNFRGCAHNSCNRVYRVSKIFPVYFHNLKGYDSHHIIKNIGKIIANSPSKSNLKCIPCNTEKYLSFSWDNITFGDTFQFMADSLEELAKNLNIEDKKHTRNHFNNLNDTVFKLLTEKGIFPYDYFDCKDRFDDDKLPTIEQFYSKLSNSKCSDKDYARAQIMWKELGCNTFRDYHDIYLKTDVLLLADVFENFREVCMENYGLDACHYITAPSVAWDAALRMTKIELELFTDYEMYLFTERAMRGGNSMIPHRYAKANNKYMKNFNPDLVNSYIIYLDANNLYGHSMSQPLPYGNFVWEKNITEKQLLKMNAMGSYGCFVECDLEYPQELHDMHNNYPLAPEKITISNNMLSPFTANLQKELGVSEDNVNKLVCTLATKKNYVLHIRNLQLYVSLGLKITKIHRVLSFAQKPWLQVYINFNTEKRKTARNDFEKNFYKLMNNSVFGKTMENLRNRIKFDLCTDEKDLLKKVSKISYKSHTIFGEDKDSIVGVHKHKLSCTLNKPIYVGASILDLSKTLMYDFHYNTILKTYHHSQVKLLFTDTDSLCYHINTEDIYKDMEKNKSLYDFSKYPENHFLYDKTNAAVIGKFKCETNGIPISEFVGLRSKMYSFTYEKNNKTHEKKTAKGIKKGVVESDITFNNYKQALNEKDKYIQYAKMNSIRSKNHELFSLTLNKIGLSTYDNKRFVLNDNKHTRAYGHYLNLV</t>
  </si>
  <si>
    <t>Protein primed DNA pol B2</t>
  </si>
  <si>
    <t>PREDICTED: uncharacterized protein LOC105318792 [Crassostrea gigas]</t>
  </si>
  <si>
    <t>XP_011414370.1</t>
  </si>
  <si>
    <t>MEQNKFDKEYHRKYAEEHREKRRKQIRDCQTRAKENNICICCNASFPSKSHLQTHNLTQKHIRNMGKID</t>
  </si>
  <si>
    <t>MRKYKSEVENDSYDNYCKDCGENSTKFLRCYKCNFTYKATLVKRKPFVKHIEPKNLPYLFDDDDSDNINLTK</t>
  </si>
  <si>
    <t>4AYB_P</t>
  </si>
  <si>
    <t>DNA-DIRECTED RNA POLYMERASE (E.C.2.7.7.6); TRANSFERASE, MULTI-SUBUNIT, TRANSCRIPTION; HET: ZN; 3.202A {SULFOLOBUS SHIBATAE}</t>
  </si>
  <si>
    <t>MFKTKKITPENHCLDCNKLCGTFKKCYKCNERKPICVKKTVETKKVAYVYQFNQVSEDDHDDDDEVEVEEETEEVYSEEEIEEDIEEEEEEEIDIYIKSFTIYVIFPMKHEMKYCPSKKMSSNRECSSIPKSKIDVYRKVDDDKRVEFKCVVRRGMMTLNEAKDEIKDYINGFKQNPRCKGCIYRCEI</t>
  </si>
  <si>
    <t>MSQTNVRTSIKYNGVTYTANPSLCPLTDALHENCELKKEVAHLRKQLEMLTDAQDALNGISNMIHDILHLHDD</t>
  </si>
  <si>
    <t>MLVLVVMVLVVRHHLCHHLCHNHMNILIHYRLQSFI</t>
  </si>
  <si>
    <t>MDITIDDNFDVQEHSIYCDICEENFDCDSHFYTIEHKRKTVDVMSECFLNDKKHFIEIFNNPDLIDMERKFRDRVYKRIIAWFSGERIPLPSFNGNNIIHDKNYCYTCQKDFIVLKSHIRSSKHKEREFNQYIDVVLEEDNDD</t>
  </si>
  <si>
    <t>MVKKGLDIDALSREELLNLVRTKKKIRSKMSGYSAMKEPALRENVKKVVGGEIVKKHGNSGKRNLWSQALKKFNENREHYTIPKKDTEDYKSVLAIMNAEKDKLAAEPKKRKSKAKVEEPVDEAPKKRKSKVKVVEPVVEPVVEAPKKSKSKVRVIEPVVVAPVVDEPKKDKVRKTVTTTVQTISGGKMVTVLK</t>
  </si>
  <si>
    <t>hypothetical protein Klosneuvirus_4_134 [Klosneuvirus KNV1]</t>
  </si>
  <si>
    <t>19%</t>
  </si>
  <si>
    <t>ARF12319.1</t>
  </si>
  <si>
    <t>MDESVETDEQKQQSRLAMTISNLVQNILQLVMLCSHHKKEKKEKKE</t>
  </si>
  <si>
    <t>MRYIARVGEYYIAPSQRKNKKYDVYDKSQQYMLSFGDTRYQQYHDKFGYYKHLNHEDDKRRQSYISRHKNDNIDDLNYAGYWSYHYLW</t>
  </si>
  <si>
    <t>Tlr 6FP</t>
  </si>
  <si>
    <t>AAL73473.1</t>
  </si>
  <si>
    <t>MSSEDEIKQQGAFRELRLYRNKALYATDKYLLEDYPISPENKVIILSYRNQLRNLPTTLSNTTFDFCEVINLIPANPLE</t>
  </si>
  <si>
    <t>MULTISPECIES: hypothetical protein [Desulfovibrio]</t>
  </si>
  <si>
    <t>WP_012624343.1</t>
  </si>
  <si>
    <t>MVVNYANGKIYKIQAVNGVDEDIYIGSTCKKLCQRMSSHRSCYKKYLAGKFPFVSSFLLFEKYGLENCKIYLIDSVNAESKEELTKEEGEYIRKTTCVNKNIPCRSRKEYSKKYEEDNRETIKIRRKKYYQDNIETEKEKYNQNKEIICEQRKVYREANKDIIAERKKEHYQANKQIILDKQKQKFVCQCGSEFRINDKSRHEKSKKHLDYIAKLPIT</t>
  </si>
  <si>
    <t>MSQSYGSAIDIIKNIQGDISIYNVNVQNEITANSIDINAGGNLDCTTISIDNSTLVDSSKNISAGNVKSSSLTTGNLVKASTNGLLINGIAENTVCTLTGTQSLTNKTLDSASLIYPNIYYPFNILNPTAGTMEYDTASGGLIRYTTSGGTYKVVLDKISQTLESKSLVDSSTYFVDQSDTTKRLQFQCNGISTATTRTLTIPDVSDTIACLNATQSLTNKTINGITLSSNGTNTYVSPIRNASNSQALFYNTSTKEITYDTASGGGEVTLAGVESLSNKTLTSCMLQDSTVLFVDNTDNTKKMNFELSGITTNQTRILSVPNYNGTIATLDGAEIISNKTLSLCVMNSNYVLTTTSSGLNYALSSEAMNRVFIGSQTQNVNLPSVSTIGIGWSVSYLNLSSNNVTIRANISLETVVIMTTNTRAIITYTVNNGNVASSWKANLFIIGTTTTDTSSSQTLTNKSLQDSNTYLVCDSDSTKRMQFQLSAITSGQTRTLTSPNYDGTISTIAGVETLSNKTLSNAIMATSSSAPSSPVSGMMYFDSVRNRMGVYNGTIWIYPNLFSNIGTVKVMSVGTSANNTPVAPWSSSASFIQYNNAASEGGMCINYDSSNSSNTSGVGWIAYSFGTQPQGLYRFKFEILYRAPCPIISVIEDTENVTLVSGLDLYRPDGSGAFSSAVHTYEFQHSTTSVIKIRWQNTGKNSNASQFYFYLANSFQLDRVG</t>
  </si>
  <si>
    <t>hypothetical protein EKK55_09740 [Rhodocyclaceae bacterium]</t>
  </si>
  <si>
    <t>RTL25246.1</t>
  </si>
  <si>
    <t>MASEIVVLLIISVIGNIAALLKHIKSMKTPCCNVVCQSTPRISESRKTNDAITTRNLANAFMPTNDSNSEKSSSIK</t>
  </si>
  <si>
    <t>MPTQEDVKYMQEKRDFSSGKNLYATFKQPKHPVYSFGDTRNAANVVVRPRQRMAMMTKEPERLPPVIYEKRPVLPTFEHFVSIYANHTGKDFKKALKDPKMKKLYDESVNEDSLMTYIYSFPRKLTKAKLELEKMPDVVLADGRKQPINFYSDERLNKPENRVIADSINFSDFSQENQSFNSMRTVYSEQKREFLIMLNNNKTALTSFRTFYNNSSFNPIENKILKNIVSSLVLKTTRNIYEYSPFAEVSLMINSNAKLKNFLIADDRDVYINPFDMRQSEILSKYGVKTYDSGLNYSGYHVNCGNNVLILINALRNVYVNSNTTKNVLFYFNTPIVIKSMQDFYQKVIQYPEWLSKMMGDDDGTKFIDDLFNVLINRTDLKPPVLFPESEPTPKLPSIVIPNIIPPPPPPIKEDKPFSMKQSKELAKAKAEKDRAIAEAERKAKLKEKEIAQAQALAEALAEVKAEEDQANALAEEAKRKADEAKAIADAEAMQKEAVNVSGGTVQFKCEKPKAKNALVDAKKGYVLCDLNKPKTPFVFIVESLEIKPDGTYITYKRKPTLTGERKLTTDIYKLTNTKDEDESITMKYRVTQASSKIRLGMSEYEKEKVIEEYNLIETPTTGSGLNDNMSESGGVFVGGTLNDDLYTFEKRFNPQLTLFGKNGIDNIYLLTF</t>
  </si>
  <si>
    <t>MVTFIVEGKKNASKAAIPIAVDENKVKYYIDKTDEDEGEEKQAVVKAVKTKSKLTPIPYLNFKSNGRSASYISGMSGTGKSTLCVKLIDQLMELLKGEKIPPAHAFDPKTKKNVYIEQKRRIVLFTQAITLDSAFDKYVDDNCFTHVPMSQDPDLFNVTIDMLHHSIIIFDDFENSNNKLIQTWVLNMIKQLLEHSRKLKTHLIIISHQTMDYQKTRNTILECDTYYLAPYANKNSATKFLNSYGDLSKEEVDSMVKNSMSEFEWLVFHKSYPRYYQNNKNIVLLK</t>
  </si>
  <si>
    <t>ATPase (ABC transporter ATP-binding)</t>
  </si>
  <si>
    <t>hypothetical protein OLV4 [Organic Lake virophage]</t>
  </si>
  <si>
    <t>ADX05765.1</t>
  </si>
  <si>
    <t>MSFNNTINMRNKQIELAKKASVSQIQRQPSTRILYVNKYDIISDELNSLSVSKKTIKELYESNIERLNNEIADLKTQNGIISNICNELMNELDVKCKTNL</t>
  </si>
  <si>
    <t>MPSDTRIKLAKETLVDEIKKFESDALNSKTLEALGFRVVLYTSLNQFTSIEQVCGDSGCIIFTPTFGQFVGHYSALWISEDGNIQYWCSYGFNILKTLTFSSYMHETPINDEEFLLNKIREYVQRTNKKLIINDFKYQSMNSSIATCGRYCVIRLMKRHLSNNEFNFWFTSKRHQLGNLNNDLLITMLTYLI</t>
  </si>
  <si>
    <t>hypothetical protein za3_18 [Zamilon virus]</t>
  </si>
  <si>
    <t>AVL93358.1</t>
  </si>
  <si>
    <t>MDEIKPINIEIVKPKYKCSKCDKTFKSCNTYNNHITSINCSKEKDTYSYIQKNIKIALNCYNTLIQIKDDEMIPFETKIMIARKSKNKCIKLLTALRNLEYKSGIDANMIKSLFLMVNNLSSGDYTNKDYSKIDIDKAYYELFDKPRLNKLT</t>
  </si>
  <si>
    <t>2LVH_A</t>
  </si>
  <si>
    <t>Putative zinc finger protein ORF59a; Zinc finger, METAL BINDING PROTEIN; HET: ZN; NMR {Acidianus filamentous virus 1}</t>
  </si>
  <si>
    <t>MASDAKLLSPLLDSVASEFVRFHKAANRSVQYYVENANSITPSITINLKPPGTNLLVDKNILMECKFTIAGTATEILDNGGLRSMPLNNAVSQCNMTINGSSVGTSQPSDLVFYQQRFTTPEFRATNWGQVTYPDPFSDYGRCPKSIAIQASTTKLPCSSSPFCSDARFFKSDWETPRTSIDKTNPVAGSYQYTVTEPILHPMMFDGQLSHEGLSNVREIGMNLVLNSDLGKHMFSAHTDLTSDAVVTLNSVSFIVAYVEVEDQSKIPLSVNLPWHQELFFTTTSPSVNVGTTINQLLNSIQVGQMPDKIYIFAKKQKLGRTSRIADGFATIESVNLTMGNYNGLLSTCRPMVLWKLAVKNGYQGSFRQWYHDNGSIVCVTPEDLGCGFKSGELGNLQCQISLNLTNRQYGDELDGGGSAHIYEVYVVFEMAGVVRISEDSCDIVRGMNVSEAALALDADEVPTPSVNASGVQYGGYTGGRLTTRQFFRGVGRFFRGAARTVGSIVAGTNPYANAANSVLQTIAPVLKGSGMKQLQYGQGMNYGSQGLGVVRV</t>
  </si>
  <si>
    <t>MNSNLNSDINNHVYYNFKITNNTDTPINCDQIDVRSDSVLQDSNEYALSVLKFSLPAQELLNFINTNANDYVITLGCGMTAANLSGFPFKFNIAGSKSLPLSSQYVYHNSDDVLEAINRSFLSAHKSMLSSISSYPTGLTNVFTNTASYSINIGRAVANQFHEQTISVSHTGGIDMLGYVELTLNIGFNDGGVHPCRVYLISPNNEKCLVFSALDTDSSKTLTFEDSSLKCLDENTSITSAISAGNYQPRESFIKFNTRLNQTGNWKLRIENIETFNGPCPFFLLNPDFRLDVTYTLKLYCVPNIYWSNTNLELSQYAPSLQINSVTNKLELVLHETFLHHLNYIQLSPKLYRIMGFDGIQVDGMYKLKMPQVLLTSTITPTSFITVSQNISSVYRLSNLRALQIRSSTIPVAGEFDSNSYGPIVMSVDLTTDVVEKLDRIEFQNSIENRFYSLTGYGQLKDIQFSVYAIYNDSSHDRLVLLPANSTFTMLIKFAKKHLIRN</t>
  </si>
  <si>
    <t>&gt;gene_1</t>
  </si>
  <si>
    <t>MQTQILLQRPSNNNDKRNPPNNNDKRNLIITQKCNKVKTLVYRSRILHGLPCDDSELDTITNLFREKLESDRTINWNMIYAESDLRLGHNYTSYMEFLVIR</t>
  </si>
  <si>
    <t>101_aa</t>
  </si>
  <si>
    <t>&gt;gene_2</t>
  </si>
  <si>
    <t>MDNLIAQLDLIEEQETIKTYDLYKFEESLIKTIKDTEIKDEEFIVKLVSVIKRLCKLMFDTDDRISCPLGHLFFRIDGIITNTESITLTCMDDFKKVSHVDLCMEHMSRVLNIKDTHLLNIFYYGMIVFKRSYLNENTSSRLKIRYTDKRLRKNSNDLLLILQWSLYKANDAHRGPLVNSQVYTRSIVQNCIDNIIGRFNDPSRLIDIDEILFEFDEDTYENDSISVVEESQRVRDNLYSKLCNCLFIDPNDYETRLYLKDKIDDMLTQYSKTKKKPYVSKIRKEIDSSEK</t>
  </si>
  <si>
    <t>291_aa</t>
  </si>
  <si>
    <t>&gt;gene_3</t>
  </si>
  <si>
    <t>MHCPHCNAECKSDTDNCHKCGGGLKDLFKGAKRAIKSIVFGRKSYPPRVLSFLDKNGESTIQGLTIVRSPVNTLVRAALTVTSGGQFDENLAKLPYDNLFHLRLDIPLSNGMHIWLEKNDVITIRENPPEDKEISIMKIDNAPSISLNDFLNVTLQAIGRRKMFSYSAENNNCQDFLLALLHSNGINNPDYDTFIKQPTKQLFKKMGFMSKVYDKLTSFASNVIDPIRQGGDIERFTDVLTCAEMRYLLNDLLRVVIPPGSDKEDMRGFINKLNEDRIIKLIGGIAISLKRYGYSVSIPMMKKKAALKIAVNSEGVKVIVKKLSILAARYSLSDPELSDIYKRDKEYCKDTFTFH</t>
  </si>
  <si>
    <t>355_aa</t>
  </si>
  <si>
    <t>2KYT_A</t>
  </si>
  <si>
    <t>Group XVI phospholipase A2 (E.C.3.1.1.4); H-REV107, tumor suppressor, phospholipase, N-terminal; NMR {Homo sapiens}</t>
  </si>
  <si>
    <t>&gt;gene_4</t>
  </si>
  <si>
    <t>MSVTLPKEGKYYCAACKCYIQNFNSVITNHLNTNKHQKNVTLAANLIKPITTPKTNYYYEVTKPRIEGIKQLLKQEISTFVTAHSTEISPEALNYLFGLLKLTTNNKSVEEVKADQDTDLISETITQECTDSPDSPDSHDSHDSHDSPDSHDDDDS</t>
  </si>
  <si>
    <t>156_aa</t>
  </si>
  <si>
    <t>3CW1_9</t>
  </si>
  <si>
    <t>Spliceosomal U1 small nuclear ribonucleoprotein; pre-mRNA splicing, spliceosome, RNA-binding domain; 5.493A {Homo sapiens}</t>
  </si>
  <si>
    <t>&gt;gene_5</t>
  </si>
  <si>
    <t>MATLKNAMQSVEDIIAEYDNIVASGYIDADEFRLNGESILDSSGNLIVNTVTANTYTTTEVLNVADNKITLNSDVTGTPTQDAEIIVDRGTSDNAKIIWNETTDTWQCGTLGEDGMINIVRTSGYQTLENKTLNLCSTSNNFLQTATNGSGVNAGSSTPINRVFTGTNTMNVTLANVGLLRIGWSIQFVNLSSGAVTIKVFGGAETLVSLTQYTRCIVTYIAENGNFLSSWKADVITMGNTLVDTTTSQSLTNKTLNGITLSSNGTNTYINPIRNASNSQALFYNTGTNEITYDTAASGGGVTLAGTESLSNKTLLNPSIVNPLRVLFPTSGQIEYDDAGVGDMVYTNDNGTYKVVLDQAAQTLTNKSLQDSTTYIVDNSDATKKLQFQVSGITTATTRTLTVPNFDGTVATLAGTESLSNKTLVSPIMGADSILDPNGNEILTFGYEAAAVNNFKMENQKAGDGVILEAVGGDTNISLHLRPKGAGQFTLQDGTDNTKFYKINTAAITTGTTRTWNTPDTNDTFVGLTSTQTLTNKTLTSCTLQDSTILFADNTDSTKKMNFELSGITTATTRVLTVPNYDGTIATLAGTETLTNKTLTSPTMTTPTLGVATATSINKVTITAPATSATLTIADGRSLTVSNSMTLQIESAGQGRSYQFPNGDGIVATTVATQTLTNKTLTNPLFTSAASAPSPTTTMQYFDTTLNRMGYYNGTIWIYPGLFQQIANVSVHTVGTSASQAPSGNWTSSANNIEFYNLSTASQNGDITIQFDSSNSSNTSNGGWIGYNFGSRTAGLYRIVFQCLYRETCAIMSVQETTNSVTIASGIDTYRPALNSSFNAGTFVYEWLHPVTSVINIRWRNAGGKNASATQFYIYLANSFQLDRVG</t>
  </si>
  <si>
    <t>886_aa</t>
  </si>
  <si>
    <t>hypothetical protein UU73_C0005G0061 [Candidatus Daviesbacteria bacterium GW2011_GWA1_41_61]</t>
  </si>
  <si>
    <t>KKS14662.1</t>
  </si>
  <si>
    <t>MTEQEIMDQSALNELRNYRNMALAATDKYMVSDYPISNEDKIIILAYRQTLRDLPTQYVGQSLDFSKVRSFIPADPLA</t>
  </si>
  <si>
    <t>78_aa</t>
  </si>
  <si>
    <t>conserved hypothetical protein [uncultured Desulfovibrio sp.]</t>
  </si>
  <si>
    <t>SCM73951.1</t>
  </si>
  <si>
    <t xml:space="preserve"> MYRSNTNRSYVNKQSIMEGGTLMMKYPSLIESAVHPESARVLVSLNGCEHVNEKTETCLDQSATVGAPSNTGHTIQVPDQHLIVDKRILFTATVVVTAATNTVALTCPKALCPTSYPLNSAIDVLQVIVNGTTFNSYPSRDKHLWERMHPPEVHESCNGFTPTMRDNESELSDSLTLTGGNRWRVTDTAATGEIDNVLRNGPFSSKAATPVGVSARTDFPLSAAFVPGVAAGAYAKWEYTFTEPLLIDVFEMFEREGIYNVDKFDVKITWKPDAFSLMFTNASSAVNTIIVTDNGSGGPPLVYAAVNCTCNFKAQSQKITTKFISPSVDISKKDSLVVPYQSISHHAYQIGSVVVGTGNIATSNLIIRSQVPKFMVVAVRQLHTNRVLTAGNVVSFLPITNISLSVGNESSLLNGATKEQLYAMTKNNGYQPNYQEWLRRGQCMVIIQPGEDFGKYIPGEKTPFTFTVKATFDNDQSGTITNVVLETYLIDDGFITYYSGQTRLDMGFGEHDTREAIADGPTAFNDQKEGAGFKSFFKKAVRVISPFARVAANLIPNPMGKAVANAALSAVGGKQKRLKKGGSSKLLA</t>
  </si>
  <si>
    <t>572_aa</t>
  </si>
  <si>
    <t>68%</t>
  </si>
  <si>
    <t>21%</t>
  </si>
  <si>
    <t>AMF83735.1</t>
  </si>
  <si>
    <t>MTTLNKAMHKKRTSNIPKFIVADVIKEDMTDLESVSDDTLLSKVSQLINDLKSNHRHDHAGKLLDDLNKLPVIEMPPPISPRTKT</t>
  </si>
  <si>
    <t>85_aa</t>
  </si>
  <si>
    <t>MRLSTGTPSSFNAKKYNDTDAPIKLEFDETFNADLISDTRNVSLCMTSVRMPTIGHETFLMDDNTDFQISMYGGVHVSNNVTVIETESLPALDVADSFGVYNGSEVKYYSPHQFMEIVSRTMFRAYRRFLYNSSVSWFSASVTLTNAGAAALTLTNTLAVNTVTPTYILANAEFTLSNFALTLADGVTAFNKPFRVWVKTAAAPTVKVYLFACGGMQFIDTDQEGICISEASYFPWRAKSITQAGSISYTGKTVYAQPVSSIVSKILGQIHQGTWTYGIEANDVFKGSLDITYKFQPNIPSSYYLPPNLSLNSTTKKLELTYQTQFGFDDIKIAFSPKLYPILNLGHSFMAYDPSRSLYQILYPPSSLVTAAGTELLTILQQQSTLYCMTNLKRIVIKSRALSCDTEMGSGLVTDNVISDFKIDTDTEALGELLYATDAGIAPWRRYMIRSGIAIRSVDFRVSGEYDNGLSRDFYLQPGQSASFRLNFFKE</t>
  </si>
  <si>
    <t>491_aa</t>
  </si>
  <si>
    <t>mcp</t>
  </si>
  <si>
    <t>MSTTRYHCELCTFSTKSKTYISEHVKKCKNSKDDQVAKLLKKFKVQDEWFDESINANKLIDEDIIKKTYENQSKTITTLYRIKLADVDDDEMIKELTDARDTLMIKLDKQFSKLITKKIIMKHEVRLFNDKLTKKNTVDNIISKDTRTDSVTTGSTISINEEPKYIPNTKSITAIERARASRMSTGSMLPRHHPLIQSGS</t>
  </si>
  <si>
    <t>200_aa</t>
  </si>
  <si>
    <t>zinc finger</t>
  </si>
  <si>
    <t>1M36_A</t>
  </si>
  <si>
    <t>Monocytic leukemia zinc finger protein; zinc finger, acetyl transferase, DNA; HET: ZN; NMR {Homo sapiens} SCOP: l.1.1.1, g.37.1.2</t>
  </si>
  <si>
    <t>MSVTRSNKTTWYLSSKPDNDDSEQIVRFIKPDPNNRKKYLNLPKEVYINFDRNAVGKTLKSEIDPTKAIECFPYFAKREGQIHRIAVVGKSGSGKSTTIGLLLNQMIMNKPTPFDEEEEPEEFAESMYRGRIIIFSDVEHDVALDIERRGVLPSRVPMTLDVLAQLKVDMFKDCIVVFDDTEKGVDKRIPKLINNLRGNMMEKSRHFNTDIISVSHDILIGHANKEVKNELTGIFLYPEYNQYHTSETFLKKYGGYKPDKIRELMNRNGSRWVYINMCAPYYTVWDKGVESLPPIS</t>
  </si>
  <si>
    <t>296_aa</t>
  </si>
  <si>
    <t xml:space="preserve"> FtsK-HerA family ATPase</t>
  </si>
  <si>
    <t>4Q7M_B</t>
  </si>
  <si>
    <t>Uncharacterized ABC transporter ATP-binding protein; ABC-type Nucleotide Binding Domain (NBD); 2.3A {Thermotoga maritima}</t>
  </si>
  <si>
    <t>MARTEVSESLDINNLHTDADIANDDEPLIGGQVKKRKHARVKKNYYEWYDKLERKYPYDEFVTSKAAETGRPKGLLKQQLRDQYRDFIISRMPDGLDVPKVHPKTGKATHPFTVKQPPRPTSSRLPVNSPSKRFAPFTRLNMVQDYLEGKPSTYERDQFMIMNGKIVHKGDPISIERKFNDGTAFVPRSWYKATSTRSNANSGEISSNHPVGIFNQRIQLYNRSIGEAMDPDHPVGDFEYLDEDVVNGIGDHVGDSYNLKEKNFESYDKIFSILVESKGGVYIRGPLSPSFAAYHFLKGSFSKYSTKQFSLTYITPPVRALLTNFADVSSNVRFVDPKQPVNYPSIFLDCSILSRETVYKELLSNWHSVTIRQVKSIIVASRFTLGTTVEDFYRVMGYDIFKSLFGKGYTGKEDELKDLFLEATKGNRINVKYDVQGAQAPEIRGDVAYPRGKYIPKRSQGKDDIIYPHTGEANDDNNDDDDEDVDVKPKTKEAEIDSYLGDLDLEFAYVKYETNVPRHDRPGDMVILKSTNKHGKSLKHLDAKGYDCPVVFVIKDPDNRDGDSVSSRTRSSSHNVELLSPVKDYDFMNDEDEASRSKRFRRIFPVDMVAKNSSKSIKVSLGVVMITDKNIDKIAGFIENPENGYDKHRGHQVDYTLEDIKHGLERIMSEQDKSVIKFQTVSDDDTLYGDQGTKLGGGLYNMVDKRPILNRKPEWMRGLAGGAIGDDDVAVIANPKIQNFNPSTIERLFKTQMIDGFSVFITHITG</t>
  </si>
  <si>
    <t>766_aa</t>
  </si>
  <si>
    <t>MSTLDHLIKKAEKISLDTKAIMEITDNQTLIVAYSDLPKYASIMDILNKFNNFILFYETESKSIGHWVSVVYHRKVKTIELFDSYGMSDAEILDISGTSNNLVNGVPYLTNMINKSGHRFIHNTHRFQRLSNNINTCGRYACLRSRFRSMNLDRFIGLFHDGEHDADYIVSSLTVMFSDDVESLVGL</t>
  </si>
  <si>
    <t>187_aa</t>
  </si>
  <si>
    <t>cysteine protease</t>
  </si>
  <si>
    <t>V9 [Sputnik virophage]</t>
  </si>
  <si>
    <t>YP_002122370.1</t>
  </si>
  <si>
    <t>MNRFLEAARAKLAEAQRFAETSRAKLEASYVKSKEKITRKLDEVKADFRRIIEGENDYDQYIQQRNTHRRNQDERFTNRNNQRDDPDSYGSDVASSSMPTYEEPNISTDDLPGGVGTGNYWQKPKFIVQEFATGNPNEIIFQSTTPIDTENLTIPSMDEFRDNHDYEFARNQLVLARQFPNNADERRMITNDLRIAELLRDKKEYSGNEYKEFVQETIENNIPTEDDHSIYRMSKPEITIGKRGGNKHVKWWVILKPYVRGTVMREEDAFCLFSGQYAESIRDVVEMTIENGKKYDNDVDNCKIEFNAAAEIKLVKRTKGKDVGDADPYDAPLSFVDGLPNFALPQMDPLPFANVDIVSDRMFVAKRLNGKVKELVEGDDGKVSEDKIDLIVQLLLSDLSSRFVNDHNEGGANTSGYVKEGVNQVTFTVRLQYNYLLGGKIIMLPDCFKKDEHHFSGLLRNDNVDCFKYALIGSFFGAEMMNNFMGEGTGRALLLKEKVERVSVELKNLEFYERLFAIANDDRYTDRQQFALSDKANREFELLLGKSSSSARKQFSEKAVINIAFVRKILQLEKDGILTYPFQYSVDSFQQITNALRINIFVQEIVINKYDEITLTSKCIKPTTYALEKDRCPDYFYPNNGLTIFYYQYKNDDVDNESNGVTGHYLGSFDINGYLKKKQMYGKDVSATSGHTQFLICNNCRHLVGSKGWNEMDSKMKSHKKTTECINKTTMDLNPSNGEDDDGDLEITPDRSIKHRSRFFKPVVDDGNEIVDGVFVANQKDLYIIHENAHLKYESTYIIICDKETIQTMIDTPNDLDKSTTKISTLKAFMYGYLIYNTKLNKIEKMRYYIGLDASKHLIDMMRKDVKIYRAKLLDYYSCTGNREATFTDVPYSQWDLNNRHANEQCICCRKDIDKGSSEIEKHYGIMPKMVPVNRKKVKKIYGNNGTYHPSENAINDAITRSGYVKNPSPIGTVDKVNIIKPPNKLSYDSDTVMYNIAKTYSYEKQLLVRCEHNKVIEFRVYERVELKGIPDNDLHEIIIGDKPHKMFFDIDIPLNKLGDAISIDKIYPLVQAFIEKIITVSINLWYQNINNMIIPDRWDDFIVYSSNGKEKLSFHIICFRKYAFYDWEECSIFTKKVKEIVGDNALHSFIDNLHKKNHSLRMLYSSKGERVKLLDPLLNQKVFDWSDSLITNIKDCEVLQPFMYANELRTKPKAHTNIQADDDDDDNSDMGINKDLPTSNWSDFITFDQIIEEKKERYNSVKSVRLFESKASLIINEKLEEDHLLEGHIYNHSSLQADGVIIMNYTRIAPSLCKICNTTHDKDNTLYVSIRPPNKDHFNYFSIKAHCRSAKRNNVKQSHFLLTGLSLFMNEMEPVHQITSETFEDEPGPLAHNDKTETIMDYVKSFYMEKVEKPHIVGHIHKDCVEVFKRKVIEEHTCWLCDQKFKSENQEVFTYADLLALNYRDNKKISNAERKALKEIIKVIDYDPTTGVYNGCAHYACLLRRNQEFYSEKTKISAYFHNFTGFDSKLCIHGLDEFPDIKLKVSGKNSENIREIEIVNENILLRDSFKIIPASLEAVIESMVLNLNNVKDKLDLYLEHQCNGDTTNPEYIKLLDLMNYDYIKLFPATYQMFLDLKSGKTYRGNMPETAEWEGSKINFHIPSKPNLTMKEFHMLLRKNILPYDFITSIQVALDTKIDDLKLANFTSRLHNNKPPNQKDFDFFKAFAKKFDIVTLMEYVAIYQLIDITLLTDAIVLNNKNSIKLINLCPTNYATLQGMAFQSLLRYNGTQGIWSKYNLKGIELIHDSKIYDEIRYNNIHGGITAAPCKYAKAHNPTLDDYDGDETKPNTYIFGKDQNSQYPSAMKMFLPVGGYVYTGEREHKHKKEEFVEMLYKLQNIVTDTSTEVNTTFLDDLEDSEKTRTYQYTDRDGNVCTDVLPPCFLYCDFIYPDELHDLFKDCPILPESKTVNEGELSEYTQVILGEMGSKFDDKTKRLICDLKPKTRIGVHYTLLMFALSMGVKITKIHDALYFKEAPICKEFMTKMAAERGRQETKTMKDIIKLIINSIYGKMIEDIYKYTEVIVLRDKTENDKDYYDTIMDTVLINRDHTETELSPHMMMIQTKCSKMYQDKPIAIGASILDIAKVFIFNYFYKYYKRMDFIDTRLLYGDTDSLILQFKCRIDQTPYDEFAKYSALIDSSNLPKYELVPTKATTDYAFDTILYDLSVISKELNIPVAPHNLRPKPIKIVRVYDDAANPDDDIVTRMAKTMSRMHDPTKANKLSLIKDENDGGQIKEYIAHAAKQYCLFLSGKTHKTKSGDKTDLKIKAKGLKTNIAETAKFIDYKDRSTATTMIYKLHDKGYDPNFISVLFKHNPEKIQKCIPDIPDIVLEQLARRYQAQEKIKAKLKVEDLSTVQDYLNQAMSDPYSPGATKIGRDILVDYQCCNLVLSHLQHSFRSYKSTIHLISLNKRSFISPACDGKRYQCENGIDTLPYGHKDIRDKYIPSTDIDEVKFIRQQKYEAKKAAKQQEYKNNIEKAQAIMEERKSKKPDIAVIPVVANDDNADITHLLKSALQVS</t>
  </si>
  <si>
    <t>2577_aa</t>
  </si>
  <si>
    <t>hypothetical protein RhiirA4_480391 [Rhizophagus irregularis]</t>
  </si>
  <si>
    <t>PKY58459.1</t>
  </si>
  <si>
    <t>DNA polymerase [Rhizophagus irregularis DAOM 181602=DAOM 197198]</t>
  </si>
  <si>
    <t>GBC29007.1</t>
  </si>
  <si>
    <t>MVRCTFINLKGEQCVSVPRDPTKTRCYKHKDSPIMVSCMSKDCSNYAHPRVRVCSLHSTNGTTQILSIQQHVPQDDTPVKKNSKKDIKEDPKEDVKELKNKGLKSKKEAVKEDVKEEVKEVKKKPKKKDVKESVKEVVKEPVKEVKKVTIKESPKTKSKVEPKVEEEDDDDNDDYEDDDEDDDEDDDEEESDDESDDESEEESSSDDDD</t>
  </si>
  <si>
    <t>209_aa</t>
  </si>
  <si>
    <t>5WLC_LO</t>
  </si>
  <si>
    <t>rpS18_uS13, rpS4_eS4, rpS5_uS7, rpS6_eS6, rpS7_eS7; Ribosome assembly, RIBOSOME; 3.8A {Saccharomyces cerevisiae BY4741}</t>
  </si>
  <si>
    <t>MSSDNIVALNATTKVTEDMKFNDALAILCKQVELLGICILEDRAVSAKLKARIDEIQGAEEEFIAFEIKTLYNDNVKTYNNYAIISSDNKICYVGTTSQELEARYGGHLSDYRIGKAKATESTKVFKHCYTHGVTATLINHGQCSGRIRGQELEREYAEKYKAEGFEVVNIRGKKPLPYLSMRTRFNKSKKYKQYNSEM</t>
  </si>
  <si>
    <t>199_aa</t>
  </si>
  <si>
    <t>MAECYSFDDEDEVYRTMFNIDTNNDYDLCCEDKMNINEEEYVCSHCGSVKPYFDVIDMNTDIRTENICIVTGPLSFTFKGVKYGQVNYLSFRKKMILERYFRHNTLSKTIKFDEYLIYAATSIVCDILFHRTYRNDILSELLAACLKVANQTDMKSKLYKDPVYATFMGLKRKSFSRGVTIFRSWVEKDIIKVNTNILSMTDIIEFYMGRTDLDYKYFPFIRDLIMVFDSIKICDSFLLSTKCIGIIYFIMVTHKEEFGANIIKNLEEQTNTKFATYQKCYLEITSRKLLLTPLFKKHGISVR</t>
  </si>
  <si>
    <t>303_aa</t>
  </si>
  <si>
    <t>DNA  directed RNA pol</t>
  </si>
  <si>
    <t>4BBR_M</t>
  </si>
  <si>
    <t>DNA-DIRECTED RNA POLYMERASE II SUBUNIT; TRANSCRIPTION, RNA POLYMERASE, TFIIB; 3.4A {SACCHAROMYCES CEREVISIAE}</t>
  </si>
  <si>
    <t>MSKVVTVWNDYVKRFIDIQVDIKVDEDIDYAGVYTDNEEEERDVAYENYLQENNTTDANPDDNDDYENYEDENTVTEF</t>
  </si>
  <si>
    <t>MSTLTSEWKDYLERKNRYYVMDDKKQYVVNIVHHDLTSPEAFVKIIYWEVKKGESPNMKFMERMIMFRCNQAKLYFFKNTEYPINATLEYLFDLLAAFRNTSGTYDTHSVLSLFAGKPFRTCPIVHNLIVGYIYDNLNLREDYPNNLLFDTISKRLTSFLDNYALNTFDTDAELDILIGLPEAG</t>
  </si>
  <si>
    <t>184_aa</t>
  </si>
  <si>
    <t>MDSNFNDKTELQNDLIAIFMCSKCKKPAEQLFRFDKKKINIKTVLCDDCSSVVVDKFMH</t>
  </si>
  <si>
    <t>59_aa</t>
  </si>
  <si>
    <t>&gt;gene_21</t>
  </si>
  <si>
    <t>MQRAYSKIPKDEIPIFNPKAVYKKMDYLGIMPDDITLPMLNEYIKSETYHVLKDIYYKPGGYQGAEALYKLVNEKQDKYRIPMLSVKQFLKDQALSAEHSGLEHDKQMVHLHFNNPIPNHTHQIDTMTLPEDDDSNNKVYNRVLCIIDAASRFKAAERMQNNTAGECLRAAKLLYSKNLKHGLKTPEVMMVDGGSEFKAEFYEYWTSKGVTFKVSTPGHHQTQALVESFNRVLAIKLFKHMVQKEIEIQGDEDVDDYGPNFNKQPDLVRRDWVNVLDTTVDAMNHQLTRNIQVYPYLAIREKHVKQQSSSPEDIAISDAHIYEVGDNIRYFLDYDNTVDKRRRATDRKWSRNVYKVIEVIKWEGRPTMYKVANINTGKDLRFTLIGAKMKPATQSEMSLELEEDPNVVEIEFTDTMSKDLKKILHIDNTKLKKSKKKSKKLISPTPDPEPEPEPSTSKRSSRKINKPKRYADEYNK</t>
  </si>
  <si>
    <t>476_aa</t>
  </si>
  <si>
    <t>RVE</t>
  </si>
  <si>
    <t>hypothetical protein RIR_2169400 [Rhizophagus irregularis DAOM 181602=DAOM 197198]</t>
  </si>
  <si>
    <t>GBC37588.1</t>
  </si>
  <si>
    <t>MVKHRAKKQFKVEHSEDETFIPSRRGKKRAKPEPLEEKASIIVGPIRDLFKRATLSMNALHLKSHIDVIRANKEEAIANMRAYESLFSAFNSGSLNLYNIMLVSDTAERDHWASMMFSYVISVAIWNKPMKLRIPVIGNIDHYPNDSINPCEDLSDGSDLSITAESTEDSSVIGSSVISSDTE</t>
  </si>
  <si>
    <t>183_aa</t>
  </si>
  <si>
    <t>MATIEDRTFSGLLDRSSAKLKINFKDVTIDTLEPNRDISLASGDNDQDSVATSRISEESVDVMMSDSHLGVKRMTSAQVDNKIQDMTSFLARQGV</t>
  </si>
  <si>
    <t>95_aa</t>
  </si>
  <si>
    <t>MAVLFKDLEQYLAAKETAASLKTMQKPKKKAGPRTSTIEEEYIGFHEALVRNVNIFVKNNLSIMSITIDMTTISLESIDKIRPDDQSNVDLYKMLETFG</t>
  </si>
  <si>
    <t>99_aa</t>
  </si>
  <si>
    <t>VC_72_-_V563K_contig_987_len_40613_bp</t>
  </si>
  <si>
    <t>MEAAAAPAERSASYCTCSKCPDAGAFESDAALLRMLATAPEPYTKNVRAHYYLKKFEQALDARIREVDGKIKELMDSCLDSASCGVRVDPWLTVFEVDVQRVFRARLLKRREAAHKYWTEILRVMNGELDAVVARGYTAQMLARDEFAGIQAQCVGTAANDAMVWLQDVMRTETWLPTFGLII</t>
  </si>
  <si>
    <t>MDVESLLSGSAAGVTAAIAFYLFRMLVQCIQDCNHRRFRSRCCTHVLDVELDITPSAQAVRVNEAATHALAISIPPSPPQRQARV</t>
  </si>
  <si>
    <t>MRAAESVSVVPSKEAVDVKKMLDELARMYTESLSQTFLAWHYKYPGSGLSPLVQSVLNMGSKNGKVILRVVSLLGGDPPAEGEAAAPAAALSEPSASTPLPLDSTTTRPAGGEPVS</t>
  </si>
  <si>
    <t>MVKMPPPSAKKKRPSFKDVALKGLVDKGKPKGAEAEEKQPPPSTFTVSLAFTRAAGPTPADVDFATHVLRAGFGLKEKDFWTVLAPNLKGDTEKDALTWVFRFQAKDAQSVLAALRPHMKEPDRFIVKISNIPGSQVLF</t>
  </si>
  <si>
    <t>MDVEQGTLGPNEVASILSVAAHKGAAICTKEMAAELGYESHVQYTSGGTTVDGEHIKTFIKLTVEARRKKPAAAAASESLDSEPSLEHPTLTKFVRVETVPQASPPPPFETCEPGGAAAHTATHGTASTSMEV</t>
  </si>
  <si>
    <t>MAFQEGAGSAGYSAFPAGAVGTDGQTLQNYVALPSAPIASVTKDTKIPTYSSFQAPSNQTPMVQGYAADRVHVHGGELYMPCVPGAGGVTYPSTSKSSSGTFLWGDTTAGGTVGRIPLAVSAPNVGGAFPSSALLPTWANTETFQAGSSFPDSGNPPSGYVIGVPTVATAAGLTLSNGPAFFVAAVTAAAGVTAMTVQAPATVGANGAIGATTQRVSPAAQTAYAKYYTSIDITAVRVPIAGFTVVSTGNATDDGVYAYRAMLPAGAAMPY</t>
  </si>
  <si>
    <t>MSSYPTWSGTVWYTANSIVKYLGTNYISQANSNYNRVPSTSPTWWKPYTGPGGNPVVSITAGAGITVDSATPQAPVVSTDLEEGVGIQITAGSGDNTLVLASAVPALAAASSVGNPYGGPGIAVSGTPFAAGGYELQNTGATALVAGTGIGLSSAVSSGGQYTGVVTVSATGTAGVTSITAGGPGISVSPTTGNVFVDNAGVWSLTAGSGISLTGFPLPSDPSKITQYCGITNDGVLGISAGNAGISIGGTVGNPTVSNQGVLGVTAGTGIALSGTTQNPVINTTGVDTVVAATAGSGIGVTTSSGTATLSSTFLRILGPATGDITPPDVTKTWELSYEIAGGGGGGGCGGVLTSPSNTGYYGGGGGGSGAIVRGSLVVPPSSVVAYTVGSGGAGGVSSPPTAGSAGGNSTLHVATAIVGTLYNAPAFATANGGAGGESEHNATTAGYGGNGGSATSLGFAITSSYGGGGGGVFPASGTPAAGNGGTGTTQNGSSGVSATPLASGGAGGGNGYVISSVASSQGAIGGTGGGPAGGFFSWDAGYPYAGPGCGGGGGYVDELALTSSNGQAGGAGYLAYYWRLIG</t>
  </si>
  <si>
    <t>1TEV_A</t>
  </si>
  <si>
    <t>UMP-CMP kinase; Kinase, Ploop, NMP binding region; 2.1A {Homo sapiens} SCOP: c.37.1.1</t>
  </si>
  <si>
    <t>E3 ubiquitin-protein ligase rnf213-alpha [Salvelinus alpinus]</t>
  </si>
  <si>
    <t>75%</t>
  </si>
  <si>
    <t>XP_024003437.1</t>
  </si>
  <si>
    <t>MADGIFTVTKSIDPRLTQPAHSFCAAQGASSISIVQIAAASSNPTNLTFSIVPPSPQVVIQKTPLLDVTLTFQLYCCQSDGSNLTGNPTNPNSSIAIDPNGVPFAVWGRDIGVGRAAPLGQIVNAYNVTINNAAVQQQNVPLPDLVHVLEGPRGRASHGTMFRTPLTASWDDSAKSLWGLNASGSSLLGEGDVGPGVFNVTYCDNTGAPLKVSPTPDYYPKTSTDVTAPAGATWFQNGVPITDTAGAGKVKAIYVRLRMIDAIMCSPFGFSYDTSFKETGLYGISTMTIQAQLTTGSVARIIQGCSTSGCVLLTSNQFSLLNAAYKPAANVQFVSGSSGDLIAVNSQGNTAGPVTNARCWFTYLSPSIQSTLPPRSIATLCNLQYFQQAATGTLTVGKVAGDGGQVQLSTQTVNFNSVTFSNVPDLIMISIRPQLDDMCATETDWCCTLPDNAIQQFTFANQSGLFSGWTSEALSQMSRNNGSRASLAQYGGSQGSGLITMGGRQAVAGGSVLLIRPGVDFPLPAGVSVGSTGQVQLAFQILFNAAGSWNSTAPRKFVCTVTAISSGFFVTDNGVSRQLLVGLDEATVLNASEGPDRFVAQRLAGGAFKDSLSAQGSGFGDWLKKAAGHAASAAKHVMDNKDHYTAMAHKAHGHVQHAKHMLHQARGGSYAGDKRSLAERLAADGT</t>
  </si>
  <si>
    <t>MAQQELPDIVYVNMGAQSGSSVINFPQYPEATVQENRFAAVLPAMGHYQVAVVRCVLAGVRTFPIFIPAIVQNQGNGALTNYSVTLTLTVTQGASTPVFPVASAGKNYYLDIQTYDPTGAIITQWKKITVSYTNQNAAAWATAIQTAIVAAAAGDLVLSSMTVSIQAGSGKLQFQANAPDTAYAYQITVGLFGDSTYPNPGDPSAVNAFGFNNLPPPPATSPTLFVQSSAGQVLFSPNVPFFGAPKVVGTYTSTAPMLWVSQLGQQLPDPRTLNTYDSQAYWCLDFQWFVGILNTSLATAANDILSKAALDGNAVNLGVPFVTYTPTTRLFSFFADAGYVPSLGFPSGQPTPSGPGQLGGSLGVGFNSKLQDLLEFPASINAATGDATLNFRQAQLAQQSYGGVGYVELVNDYSPTSNLWSPVDSLVMVTNCIPVRNETTPSVAAPGSSTAGLGGLTATTRDSTAMLTDVYPVQTDCTGWRGTDTSYIPQFPRWIDLTQSRPLSQLDFSLAWRNNRSGTVTPVKMNPDSNFTVKLCFRRKGAPYA</t>
  </si>
  <si>
    <t>putative minor capsid protein [Organic Lake virophage]</t>
  </si>
  <si>
    <t>ADX05769.1</t>
  </si>
  <si>
    <t>MVTTDGYKFNILPRATAERLLDLLKKVLLSDAPDAHRLNPFVDSLEEALALQQLQQLQQQHASRSGD</t>
  </si>
  <si>
    <t>CAGSG</t>
  </si>
  <si>
    <t>MDAAVQTSLSGDQVNKLAGGGCRVVRYPDLSEFDSWNALMATPAKAAIILFLVESESEGHWICAFDGPDGPHVFDPLGYALDGELKRLSPEKREELGQTEPMLGRLIKTADGPPHVSRNDFQTDRPGINTCGRWVALRIQNKDLTDAQFTDFVKRGVMATGLKPDAWVVVATKEGASPGSGGDSAAVGGSFFSHERARRARSSVLQRFLLKKTRPAPPRRRASSSSSSSSSDDSDSSND</t>
  </si>
  <si>
    <t>MADDTNACSAQKASPMVGETGKALADLVDKTLELVDDVQKKDVPEAVKDSIELAAAATVVAKPFCAWCCRMRTRAAMRKKAEDDAAAAVAPVSVRKL</t>
  </si>
  <si>
    <t>MSFFLAREVHKKLPEGVIPFAIVQAPKTSSLNQTFLCTDDDEFKREAQEKALKAAGSKRSAASAGLSVATAPSLHGSVRDAKKAHLDDELKRFPLAASTAALYKDEDEPPSPKPKKGRAAGTSIFASKEGEGDEDEDDEDEAHERFRDSTTRGPKVVLPLHATFEPLPYVTRDFRTTCYVPGPPGSGKSKFCREWIRNWQNSHEGKPVYAFCQTKLSKDPTRVYEGLKIKQLPVDFLSQILMADKDEVDLEKAFGECLILFDDWDSFEKADRRTVQSAIEVIINVGRKAKVSILVTSHKLNNYHETSAIIGGAEFVVVFPKNTQAQKIEYLCNKCIGLPLDVVKRLKAKAGTWVVVHTRHPSFVLSEREAEMV</t>
  </si>
  <si>
    <t>ATPase (Ftsk-HerA-like)</t>
  </si>
  <si>
    <t>2QBY_A</t>
  </si>
  <si>
    <t>Cell division control protein 6; winged-helix domain, helix-turn-helix, AAA+ ATPase; HET: ADP, SPD; 3.35A {Sulfolobus solfataricus}</t>
  </si>
  <si>
    <t>MKAHARNTHSKQKMATLFDAFEALKAERDVPELAKQEHILGRLAEKVERLAHAFANAQEAYILTTNCLYEDIESGCAGDSASARQRCNLTAMQAYDGDAFDKFFPGAADKEAFEAMGAALFEEQRPVRKARLDVLLDTFIMRHRLRKEAEAALKAAISKVEAQERIVAAERDKEDIRELVSKARARRERKQAKKLKRARKEASARESDKGASSEEV</t>
  </si>
  <si>
    <t>MAAPIPPNYSPSLDQDVWDCMMRGVKGKVQFRKNATRFMQASFLPAFERWQGQGPQMLGNIGGNTLVSNSHGEHIQHGDDVHRLNVLAEAASRHHPHRHEHGHGSHDPFEPHQPHSGLDYGVDHSSIEGGALTQEQGQALVQNRLQKIAADKAWEEQQAGMDQPMPGAPGSETAPTGGPSASAVKGGPGGPNVQPAAANSAEARAHGEQIMGALNTFTTAVQGKKGSEVVAAARGIFQAVLQNAWNLPRSDLTPLAQKLKRLGSMASGEQSDPATLLAGFVGPSSLKSANLWLESAYRLVEACVEMDGKGTPAAVRRLVLRDLAQDGHDEKMAELSPSDFENLLNTELEREGRVPHGPPAGPGGPGGGGPGGGGPGGGDAHAWIDPFPAAAAPHDAHDAWDPFGDHPPAAARPPPAARPPDSGRRDGINPPPGEGRRLRFDDTPPQLEAVRAALDAYVNGLLMKEVNAGIRPQHAQILAEGMAAFNNERRAGQEEDDADTGARAEILRDVIRRRAALHGHGMYGGVLVPIDGNGHRVSAAVRRHLARNEQEMREMREQLAEERAALAAAEGRLAAAEGNRKKNLLSRIDTLRTHVETTLEALHHIEADRRELLQGRIPAGLPHEDGRAAPDGVENRAPHPHGGAMGDDAHANEGAGDEVEEDAEGEEEDEPQKPDMESGADATAEDIAAMGPVSTWTDPDDDEVLQRTSESDGPPEAAAPARLPPKRKREGEPGPPLQIGPPSGSKSLPAAPTPFRREDPSKKVRSAKDMDLGAVAGATGGALSEVDIQAQHRALVDRLYGAAIKCSTPDDCNLLLDGLKYDDLGTRRPDFSLSGGSMTQKSLKLLGGAMEVAALKLLADGAPYSTLMGVFDE</t>
  </si>
  <si>
    <t>MSAPDFAALVTKAVGKAASQGPAAAAVIAKLKAAYTAATKHGPLVGKDLSEWMAHAEGHVKRALTSAAPAVPRDDFGGSFARSVKTRLDALHGAGWRDVLKDVSKGLAAGAKGLDAGLTAYDAPPPPPAGKDAGSGWQDTVGAVSNGFNAASKGLDAGMAAYGQAPPAAAAPAPPPPPPQAPAPPSALPAALPPPLRPENRFFAQRMFGVGAGTAGGGVAGNLSVEDMAGGAMTAEYDRLFSAPQKRGPGIAPPPVEDTVMGDPHMSRTIMRRGYARAASGEVIDLEGGAFEDGPAPASYGSINQLPAAPRQFNKRSAAQEFVQRASWGAPLPWCFPQGSQQKMEEIPAHGEAPENGQILYNFDGRDGRPVEPIAGMAGKTGKGRKKHRV</t>
  </si>
  <si>
    <t>MRSVVSAGPGATAARGTFSLAAADALQHATALASSVHAQFLTQMESGFQTLPTHPALTASSIRARCPMPTWTQCSRTDGDGGFEFTLTIKAGPAALAGAFPGLVSAPAPATASAPAPAAKAPKKQRTAAPPPPPAPSPPPPPVFVKGLDACAEPACSRPVDVVASFGLCEPHSAFERLSSLQSDALYELHAVAVSILKKAGIPYAALGVTAFGARFYHGLHPSSRTGKLGLFSWGVSSDRFMERLKEDLPAEFEAARRTDGVDGIVLKHRFLTLDEAEAVTLLLEPLDSISVQASARRVATEEVRFGNFYIKVPKGDLDAFGVSAPPFAEHLLKRRAAGAYTDSYAAPSNTRTAQIVSEFRRPPPAFQLPAVAPPPPPAAAARRAFAHLDFDSPEFVSHLDTALNASLFAGSGSVLITGPASVRECFGPVRSQDATAREAYMHNVFPILVATTSMYSPIPFSKLARAPISRLVLSVYGPDEELLGCALLSLLDETGAERVPDSLEIDAARSFFNTFPRPSFAEKLPARVLIVTYAAIVPGTEAPVVAARRLLDAIRKVGTLVHASSPSGTLVGTVAPIGADARFLGLLSRTLSSCGAYFMLSAETHKLALEAIEFLVDPVSVAPLLDADMGTFPCSFSRLLSDLATETQSIQQDGPSGRALRAGITLVYWDALLFLTSTATHVRFTKKRTESMAADALVFSKDEPTPDRIQDVVQAYVDNAEMAMARAVRHIKDLRRVWSPEKKKRGANRASFKLWDHELLSAAQRAPPAVYAPSVEAHPAPAPAEKRSWQLADLPDLFSTEAGNDFEI</t>
  </si>
  <si>
    <t>MASEMMSYIDPSAAGECEGPEDVGTTLPIFELAKAVLARPPIDFKGTPFLTKAGKMHRGPQDLKLDAWDLDLDGRDTASGLSKTFFLKTPYGADTYAILGLVAKKSPLPKGVPDRIDYSASEDGGQWADGAQWKGREKIGLTLCADRKRHAKELEGLRRLQDNHVSLFHKHRAELFSREQAAKFTFIQAMRGFFSTSSSTVAGLETEDADPTIYASIGGWASTIARCQTKMGSKKEKSAAVPRPYVSKVETRPLVVGEPLPADTPATQTVFALIIRDPVTSKFVGVTRTLPLRRDGSMDNTDSPFVTDAKGSIVYRRVAWYDITPGSICHCIFKPAGFNVGANAAVKTNVNYVLFDRAPPSSTDLAYVEDEEATADTAAIFSFLSAPAPGPTLALENDPEIAENPLLEAAGDEIEDDDDDTAFKVCTVGEAFYLAPLLFSFFFVFYRLPAARRRLARESSAAPRRLCRRPPATPRRPAFLRAPPASPRPRLRQLRRLSRFLLSTFSRGRAEPRAWRPRSST</t>
  </si>
  <si>
    <t>MSKYGATNRVPVVLPQGSQRRLEALHGHFYNPRGDRLMGTVTKGVDTIQEGKPRDMEGSDGSRWVSVQKDLGGPAGNPWKHLAERRLHEHSTALDQPSESKAERLLDEPGDVPDVGTGGAMMDRSDADIDAAWEKVFAKERWSPERIAKKKAMLAEGKARRAAKQAAAAPAGSGYHPPASAPDVWNQEQMSKRAAKKAADAAAGPFGQNRKAPPVGAGGIEWNPFKWHGHGYHPPASTPPPLPAGSGVAGGFYGGAPIPPHWMLHGGGTAGGGYHPPAPAAPPTEKPPPPRMGGDRGKQTSVPETNHVQRPTPEEIAHARQLLETEALLHHPKNAPKVPKGYDHDSAMRPGAGGQGVSSVTSSQVILPHGPGGGYASGHGAGTAGGGFAYGGAFFPGDATYSQYYAAMHGAGVAGSMPGKKKRRAPGPDSGTMRRGALVR</t>
  </si>
  <si>
    <t>MAASRFDFSAFDDPKSSLDKEFGLPPAAPVPGLKTLPAAQQTPIGTTQPPVLATQKSALDAQFGPPPAASSKPAAPPMQTSTSQTFPEPPPVNGNVSQPTPPLKTLPSGAVVQPSMSTNVNDYAVQMDADDPTAYRHQAVEHHDPDEDHPKADWKTDFSILHFLAEPPRNAQSLAYMEKELEPHMARARQLSERFNLHLPNNNYAVNDNFIRTHDTGALETALVLAMKDEWAGDPAYERTAQQRRDGEKLFHDNKVRDETADEHYTGPKTVEEILAEVNADHILEKRHQRMKEERERNPTGQFGTVIAHSETPAPGHGHGHGFGFGGAMHDENENDPLIEFRYHTMRASRVKAILAKEAFDARDQLWKQDEAQKRFDKVQKLRESNDNFMDLLFGALKVGMNFLPPGINQTVKSTIGKVIDKVDEMRNEENAASGHQNFVDRVTQDTLHKIIQTVPGASTVARMFDKEAAAAPEEEQHDTHDPHDPHDPHAPHDAHGGALGGALDDDDDAPPRYAQEWDDRVLTHAQRAELQKRMGKWWNLKEKHVARVKPGIFVVPFELDPDDAERDEHVYRIVEQVPEVRRAFKKWKRYEKRLHRENPAYGRWVDVDEQTRQFYHDERDIENNGGEPPRDPRGPPEWPPFEDITHLQLGSGLSGGAIEHDPHELALLKQQLFYLRHAASTTRESLAKEDALSKRIKELEQGRGMTGGAFEGWTQERFQAHLDKLWSMRTDMQNALRMYQEARRKNPEYNRDPAAERAMLAAKRDELVERTRAWNDAWAAAITAQRAAELNERNAGPPPPPPGPSGPHAGDKRGRDSGRGMQGGRIEPPRTRLYKNWRVNRPIPGQNVRTGAHVTVCKNTPILWDGHSDVAYTSDHQVMFAIDPSEVDEVLASATWEEHPAGSGFFDKVKDTVKNVATEGVKRVENAIEGPRKALPPSAQTTLDKYREWTIVGLTVRRDAVQAALNTAMDVVSVGQWKKSLGEEGIDKIYHLGLIVRLQKPMANETVDVLCEKNAVINFGAPKPATDSTETLPIPPPSPPETFGDFVSKAQQAKGDSFFLYDAFTNNCQDFIAALLSASGCLTDQARAFLKQDLDKVIAAQPDHLHTVANILTNTGARFDRITQGGALEPTSGNARGQVPAIRRRLAILDRGVRLAREDLAEEREDLARSLARMAAADDDDTREHMRQRVYIIRLSIAQAVNSLRVTEEHRLMLLQGFVPEGFDIFHGINAENREEPGGGEENRDPEGGALYGGGLTARQQAIMDDFMIELNDLEHTVKHGGPMSDDDRARLHEKIAWLKEEIEFLTNLHGMHEADVDDHPVPASLPPRRGYRPPSTADAREERDEDEDEEEEDSDEDDRPPPPPRFFQPRHHRRPPPPPPPPPPPPPSPGGAGSKRRRPLANGEWSDGRR</t>
  </si>
  <si>
    <t>MCLVFFVLFLFKTFCRLFDMSDETSAIEASVQAARAEVESVAESVVPPGSPPPPATQEDEEEDASVASESEDGEDKSVDLEASSSEEEEEDATSDSDDSAVVSDSEEEKDDEELLDKIVEECKDEMCFDCELAADQVAAEASLGRPVTEVERADLSAALFEKRAERRRRAKVAADEKDRLAADSALAALEAVARKVEADEESSSDGEWIPAPAERPKLRRAAAQKAAEITKAQAELLATDTSPRRSVNGIPTGPKAKKIVSPEAEARELKERGAPDWFVESVKAQALEERLKRDAAAAKRRGTAVKREAVKAEQELASLTVEALEAMLAAKKAAVAAAAQPAPEEEKPAGVPMTMTE</t>
  </si>
  <si>
    <t>MDLKFQDVHLYQVSGTQTLGYRYGYTCKISVAFGPSLSTHIRVHKASNPIVDSVFENLNHDVAFIDPQTRNWFYIRHDTWKAARNS</t>
  </si>
  <si>
    <t>MAGVIEDIDADNVLVVGPRGSASRAAAMGPPTGPLLRAIPTSLAYAALQDVGAVPRHPLRTRDLELARPFTRYQQDHPSMAAYRQRRLWVLDGGTDMFTANRRYIKYQSNGREVFKAKASLILFIPGHSTVETNLRVGGEDAGDGMDAESARDLTQAHDFPGIVRQLLVSHFGGHLPARFRLRMDWMFTTMDAGDSDHLPPGYAEPKGPPQALMGDTLVDVPRLWPYPPAYTTTTPAQLANAVSDNVDAFWDHVDDPMRQEKSNRTIRTVVALYLFAARTLDAQGNGMPMYNGLQPRGRAEFKEVAGLDLDSGKFLVPLPKSLHGSKGVVLNAPDKDDSKCLARAIMTALCDKHASRSDSALVPLLIDAVQGYDARISELQIRLTHLQTSIEAGAFIRKDTRARAEAHIAAVQAKKAEAVAELDAAVELYKRQHRHIRPTVFSPEAYKSRSCWASIERELNEAFAGRHPLVSFKDPFFSTGPPLTPETFAKMQTCAKKIPGTDLPAVKIQVWCVGQDDKVGVVYAARDTTLEYLKAGGRVVQLLFAHEHVSHIVNVSAASNTVGSSYKERVYCGLCGYHTARRGGRLRIYDHQRRGCPRMQGVDFPLPLSYNNRRMLGKWGMRARNRPLMLAFLDVVGDCEEGVFFDTDACLALEACVPAHGTLDSWTEYGLNNVDAWHNWRNRWGYSGVSDMRVVRNSTPVGNCFLNSSDASTTPVRDVFKTFASKTNVDSILEQLHYAGPKDSKTYASTSALSPDSPCYFCRLPCNEISVWRRMKLPTLETTDPDSDEEVEPETEDESDATCSTTTEAVFHHCHATGTVYLAHPDCNTIGFQSSSLLVVEIGSVQAMACCVRELFSKDFIEEHLEGKAPHITAFQGNVTRVTFKLRGSDRRLFKHEIAAMREAEGDAFDEDAAATLTKPRILTVLLRPRTAFSRAVSTLPTAAERVSEQAEQTIQWAEAQFAQWRLWPLFFGTAISYARSLLFDLASTVLPPGVTPTSICSRDGLLFAKRMLTGGRLVMGDFVEMVAPESLSEQLFLVDYTAQYPSKLFDPIPLFEHGFAPVDRSAIPDMREFLMTRNYKTDSHAYIVQVSGYFPAELHEKLRRFPPIFAKKEIFGRDLSAFQRASLGIDVNKSLGFKSVAHFFPVEHEVVWVRTFQLWVKLGFVVTDLGAVYSVQQAPWGRPFAVALEEQRRLATRSGDKDAADFAKLLANSVLGSLAIDKSRYTSFSVEKNYEVSPPSGAAGGAASAAHAPVNTAGARAERYADSVAWTLYSATAGDCTVYEKSKARWTHENMTLVFTFIQAMARDDLVALFYDSLLPNWPDIEVGYGATDSLLFRLKLSDGAREAGLKDVRHDFWLRCEETVDISNVPPASSFFDFPEHEPARSLLLNARERAKERAGKWGLLKSATGFCPVRRAFVNGPNRWGYECFQSADTPEDCTRAVLKSVPKAWMAAEKPPTLDDFAASFMEGALPDVSHLPEPSGRVKSSTTDLGTTKKVFIKRTNLSVWANTACIVEAEPPYRHFPLGCKAPGALAVMERPFRFTSEVREVEAGRASAQKNRLPCTAQTDKEALAGDGADEAAAAADAVPGVRPDEGASPVKRGREGAE</t>
  </si>
  <si>
    <t>DNA polymerase – protein DNA  complex</t>
  </si>
  <si>
    <t>uncharacterized protein LOC110854831 [Folsomia candida]</t>
  </si>
  <si>
    <t>9%</t>
  </si>
  <si>
    <t>XP_021958954.1</t>
  </si>
  <si>
    <t>MASRKGPPASFSALKKRGPVPRNAFGETLGEELRDPFTRAATAFPDLRDSQVEWDPTKDYDAEDPPVATATATAAEVEAKHKRVRFAGEEAEGFEDPYHLPPGTPAYQQDLYSSLVFSERGPALFYWRHFRTTVKTSGEDNVWAFDEETALWKKIPLKRWQMDVGDFLANKIAILLRFLRKEVNDCEEMGAKEALKAWKAFYGRADAAAKRLGSGNGQREISFLAFERLRDEEFADALDSNRRILSFKGGVVEVTHTLDPTIEGGAVWGVNIRDRTAEDFLTYALPYDFDLDASMEPMQRWISQLYEDPEAEAAFQTLCGYWASGDASQKAFHQVAAPRHSGKTTTFGILANALGDYVAFNRVPIDEFTKSDFGGTLANVLTAHPKVRMIVSDEISEGKGDGGVELNEVIVNNFAGGKNTMSLSLGKKHKDGVLVKNIHAKLIFLTNHFLRARSAATGLVARIRGIGLRFTFDPDYPADGLGAHPLSRRRDPELETFLLSPEAQPGIANWIIQGMVGYFRSETPDKVLTCPRFDASTFQLHVKGDLYFEWLIEHFTPTGDSSDIIAVDTLVSQFKTEGRSPFINNGAHRGLVNVLQTMRDYIEFGTRITEFRVESAPLGLGGGGLGNRSLRDHFAGAADGRLSSEAVVDGLRPRRAGDVDWVTARTAARELRALARTGAAEESVPTGA</t>
  </si>
  <si>
    <t>Replication protein E1 – Helicase</t>
  </si>
  <si>
    <t>hypothetical protein [Haematospirillum jordaniae]</t>
  </si>
  <si>
    <t>WP_066133198.1</t>
  </si>
  <si>
    <t>MEPTIEDFVFCVHAVFPAGTIVHVKAASLDDAFATLRGLWHVYIDRGILPDGRVGIPHFEIYHNDELKLLEYPPEWTPNQEVPVPVNPQD</t>
  </si>
  <si>
    <t>3LUR_A</t>
  </si>
  <si>
    <t>Putative bacterial transcription regulation protein; Structural Genomics, Joint Center for; HET: EDO, PG4, MSE; 1.81A {Staphylococcus aureus}</t>
  </si>
  <si>
    <t>MASDDLQRRMLDPKYYSAYYNYRNAVMRVWNAEDRLEYTTQSYATAKFSAKSMGATVSENKALIEIDASCAREVSKIESELAGLRWLRTEAEQVYLQAMRSAPASVVNTIVKARQRSFEYVERAKHALRGARLTYLGSLRPPTAVFKSHLGVRFAHPTQTAQDWERIYDPPIPMTEASGMLIHKAFVPRFKAPPMQQVGQPEVKLPPEHTQLPCAHCHQDFDVATNMETLPYCSHACNPYWGSELTAGAPGGYAEEFSRRYQLEHPPELEGSEDEVGDSGTVVEDDDYKTDPGAAAAPASARLDLTKTPAGPRPALPAPTAPPQVEDRLREFDELSADIERSRRAELGPAVAREREAAPASSLAYGSPASVASVKRRRMEHVQGRIGTGGAWHK</t>
  </si>
  <si>
    <t>&gt;gene_28</t>
  </si>
  <si>
    <t>MLYSLGLLGCSCTLQSDFPALLTVASILSSELKVARWNRIKYLFKTKVGVGCSIYYKRSQGEHPLALESQMPRRLINAKQAVTQMRQSLERVGIHGVKVDHPKKHYIQVPQVPVPAVSEEAVEAAGLEAIDAVSEGMAGVSELHKAVDKFDLQDAVNRKGYLWDKARFLVQAAKNYAVLALENAAEAVQALPVSEPEHDTSKAAKADLDELIDQHKAVMERADAAIQRAFGSEVLAAVKELQAEPAELSESDSEDEAPRAPPARKSYVDLEADASDKEDSDSDSDEEEDSEDRRFARDPDSEISESPWSDDDGCPACGGVAGDHGTDCGNASSESEEEEEDEAKSTVTVLVINDDNDSVVEMQVKRADLAGHAGDKRRRGE</t>
  </si>
  <si>
    <t>VC57_-_V435K_contig_2371_len_30443_bp</t>
  </si>
  <si>
    <t>Table S1: Virophages from Gossenköllesee annotated by HHpred</t>
  </si>
  <si>
    <t>Table S2: PLVs from Gossenköllesee annotated by HHpred</t>
  </si>
  <si>
    <t>HHpred hits using alignment of all members in PC</t>
  </si>
  <si>
    <t>PLV Contig annotated</t>
  </si>
  <si>
    <t>Virus cluster</t>
  </si>
  <si>
    <t>HHpred hits (individual gene MCP hits)</t>
  </si>
  <si>
    <t>Probability (%)</t>
  </si>
  <si>
    <t>protein cluster**</t>
  </si>
  <si>
    <t>MCP gene Hit</t>
  </si>
  <si>
    <t>Non-standard notable PLV genes</t>
  </si>
  <si>
    <t>NODE_484_length_41135_cov_40.315237</t>
  </si>
  <si>
    <t>GKSPLV1</t>
  </si>
  <si>
    <t>-</t>
  </si>
  <si>
    <t>Paramecium bursaria Chlorella virus 1</t>
  </si>
  <si>
    <t xml:space="preserve"> - </t>
  </si>
  <si>
    <t>NCLDV-like capsid – Largest PLV detected</t>
  </si>
  <si>
    <t>circular</t>
  </si>
  <si>
    <t>V535K_contig_536_len_16491_bp</t>
  </si>
  <si>
    <t>GKSPLV2</t>
  </si>
  <si>
    <t>VC_79_0</t>
  </si>
  <si>
    <t>PC_0083</t>
  </si>
  <si>
    <t>V535K_contig_659_len_17032_bp_reassembly</t>
  </si>
  <si>
    <t>GKSPLV3</t>
  </si>
  <si>
    <t>VC_23_0</t>
  </si>
  <si>
    <t>Faustovirus</t>
  </si>
  <si>
    <t>PC_0018</t>
  </si>
  <si>
    <t>Tet-like dioxygenase (demethylase), Glycosyltrasnferase</t>
  </si>
  <si>
    <t>V563K_contig_714_len_26400_bp</t>
  </si>
  <si>
    <t>GKSPLV4</t>
  </si>
  <si>
    <t>VC_60_0</t>
  </si>
  <si>
    <t>PC_0050</t>
  </si>
  <si>
    <t>pPolB, dUTPase</t>
  </si>
  <si>
    <t>V5ALL_V563K_contig_844_len_17296_bp_reassembly</t>
  </si>
  <si>
    <t>GKSPLV5</t>
  </si>
  <si>
    <t>Tet-like dioxygenase (demethylase), DNA Methyltransferase</t>
  </si>
  <si>
    <t>circular / terminal repeats</t>
  </si>
  <si>
    <t>V535K_contig_1478_len_19938_bp_extraction</t>
  </si>
  <si>
    <t>GKSPLV6</t>
  </si>
  <si>
    <t>VC_63_0</t>
  </si>
  <si>
    <t>PC_0144</t>
  </si>
  <si>
    <t>RVE integrase</t>
  </si>
  <si>
    <t>V5MERGE_NODE_1534_length_25974_cov_5.290536</t>
  </si>
  <si>
    <t>GKSPLV7</t>
  </si>
  <si>
    <t>VC_107_0</t>
  </si>
  <si>
    <t>V563K_contig_1829_len_22378_bp</t>
  </si>
  <si>
    <t>GKSPLV8</t>
  </si>
  <si>
    <t>VC_12_0</t>
  </si>
  <si>
    <t>bacteriophage PRD1 / Phage_Capsid_P3  (2 hits 50% probability)</t>
  </si>
  <si>
    <t>PC_0014</t>
  </si>
  <si>
    <t>Tail fibre / Receptor recognition protein</t>
  </si>
  <si>
    <t>V535K_contig_2415_len_15430_bp_Copy</t>
  </si>
  <si>
    <t>GKSPLV9</t>
  </si>
  <si>
    <t>VC_56_0</t>
  </si>
  <si>
    <t>PC_0230</t>
  </si>
  <si>
    <t>Glutaredoxin</t>
  </si>
  <si>
    <t>PLV_GKS2643_reassembled</t>
  </si>
  <si>
    <t>GKSPLV10</t>
  </si>
  <si>
    <t>VC_82_0</t>
  </si>
  <si>
    <t>PC_0115</t>
  </si>
  <si>
    <t>Glycosyltransferase</t>
  </si>
  <si>
    <t>NODE_2992_length_16513_cov_1029.516549_Copy</t>
  </si>
  <si>
    <t>GKSPLV11</t>
  </si>
  <si>
    <t>VC_29_0</t>
  </si>
  <si>
    <t>Tet-like dioxygenase, Glycosyltransferase, Tail fibre</t>
  </si>
  <si>
    <t>NODE_2993_length_16512_cov_439.614420_Copy</t>
  </si>
  <si>
    <t>GKSPLV12</t>
  </si>
  <si>
    <t>V5MERGE_NODE_3031_length_16351_cov_141.015116</t>
  </si>
  <si>
    <t>GKSPLV13</t>
  </si>
  <si>
    <t>PC_0160</t>
  </si>
  <si>
    <t>pPolB, C1q/Tail fibre-like</t>
  </si>
  <si>
    <t>NODE_3799_length_14001_cov_3025.913531</t>
  </si>
  <si>
    <t>GKSPLV14</t>
  </si>
  <si>
    <t>V563K_contig_4914_len_14405_bp</t>
  </si>
  <si>
    <t>GKSPLV15</t>
  </si>
  <si>
    <t>V463K_contig_10965_len_16623_bp_reassembly</t>
  </si>
  <si>
    <t>GKSPLV16</t>
  </si>
  <si>
    <t>Collogen/Tail fibre-like</t>
  </si>
  <si>
    <t>** Protein cluster determined by vConTACT v2.0, annotation by alignment of all members (MUSCLE) and searching profile HMM against protein data bank using HHpred.</t>
  </si>
  <si>
    <t>Seq</t>
  </si>
  <si>
    <t>Len</t>
  </si>
  <si>
    <t>Start</t>
  </si>
  <si>
    <t>Stop</t>
  </si>
  <si>
    <t>Hhpred</t>
  </si>
  <si>
    <t>Description</t>
  </si>
  <si>
    <t>MTYINLRAGMTDKEITAMKWAINKEVEKQENILATVKLLKRIRDAEEEDRRDVTARVEVAHYKATGKLVPASIIVVPGHEKACCMGGRAKAKGLQTGWPKCGECYCCLSTCKTHTILKAETSVSLSSSEDSS</t>
  </si>
  <si>
    <t>MEGQQSVYDEVNLIWSRPGGEPCSLREMIADLQKRVEILELLTKMFGERERRIALLEERLEKLEELTKIFGERGRRVLRLEDRLEQEKTRREKLEAALSELDGKVVMINSTTHSFYPHLPNDL</t>
  </si>
  <si>
    <t>MDLEGRIQRLEAIIEAQHQVNTRILRRLDTLDDIQETATKIMTDLNEQIGFLIPPDQQK</t>
  </si>
  <si>
    <t>MIVRAGLQQKRIEVGFCLRPYFARGQFFKWFVETVVGLWWLDQIEELYALTDLQTLWRGMCCRPLCEAVKCHVNMYDGTRKPYWPEFEQRIRSWRITPGSDRHWGPTRTGAYAKTILNGDKDTGYTIK</t>
  </si>
  <si>
    <t>MSLQLYKAVFTLETGEEFETEFESAGATVEIVTSDAIYCAKEEIEDADVEITRMDGTKLTKKSKPDE</t>
  </si>
  <si>
    <t>MARDVFMDGGNSGGHFLIGVIAAKIGFIAHHTSPWIIPISFLVYELVKNKADAGPPLIEFAVGYFAAQLIPLPDALKPK</t>
  </si>
  <si>
    <t>MRDDEKRIFNLFIIGAVAIGIGYFWLVNKQLNAINTASTPMAAAAATGILALTLM</t>
  </si>
  <si>
    <t>MRGTKAWHQLQHALNAHSVQPAQEDFIDRRDRLHLESINAERHNLMVLEDLRRFQIDAGAPRAVIDSVTEQIEDVEARLSFHHTRLSGHGQERDAARDAAQQVQQNRPEAPREPHPADYHPGHQFPPQK</t>
  </si>
  <si>
    <t>MDGLRLIGRIAVLSGVAMIGASYLIESQAKEPNPLLSDDEEELRDDRYPIEPDKEDLQEDVAQ</t>
  </si>
  <si>
    <t>MKRAEEEPNVDLWGHIEKKGQANAIPVLYKMVLELQGSVRILIKDADKMRSQIKGLVDKNAMLVDELEKTNERREIDRREFLAAMNENRDMITTIWEQPCMPGGIERIEAAKSHFTK</t>
  </si>
  <si>
    <t>MRPHVEPIHHQPFNFADRPWHDAGFIDALHRDLEMAKVLIANQHDVIRVLMEKVKHVERMVEMMWDAPGMPGCQEMIEELKEMNKKLV</t>
  </si>
  <si>
    <t>MKKRKTRTLTAVFVRRNLEKQLLQIKVDENDFLDDLVEFSVFNIPAQMGKEKPGYLFTRQFYMDQNRELLLEIKSLRGALADVITENEELKESGALQQAEADHQKWMFDSLNNFCDGNRGPDFGDLCDSNCDGSAHSG</t>
  </si>
  <si>
    <t>MNVRKLNSSFELLLEAVDDLRKEESGRAFKLHVKRDTIQVDVSFNFEISHFYRETNNRARNQSYEFVHVESAPFAEESRQKGQGTRSGEEGRGREKSSNCEAPQRVAAKQACLGQSKKMKE</t>
  </si>
  <si>
    <t>MNVTIDNSKMSSDKVVSLDAKAEKDEALWDDAHTSDEEEFNPEKAEDLTTSTAKADAAEEGDEEDESDDSIVCDEVEDACSHHDKCKLAALDVEQHLLAQAGLVAKGAKKERLAALTEAICDHFVPRDAEFVVATPCTPSVASESESCTCTPQSE</t>
  </si>
  <si>
    <t>MSADWFTGFPRNQGWNRSNNFLDRRGAGAGSLVEGQRAVGSGVDSIALGNVAVSSFNETIAIGTNAVASTGIGAISIGSNFLASGNTDATAANAVAIGSGNSTLLGAQATFQSAVALGGASGVTNGAAATAVDAIAVGRFAVASFAQTVAVGAGSTATVGVGAIAIGGAVTGVVGASASAADAIAIGGGGSTGAGAVASAAGAIAIGGASGATNGASATAADAITIGRGLTNAIAGAVVIGTAAIPLVVVPPAALGGLIYNSLSTATSASGTPTITAAQLTGGYITLTNGGGTTVTLDSATNIKAQLILAGQTPFVGATFQCVVPTSAGTVATYVMGAGQTARFVLLQVVNTTKILTFVCTSVAGNSAWDVA</t>
  </si>
  <si>
    <t>Adhesin YadA, collagen-binding domain</t>
  </si>
  <si>
    <t>3NTN_A</t>
  </si>
  <si>
    <t>UspA1; Beta roll, Trimeric autotransporter proteins; HET: SO4; 2.2A {Moraxella catarrhalis}</t>
  </si>
  <si>
    <t>ECOD_000428539_e3pr7B1</t>
  </si>
  <si>
    <t>208.2.1.7 | 3pr7 B:13-304 | A: beta duplicates or obligate multimers, X: "Single-stranded left-handed beta-helix", H: "NO_H_NAME", T: "Adhesin YadA, collagen-binding domain", F: YadA_head | NO_LIGANDS_4A</t>
  </si>
  <si>
    <t>MQGAQEVRFVRTNKRVRIDEERIIGRIGDDGFVPYELLIIFRLVFPYIFGHDSHLPAAQRYHAYCALRATCRQLCYYQWLDRRVRMEQPLKITYLNWVEAFRNFHNDLDRRKTSRVNAIAFQNVPAVLLNNQNMLKGPGLTCEYAEVMFAHTAHARVLRSNGMNYVLVGYRAQNFAEMVLFCFQVYEQQLRNLVRVPYWYGISAEDTWMCLPDWRVTGEGALRGIWFDRQNIHDYFKKRIIGRLKRLGATAPVDPGFLHGGMRHSAYTWFLETCETAGNRKKSSTYDKLKAFVYGWFAYTPWLQSGPAFFERANQIEMQFV</t>
  </si>
  <si>
    <t>MAAMQTAGTSPGKLGVYLTAEHAQEQPNTAASQNGQPIPRTQALAAGAPTSQHVIDYNGMLLGGAAIVAIYYILRFHGGPAA</t>
  </si>
  <si>
    <t>MPDMPAGLAAEDMGTFRQEMPGAVSAAQKMIEQQEKMAARDKKVLQPKQLEQADKFAEQIRNEDEKEKRTVLIRHINSYKTTFPVRLESIKLPKDFDKLTLEKLQLLHDEIVKQLGRGGGVNWLVFGWQQAIQNIEIYHHAVNPFGWNLTGLTQMSNTVMAKETMPLLEEFAIKYDAWFSYSVEARLLQHLAGIIMTTHRLNSEGVKQFMAKAVNTPAPDSLRKMAQQL</t>
  </si>
  <si>
    <t>MKGATKEAKAKKAVKKPVAAQPGEKVVVIEAGAFATAAYPETAADQKALEDAQRQEYLDGVERARAEMAEQERQQAERTRQSIAAAGEDLMTTFQVGWDKFKEFVAVNAHYLNNAEQAAMLVAAVNKPAELALITLAVKLPEHAHMIVQGDGQAARRFAMSIVDVSKMALPSDVEKKAFTFFVFFLGILESIQAH</t>
  </si>
  <si>
    <t>MASGIETAIIEPIEHALDSVGLMHGSAAPLKRTLVGAGIGSLIVFGAKPDLFWQGNKLRPWKVTSSDPDATWLPWYLFVGSFGFVMGVLI</t>
  </si>
  <si>
    <t>MAAKGAKLVSFAKEQTEQAESGVYTHAQLAEAGPQGMTTGSFPRGGLSARGPQDELMAEKAQMIAQSGGSGMTPLGMVTATTADFEAIRRKRESEAYANLDAWIGANFHKADLATRKWLQETFPEYYESRERIMTERAKFALRVKLLKLRGAKNEKDLMLQWALQTGRIKLDRDWDVIGPYKDAGDTPDMAEEQQRFKNGLFSFRRFLSEPEREGNAYFGRPGGNADGTGSSPNPFFVGSPGIDSFQSGAQSFPGNTVPNTGRFPKFLQDVVQPYLY</t>
  </si>
  <si>
    <t>MASSEAKAVGERLRDEQGRFQPNQVVLDGANAGRAGAALADVPLRKHGATDEQFPTNAFDASSPADTLLNDKLAAQVPGKPGVTPFGQLIAKDSDFDLLRQKREVEAYANFQAWFAQNFDHMSPTEKAVARKLFPQFYQERIEQANKSIALQKKIVDLKIKGVESKEDLLFQYALESGLLPTDPIENILHPEKVAAAQSLALRQQQYGRGLLNPRRLLRGDWGAADRSANAQLATGRTGGGFTPGNDPAWALGTVQNGQNRGFSAAGFSTARGANLDASTEKNSGFADQQAYMNSWMQ</t>
  </si>
  <si>
    <t>MCGELKDTQFAETVTIRGTTAFNNFVVNLPKQYLNVEEVWLDEYFFTGVGANAITYLELRHQDLTRVPMNNEQQLGTAIGLDTVNVHVVMQRPRVLYRANGATLNRFIVNMSTSANPAVFSTFTEGLLVLTIVMHKPAFENSEMRLAASRVEWPQQAGPDPRTTFAGGKQF</t>
  </si>
  <si>
    <t>MANLGNVQLQVTVPVNPNGAGVQRQIDIYAVSHNIIQMKRGDIIKALR</t>
  </si>
  <si>
    <t>5TIP_C</t>
  </si>
  <si>
    <t>Major capsid protein; VIRAL PROTEIN; HET: RM4, GLA, XYP, MAN, 7CV, FUC, XXR, BGC; 2.0A {Paramecium bursaria Chlorella virus 1}</t>
  </si>
  <si>
    <t>MADITMLLNTQFGNLSALFASDQTLWSNRGYDTTNIMAIDNTFFSTPVGNEATFNGQVRFRIRKAGGKVHKTWLRVNISAGVLSGSNLAAYVDDLSSAIIQSITLSYASKTLQSYDGQAVKAYRRLMENDIFREAYYAMSYGNLPPGSAGELVRIANVTAAVILYIPLDWMWFTRFEDYALVPEALSSELDLFVNYNPLGLCVYGRTVAGATLAGADPFSTDPIITASRLFTQLVYVPTPEKNLNLMTYENDQGNLFKILDFEPQLLNTFTGAAQSVLITLSNLRLDCQFLFFFMRDSQCTSLFAADPMCSDPSPTIMLNTVNGGAVNCLQPITDFSLTANGKLLVQTTTELENRILWREWYFKVGCQGGLKRKRSEI</t>
  </si>
  <si>
    <t>MAMLPIALLGGAALFVVPAIDNHFANNVEDKPGSDQMRDANMAIMQETGASASVWKTQIQKQFLMGSPINNAEGIAMSMNPRGYNPKTSVGDPLMQAFTAIADVNDFDRVDTMTSLRTGRGEVRPKRSHAITTTITPEFYNPKDPSRRSAFLATTYVPQRPHQAQILAAARTVAVDDPERSQRRPTGTEFFNRAPFQSFRYSQ</t>
  </si>
  <si>
    <t>MVTTRFHFCGEILPVIFGSQDESKGRFKSRRCVFWREVRGSFGSI</t>
  </si>
  <si>
    <t>e</t>
  </si>
  <si>
    <t>MSSGGKFGVPSDPFEGEHSVTELVPDNDEEYKRMMTICEALINGGSLNQNERNAVEIYKVQLMTQRIPGMVKHEFLRNFWAWLLGRGPAALHMPERTPWGRQSLADDPEVSAYVDMFVIKMDEFKMKLALLKMRRPLGMKQVWLYYKYVVNKEPGTRANFLQDWELFNQDFDLARGVAPDPTRNRKYENPNRDPPMLQAAAIQDHRDMRTGGEIGAWNVHEVAPYGSERVRLARENAPDAGALSGYTAPGAGGRRPGDNPPPPRGPSNQPPPPPPADPQVEAKDDPDEVPGTPEQESTIRRREEARREQEARDKRRHDEQADKTFMIAEAEREARNATAEANLDRMQKEIGVLHAELQAAEQQLETLQKALEAKEIARLPRDDQQRAVDENLVLQRRIAEATEATARSFLQLSEAQKADREERRRDRAELMARLAPKDKGEVIPSEPTVGRVQFDPQFQRDFQDFMNRFADYAAKNDKRYADILKNFQGGHGQSTVQIEELREMSEAMKEIANGVKGQNQSLLQLQTAADAERKAGQAEMLALVKATGGNQRELVAKLQQQQTASEAANRAMWEGFARQFNKMNEEMQKNDFRAAMAARDEAFRKLIVELPSENARVLSEWSAESRQQFAQILGAEKQNNQLQLSSKDELVAMSQQAAKASQESAAQARLMAEMKEAVRIRFGQAEEAVTQLRQQNASLQAHIQQLQQQSQVTQQYAEQQNRLAGLAAHHYQQEAVRAHADAAQAQSDAQHAEHVARKNFQDFLRAFQQMQQTNQLLEQWQPEEDEETDTVPMETGNDNNEESTPPLPMLHAPPLPEKQEEKPAEKPAEKPKKPLTEQERKIMAEVDILKHMFGDMVRRGYVYTPEEAAILSNQSTKKAVLQHKVATLQAALARWKREDEAKNKK</t>
  </si>
  <si>
    <t>MGGVNTKVSSVYNLRDSADIGWPKYGSYLCDGQSPTVCWAPFNPPLDNPNGSLFNGNTSGAFQSKCANLNYPIGESFATCYLTQAFNGLPLEMQQHAANVSDTMAITGDLVKRNIERDCGAGTFDYTWPFFYQDYETPEGKKAIDAFLNGDLGKNVRCGDLIKKAMHDPYVQMDYQFMNQSERCYRDHYQFPGGIGTNYHSTDYSSRPLLRIEPCGGRAPKETFWDTVSHFGWQIQPDGGWHLAKDPTQQTSGFFTDPGGVGSPYWLMTQRHEAQMTAFGQILKGPTAPDRPANPTEKGYQGSLPLLQVAANQYNPIKNSPFVPGGAGANYQDPCTSETIVQTVVPAVCAVAGVAVAQFIVREDTNGAKVFAAMTGASFFYLGRQLMGMYPPVNPLDPDPSHDYTFYGRRFSYICGATFGTLFVVKGYDSDFYKKLSLSAATEVPLLALGAAAGAMVLHSKLEYFYNGEFPGLFAAFGSIVNNTLSFIQRLMNGCLTSHWFRTLDDCLCSEASKASSGKPGLIKDWLDTFYVVTGDQRRLRQACLEGEMTRGAWASTGSDTRVISKCGGVRTQIMDNPMACLSSLAWTFGEPDMPGVTRDRELNKLMWGQIYHCLDAKNPSMLPPKTDEDKKCQAQYGEHWRWDSVANNCRNQILPGDAYDSDGKIVAISEQFPGSGAKDPTVGGDKGCVIF</t>
  </si>
  <si>
    <t>MSCNLLKVVLPAEVAAAAAESAEDFLFLLRRLLGVTWD</t>
  </si>
  <si>
    <t>MLDYGGTWRTVDITYVGLNQLAPNRTFATENFTKTGVPSRAVWYYANNAIVDKCGKWVGEQVSGIDSRWKGPQPLTTGFKGVDWAPPSNCPAICTKANSFVPQMNFGSQVLTNRRGLK</t>
  </si>
  <si>
    <t>MDEVVIPPEDEHQSDRADLKENNPFWSFAPAPIYALNSSRVYPGVSTYMSKSNFIAEITAVPYAPALTALMAVQINEAGAQFYRRINYDILLGAIQRGEVHSIHEAFLPGRPVKMVFDVDYKHSLVWNSEDTLRFCRKFVRHLAKTCAVTDNFDDYEFMETIYTDKLSLHIICNAPVHFSDINAVGRFLVINNVKTDKYYIDMKIYRGAGSTLRALGGIKWRDRNVAYCIGTSNEDFNMLKLLRCYAQYIPVGSRLMEVEGRPAPPRNYNEQEHGKLVTLAMKIVVDGFNNPDALAFDIGFDRDFNVVNFKIEKAHICSRKNHGKDVMQCCVHVKTNVAIFMCRDNGDCPDFVRGLTVEAEQFNKQSRYLKVLALHGLCRVDTPIYHGVLRLPTFGCFDITPETFWRAQRSSNCLCEFCQSDRELPKDFCSFSPPSDAGGLMSLDFFLFLRNSVKSNHVALGNYCALFICSCTKTGGYFVRGPAGLQPVKKEMLTTDMLRFKADFYKCVGRGEDKKEVEYEKPFLPLFFGSPEFRPIAEINNGHFELTKLSPLNLAYPKAIDSNLALEAWEAASDVDKNCIRAAFGLMLKMVVLLEPEANGHRDACKDYLFRWLLEITFRVNRKSNIMVLLCSDEGGQGKSTIPVFISKVIGLQNYLEPASAEFLNNHMNGGTNTHFVNLEEITVNTKTGDRLKQAITSPTITVEYKYQNPYMAKNNRNFFGSTQKNFISAINPNGFERRLAVFRLPSKAMLDDSGIFAHKCTCRVEHDEYGIATYCEHTILSHSNWIKVMYEGIIDGPLLLPTVGFLREQYLALQPTFVKTLQSCMIATSATCEMQSKVSSRTAKVMNDILARGYHVSPSIPPLKYPTTTLARTADLLMYNMGNPVSWLPEIPVASLYEEFKIMWHASGVVPPPSMETFLSELQTFSMMLRRQPLVFIEKVDCETLEFRKDPFQPNSPATWAHAGGPKIPAKCLDMGTEPWAAPVEKRSTLTRSKSFQPSPPLSDDSGFYHGADQPPADSMSHPALPSRKRVTTTALVHLLNDEDAQFERQSEVNKHARHNDDEDNNGDDYGDSSGSGASGGPVATFMDIEAGVGDGSDDPEQENSNSLCFSD</t>
  </si>
  <si>
    <t>DNA prim/pol – Helicase</t>
  </si>
  <si>
    <t>d1tuea1</t>
  </si>
  <si>
    <t>c.37.1.20 (A:428-629) Replication protein E1 helicase domain {Human papillomavirus type 18 [TaxId: 333761]}</t>
  </si>
  <si>
    <t>MREEIERDTQCGLVPLFFFPXXKKKVFFFKFFFSDGRSCHSSRG</t>
  </si>
  <si>
    <t>MAHAGLLGAGEQRASNKPARVENYGCAGKLPRAADRLFFFPWSDTRCEDTGCDFMVMTLSAKTLSVILTCTLLCLPSSKXKVEKSWE</t>
  </si>
  <si>
    <t>MDVNGCWPGRPAAPTQKHARTPTTRAHMRPHTLDHLL</t>
  </si>
  <si>
    <t>MSVITGSVSSALKKTQGVSSQGLSGQCCPGKKKSAIGGDGKRSNASIVFGALRLHTRASLARASALACVQNHPRDRPLARTAKREVHKKPSTHQQRIRHASLGHTLVCARYSPQTPVLDLNLGDRP</t>
  </si>
  <si>
    <t>MNKMGHEERRDNALKQAEEMASQDGDLSGYVDVAKDFRRELTQFTKRADELEKSKELYRQASKRLDREQDFWRGEYHSMADKMIEMLKEKAEMQTQMQQIRGAFTIAQIERDAAICAALEQQYGPPLAERSDEDAPHREEELVPHELIRQDALFVVSESQKAQFQLPTNCYWDHNGYCRSSNGFIMEEYGRKPFNERDHEIIAETQPLSPPDAIPQPYPRKRERQTARMSTGGPAPSHSQFCAVCKAKHPNCWCVE</t>
  </si>
  <si>
    <t>MSDKYDDTNWQTYAFWPYYFGAQALEVFRAADWNNTQSTKLSLLLLMPTAAALTAFYFLDERGFAFWKDRSVANFAFAYACGAGGAYTATALRPMILSKAMTGKW</t>
  </si>
  <si>
    <t>MEEKVLCKCGDEASFTECKKAGKNYGKWFYGCANFKQPNFCGFFKWKAPDFQPVAVATAATAEQPQPVAVTKKRDREVSRSLRDDPVGKDDILRLLRRARRTATDLIEDIHAVELAIDLNHISE</t>
  </si>
  <si>
    <t>Zinc finger GRF</t>
  </si>
  <si>
    <t>5U6Z_A</t>
  </si>
  <si>
    <t>DNA-(apurinic or apyrimidinic site) lyase; GRF Zinc Finger, 3' AP; 2.6A {Xenopus laevis}</t>
  </si>
  <si>
    <t>MENDYVLDLEDSPPPPPKLPEEKKRAHSLTNGGGDDVVTPKWLWDYIHSEFPCDYDPCPINPLENGLLVDWHGFAFCNPPYSETQAWVEKAAHEAAKGNFSVLLVPAVFNSVYWRETVYQSATEIRVFKCPIKFEGYKKQIVTQMCLLVFAAPHGPEGGDPPVTMIEPANWADHYYKRRRNQVRFKTRGG</t>
  </si>
  <si>
    <t>3UFB_A</t>
  </si>
  <si>
    <t>Type I restriction-modification system methyltransferase; Methyltransferase activity, TRANSFERASE; 1.8A {Vibrio vulnificus}</t>
  </si>
  <si>
    <t>adenine methyltransferase [Staphylococcus chromogenes]</t>
  </si>
  <si>
    <t>WP_107363733.1</t>
  </si>
  <si>
    <t>MDKEKKPDQKMHAQPAAARSKFLKGKKEDKDEKEEPKEKEERTPAKGIHEAFLVIDPIDTPAGPVGRFIPTIEGLPKHPSV</t>
  </si>
  <si>
    <t>MDARMSSRSPSEEKDDGSVRVSRDRYNELLDAEFRLLALTRHSPNLGRPVWEESTPARSRCEPFDSSQLLEVELGQHGEITVKRRRTEGDVAKAVEHQRPEGKAFACATFAKSASGKWLVWHKE</t>
  </si>
  <si>
    <t>MTSSKKTFVLEGCKMAEVEKSAEDEREAIVSRLIFHLQQCRTVIATTSACEELLAELVRQASPKDADLSTISVTFAKLKYPVVTEEVLIKFFILNGFTVIPEGATMKIEFLTK</t>
  </si>
  <si>
    <t>MLWNVQLNSFFVEGRHLNICVFITSQHIKGLGPMLRGNADLVILQPIFNLDARKELHNLYAGFMDFKEFCALMDEVVLDENLPGSTPQEPVKRVRTMVVNDYENTIDPSMKFKWWEADDPGKFRMLHPSYWKEDDNSFGSGGGSGQPSHDPVDELDAVQAVQDVRFN</t>
  </si>
  <si>
    <t>ATPase – FtsK-HerA-like</t>
  </si>
  <si>
    <t>NCLDV virion packaging ATPase [Pleurochrysis sp. endemic virus 1a]</t>
  </si>
  <si>
    <t>AUD57256.1</t>
  </si>
  <si>
    <t>MSNEFLVACRFAVSGVIVGGLAATVTDYVGLQVLSAIHLQGSPSPQMGGTLGRGVAGLVAGTIIAGAGILAGEKLMNTLNPGLEDPLFRTVYYWCALNGSTLFSGSARQARNLLGSLLLPPPTPPPQPAAPVTPPVGQPGSTVGAPVKLGTSFVQKSNCGAPGGCGR</t>
  </si>
  <si>
    <t>MEGLVGPAQTVIYKGKPHFVCDYTGALIEERFFIPDGKDNSGKVGCFCTLPVLLRFVVDAGVDQAEFNDLKDDLCAHYNQPDIPVQPRLDSFPITTQSDLASYLSTVPEGQSWMLVAGSQSISDFKPERKSAQPKKVKAPVPLKAVTVGKKNAQRKAFKLVQGAYVASANKKPSILPIVDPLRIVRLLSSMFQSGNKPAIFSAEGAIFICALGKEGVPNSFMCHWNQDSAAMNDVIVIATKQIELPAPDRREVAVAMEVEDDPPEQVPPPPSEPVEAGAEEILFS</t>
  </si>
  <si>
    <t>MVDFVNAARSDVWIRSRQGTFISNDLHTQVYNYGNNDFAPRDDDLRIVAARQSDLERSHSAEAARSNDHRFRDLVLWPGKATDVPWPWVAAALTAGVLAPWVMAGQGLGAYVVSGYVAGGATYGMTKDSVYRENKKPGTPVDNLILTRQTTRPDTLQAEFQNTRGLIGRSQYQLSLPEQLGRLPNA</t>
  </si>
  <si>
    <t>MNPDQTTNYALLSSAPEMTGELLMEHVRVADEVFFKQMVDEGFDTPEAQADKASIVLFLYKENPALFLACQDIERAWQAAWDVAFDQREAIFRLYKQSKIIHMELHSLRRSVHGATWEDEHVEGLHDTDNIDPWFENCEAWTAAFNPLDFTFHRSRERCAALADYSTWGTIYHCNGQWAMEQLGAILEKQGKKVARIKATKIPADLDMLRWKVVTDEVFCRPVGPDNKRRKV</t>
  </si>
  <si>
    <t>MEKGHEIDDQLHFCLILEQEYVELLWFKVLYEKRNKRDKKVTANENKVIAAKARFYRFAASSTMLPPGPPPRGSRLPEMLQSTTATGQAEAPRHPRPGSPNSNMPAATEVE</t>
  </si>
  <si>
    <t>MISIQKNELGPVEMFGKPVAGGRDPLLITKLYAGDPAFANNPDRRDSARPTIMGAVPTENQPGQGVGIVTLEKDAAKFFESHSIGVALVGGALSMAIQGGSLVSALQFGALAALSHNAGTILMGNYYVPAWDKKLNTSYFDVPDFVAGGVCMGAFSYVLGLRGNPLLTTAALGGIASGTGALVGVMIVKGMMPSTKPADI</t>
  </si>
  <si>
    <t>MIPSSNYPPVLESNTKLADASCANCNDYVLIGGVVFLLWLVMR</t>
  </si>
  <si>
    <t>MGAIYVAASKVDKNNRDLEKTKAATKVMQDTAVERPMWTGRYNDVSQIVEMLNLYPEMVVGIKMDTDLTGVPCRWLLLRNGAVYRTYNMQFPSAPVSK</t>
  </si>
  <si>
    <t>MQQHRSLPLPLRPQEEDSSVVSVIVTEEKADFGTLPWELLKRIFEFVLENEKRCHECNGFYWFALRRKEAVKFRNVCRSFRAAATLTALSWKVCTEPKIHFASWYDQSEDCFARIYYPINY</t>
  </si>
  <si>
    <t>1FS2_C</t>
  </si>
  <si>
    <t>SKP1-SKP2 COMPLEX; Skp1, Skp2, F-box, LRRs, leucine-rich; 2.9A {Homo sapiens} SCOP: c.10.1.3, a.158.1.1</t>
  </si>
  <si>
    <t>MILTPQSQVWLGTNLPGTTLLNYQYPRGKAALDLSKQNQAKPVEQPGWWTANPTPVAAPANDPYHWYDSIWFPSRTEWSQGRPAGGLGGGGVLASNVFGRTANDMAAVPGMEADGWKPLYNEKWVQQKNALQRFNWNTMNHNGFVELSLNTNIGTYYHAPAQPYVLNWGKPAVHHPLLKPRLLNMTELNER</t>
  </si>
  <si>
    <t>MPGSTKQTILEGAAAVAAGSAAGSYITGAPFVDVLTSISGGLGAGLGYVAGSAVSSKMDAKYAKILPLVGAVAVPGLVGGHWDMAVFVMGIGAYVGGMIADKLDGPPDA</t>
  </si>
  <si>
    <t>MDLDDLELDLEDAIERGETTRWSNFLITVSTNVIPHTYMQRVNITQWLHNVCTELLSDFDALDGVLIKPAGSPNAAGHKFGNDNRIAGIRSKVTIEQGPVKKQMHAHILVEVCHHYTENNRWGYSGVHINRATLNQFFDDRIXFMNIPVGMRPTRIYINNRLLTKGTDNSSKWLTLAYLDKDRDVQGRDLAAQRAGASDHDKAIRNNFRNNTLDFEF</t>
  </si>
  <si>
    <t>MYVCRKHWKRLAKKDGRKFKFPPKFQLPYKDNKFWTKVEN</t>
  </si>
  <si>
    <t>MLATNIHSGQIRRSRAPFSRFAARWWAMYALHQWGLQKDICRMILSYLWLHYFKEETAQLRWERYDYYLRFYRDNSEIYAQTLSCLKFETRLLRFSEQDTYWARRFHQKERMYHHRVMDRRMSWCAHRGTWCRHRSPFKAPLPKAP</t>
  </si>
  <si>
    <t>MEAVANGQAARTHSGHTIAVESFGGGPPTIIEADELRLCVPTRDCIQFWITVIACIAIMIFSLVMMAVQGPGVCSGSPLFYLWEALMCLALGVLIPSPNYKTAFKAPSGEGL</t>
  </si>
  <si>
    <t>MSCEDILQVLLALNPETPFIFEAEKDPGPFPNLPKLFSHGCCESCGQDDWIPDVQRGDLVCGVCGLCQDQLRIGSDSFKDRQARFESGDHRLVVEHPMDVAYPNPNSRPDRMPTLSTSKHNYGSSRSAPYKRITYFRERLSQWRQNEPPIPEADWKRIVDSYLFWAKAQCIEPRVPTLAELDTATGRITGTILLQKEEIRAILVDADTRPRPFRSYPVWDGDVCTVMYTPENNTDPESAYYVKIGHYVKKYFEKWLTIRYRLSGVRSLARRVPHWVPEQMCILFQDLQKAFWHTVFDKDSRKSMPSYNFIYCRLLDMLNQSHACADFPELKTDNKKRKLVEYWKRICKFMRWPYINSDEMAKKSTKKIRLM</t>
  </si>
  <si>
    <t>VLTF3 [Pleurochrysis sp. endemic virus 1a]</t>
  </si>
  <si>
    <t>AUD57255.1</t>
  </si>
  <si>
    <t>MSSQDINGLIYGDGAPAAFWQRQLGAHRVTLGDESLRTTVASSNLEAFVAKSDAKPTRAPESFVVGRYNLVYSTMPELKVLSYNNNQKISYANWAAPFLGGKK</t>
  </si>
  <si>
    <t>MKLSTPYSRIGFFVMDGETDDRSDEDEPAPLYHAVKAKRMIKRYPASPRFVPAKVTIVVQPPSKGIGLK</t>
  </si>
  <si>
    <t>MIKTCAPAANLVLKLECGHVSLCFGWEGVQKPLNGAN</t>
  </si>
  <si>
    <t>MSCLKKVEEAIEPEWNAAKHAVEHLAQKGLLMAFHAAMNIINREAAMLKIPVPKEFEDQLFNLGVEHHLFAPADEPDAAAAAATLRPSLKFVSK</t>
  </si>
  <si>
    <t>MVDMQIIKLIPGAYGYLPLAGAAAAAYFVGAEGGGLMGYGKMYLAAGVGSYAGGLAMNALVVKRNS</t>
  </si>
  <si>
    <t>MDGALQFLYKWPVLDMALMKQFPGFKGSVPLILGLGAAYFVGTGDGGLMGYGRMYVAAGVGSLAGAYYATSQDRVAPGAMPKW</t>
  </si>
  <si>
    <t>MVLQTSNSDIIRHVFTWPWDDYLALVNESGIFFKFAPALAGMTAAYHFGGGFPWAPNQTFQTLIKGYFAGGCASAFVVILMAQRTPLEKKPGSAEFL</t>
  </si>
  <si>
    <t>MEGVPVELPKIEVVASFLLPGENKVQINVKFLLAKGRESNLRELSQAADAALQDYIRQSSVTWQFGEYKPPESDKGKEEEDVIELQPQKVSAD</t>
  </si>
  <si>
    <t>MNKILPNKTRVKAMSNQSYQAYATGYPRAVAQQRYRNDAIDAQYQQFLIATDAQILNYTNAAGNLGAGPFIQSSTFTNANLIASANTVKAHLVDAIVALTGAPANGTIQAAMFSTIVPTTSANSNCANVSLQGTTNQVQFLAATGNCTGVTACGNAIRIQTAGATQGLVACSNSVQIVPPAGTATTTTNTIRATFASVTTAGGTAGVAACTTGIICNYDTTITNGSGIITQWCGYRFQAINSNAAGSSIANTFGFKCETIVSGTQTNLPFSFWAGDPLARNFFDGINNEIRGNFVTQRTKLTSASATPTVVAADLMNGYIELSFAGGVAFTLPTGTVMDTAFAAFQSVVNAATGQSFQCVIAQSNASTLLTLTGAAGMVLKTAAASVVNTARILTFTRVGVNSWEVA</t>
  </si>
  <si>
    <t>MSNQSYQAYATGYPRAVAQQRYRNDAIDAQYQQFLIATDAQILNYTNALGTVGAGPFIQSSTFTNPALISSTVTVKAHLVDVIAALTGAPSNGTIQAAQFSSVVPTTATNAFMANVTMTGTVNNTHFLPASGNVSGMNACINSVRVQTAGATGALQGCNNTVTVTPPAGTATTTTGTIRACTASVITSGGSVNVPATTTGIICNYDTVISNGSGVVTTWAGYRCQAITNNATGSSIANTFGFKCEQLVLGTQTNLPFSFHASDSAARNFFDGVNTEIRGVFMGQKTKLTSASATPTVTAADLLGGYIELSFAGGVGFTLPTGTVMDAAIAAFQSVVNAATGQSFQCVITQSNASTLLTLTGAAGMVLKSAAASVVNTARTLTFVRVGVNSWEVS</t>
  </si>
  <si>
    <t>MDQPTTEKRLRTMELEVMGSDLIQASQARLIGSLMERMDNAEFTIKQMQDEIDRLEGVVQDHTDRIKQMRKSGF</t>
  </si>
  <si>
    <t>MWFGHPSLKSRSSFPVCARKKKCSHLCKIILLTSRGTPPLLFIANHAHFQCWKTHSCILAF</t>
  </si>
  <si>
    <t>MEPPQPEVVIVDTSTHFTVGGRLSPSKEYAKCPTCQSWRAKDKACNFVTCDNNELGINTGCNTPWCWACARVKGSNPYQCNDREHNSH</t>
  </si>
  <si>
    <t>2M9Y_A</t>
  </si>
  <si>
    <t>E3 ubiquitin-protein ligase ARIH1 (E.C.6.3.2.-); HHARI, RING2, E3 ligase, Zn-binding; HET: ZN; NMR {Homo sapiens} SCOP: g.44.1.1, l.1.1.1</t>
  </si>
  <si>
    <t>hypothetical protein AB198_01235 [Parcubacteria bacterium C7867-003]</t>
  </si>
  <si>
    <t>KND48325.1</t>
  </si>
  <si>
    <t>len</t>
  </si>
  <si>
    <t xml:space="preserve">Start </t>
  </si>
  <si>
    <t>Cols</t>
  </si>
  <si>
    <t>MPKKLTEEEKETRELQKKEKLKEYSRRAYLKKIEKDPDYYNNASKKSYQLHREKRIEEATIRQDKKLEKQRELKTLIKTIDFNKLSETVNLKLFKKV</t>
  </si>
  <si>
    <t>MSNIKDLKASFLNQLDKTGKTFFDNAIRYKKEKKNLFLSYFEYTLTQPKKINKYLNITKTGFKNFVTKSQSKTFVYNLGWRFDENKQNNFMKFLRQLTQVYNNQRIVIIVNGDKKYQFTFKLMKNKIGDLMKKLIYGNSLIRPLVGFPEDIYNKYNVILSELSSYFSNPNLDNNNMPIQPTQLINEMTRLESINQTITYQIITSKPLTPAKIKQKFKAGGYCFFDAILKHLEGKTDLHSKTIVNETIRQKEKFNDGVSIKDAETIGKLLNISFKLYSPDQRAYIDINKNSKNNNEIPLINNTSNHVELFKQKEVEVTTEEINKLIFQLYKKKQYHMFPASKQIKYLYTVDTKYINIDDKIKDELFDDFIKPLKNLKILYNSELHKFIDQAYSQGTTIIYTPSTITNNFLGSGTILDWNDKKFQTTESTYLYDHSKSYSRYKETKYYQEFPTVFIDFSKSNFTIPFIKSNVGIYQISNVDITNVNPNIQSHLNQLKLFAHNIFTSPELIFFSDLNIKFDIVAGAYCKKTIDINFSSEVIQKKLYSDFIGKLASINLNHTYKVYATEKFGSEIKSEFDSDIYSNQDYVDVEYPKSNVSSLTHISAFFTAYSRIQILEQLFNIPYNQVNAIQLDGIFTNTKIKPINNFELKYAPERILYDCEYYISGRSKDTLYTLPELPEYITNKNQYLLGAGGTGKTHSILTKYNHLKILYLSKCYALGYDKSKEYNVNYSVFDVFKSKPTETYIKFFLNQPPPNIIFLDEFSMTSDNFIPIITHYFPYSKLIIANDINTRGRPYQLSLEKNIYKIPEDYHITEFTTNYRIKCNQLKLLALKVRNLIDLGLPALKLIEENIQRITRTELINLYNYKTDYILTSLKKGYDEHTNYVEQYSTLFNSPKFLITQNKHPYFNGQITLDPDLKIQKEQRDSFTAHAIQGQTIKNPNKIFIDTRNLFDINQIYVMISRAEFMSQLYLIS</t>
  </si>
  <si>
    <t>DNA helicase P1F1</t>
  </si>
  <si>
    <t>5FHH_A</t>
  </si>
  <si>
    <t>ATP-dependent DNA helicase PIF1 (E.C.3.6.4.12); Pif1 helicase, SF1B 5'-3' DNA; HET: ADP, ALF; 3.6A {Homo sapiens}</t>
  </si>
  <si>
    <t>MSSYSNYHKKYYESNKEEILSKNKENNYWKTYYEKNKEKIKEKAKLRYQSKKLNITET</t>
  </si>
  <si>
    <t>MYNKDCPICLDNLECIIHYPFNCGHSICLKCNDNLEKRECPLCRAEIPIRITRLEYGIFLSGVILFGGGLGFIIKKFII</t>
  </si>
  <si>
    <t>5XJC_t</t>
  </si>
  <si>
    <t>E3 ubiquitin-protein ligase RGLG5-like [Phalaenopsis equestris]</t>
  </si>
  <si>
    <t>62%</t>
  </si>
  <si>
    <t>48.98%</t>
  </si>
  <si>
    <t>XP_020581011.1</t>
  </si>
  <si>
    <t>MSREVVLNALIDAVNKSAHFSSIPLPAVLDNQLEELIDKFGYNKLDPKYHPSFDPLPEPKEENDFPSIKPPTREELSKKLREKMKNLNKRIEKTPKNPKK</t>
  </si>
  <si>
    <t>MPKKIIEREIIDEDSELSGSEHSVKDTEPIPPEPKSKTKQKINPEAIKEINKKLRTINATNTRVKQAKEKQIQIEVEERLKQEKRKQEENQKMRKHFENDVESIVKRMLNNKISTDEPIEEKPVLKQKVKPQPKQRIKPSAPIEEQPEEDENYNSMRMYRNLFM</t>
  </si>
  <si>
    <t>MLTVSNLAQRQKQAINNIDEKFKQMKRVPVGGYGALIQRPNQTPVKQNITPTLFNPTPMSSSLPYLAEHSKFRSNINQILMQEHIKIERENIKASLDFDAVKIGEELNKESDNKILQEIHAPQPRELLHRYLSGEIKDRQEESFNAARTRRNNLFRELNPGLRADAELPSDEPPKIVVDRIPDVTLGDLGRAEEAKRKELLRSGFDALRKRPTVDLDLIRGLKQQRQTDVKSELEKITNRNLKEISGTRDRTKDVLIEKLLDRIKKGSLEIKVDPELSQKNYKSNLGRINGDNGDGLLAVLKGNL</t>
  </si>
  <si>
    <t>MSQPDILTVSSYNSLEAQSASNFEAQLPSTIVNPKRMILNKFIMPNLMYDISSNYNRIGMRSGTFTINVALSTGTHWVTATAFATYLTTTINTAFNAAGLAGTVITATYDVSSAKLTLTPAAGVTYNLTAWNNPDPLTAASAWYKLGFTGTTGAGYSTAISTPLVGDSPLILLATSVIYVSISILGNSLNDKRDTQGQTTGDETIYGAIPVNANFGQMIIYGDQFGSFVSCNINSIRSIRVNLLNEEYNQLTLPQNCYATIEFRMEYI</t>
  </si>
  <si>
    <t>MSLQIKKINKPKDENLHLKELHPMLMKYFTNTLFIAPTGVGKTNLIINLLDRPRFYKNKFDKVVLFSNTYYSDNIWKSCKTIDPENVHVDYSDEVLTEIIEEQIASKDDEEPLNTLIIFDDIIQQISKTKSLINKLIMRNRHYYLTIWITTQKYSLVSSTIRNNTAYYVLFGIKNKKEKDFITDELSDNVNEEDFTKIWNYALDGKNYNFLVISVKDSPDKIYRKQFKSFISITDQKETDKNSMINSFIFPRDNWNVTSARNWMKEHKQPKERKVAYDRPNFITFQINTAEHIEKLGYKNYKTKTLPNGVQIITAYKD</t>
  </si>
  <si>
    <t>hypothetical protein AK812_SmicGene12356 [Symbiodinium microadriaticum]</t>
  </si>
  <si>
    <t>23.21%</t>
  </si>
  <si>
    <t>OLQ04529.1</t>
  </si>
  <si>
    <t>MSFLLNLASKFLPAIAGIASRAIPAISSAIAVGKNVLPQVAGAVGKANQMFQTAKAVGKGIQGIGKVVAPELTQKVENTFNKKIGGKASIADVVNFGEKGLTSAANLTNQAKGVLANIPG</t>
  </si>
  <si>
    <t>MSVVPFQDIPTSQKVPSSSKVLELLGKSDLVKERYTTSSQPYSGQGAGIGQGKNSRITFKIFNNADYADLSTAYLTFNAQFSNSAAANLYHLSAEDNVLSWFNLVRVLVNDQILEEISNFNIWANLITYASMSKSYYETAGSFMGCYRHSTYLSGGPAGVVNYGATPTGLDFGQQTGGAQQWEQFAPGVAWVPTYDANVPRYGSGGNDSWVSDNLQTTTGYSYAAPLAGYLGLFSISKYFPLRSVSSITIEMNLSTNPASVVFDNLLPAAVNANVATTTLSLNNIFLHLDMVRMADEYYSIMDQELLDPNGMGVQYVINTVECTPVTIPASAANASKKVLIASKGTRFLKSLWCAQVPTIAINASNAPPSSVFTKAGFQSAQLVVNSKRFPQNPIDNLPRAYEELAKSCGKYHSVLGDSIITYNKYDKDLSAGATNMSSAANSTCEYAAFILGFNFDQNLDAPEIDLQGENTLTAGFQLQLELTSAPPVEHQAFMFPHFSKVLRIKGGAISILN</t>
  </si>
  <si>
    <t>Alignment of all orf13-like genes in metagenomes (5) and Hhphred search</t>
  </si>
  <si>
    <t>5TIP_A</t>
  </si>
  <si>
    <t>Major capsid protein; VIRAL PROTEIN; HET: GLA, BGC, MAN, XXR, RM4, 7CV, XYP, FUC; 2.0A {Paramecium bursaria Chlorella virus 1}</t>
  </si>
  <si>
    <t>MSKLQDDAKKLLLELNELTKGEIFPKCIIDDKKYLCYPAFLKVVKKPEEEEEDYDLKLQIYNKLKEFVQLMITDDPNFYDVIVEVGFKKFEEYKKRQKLHYLYNCEIGIDDKEGNEKRFKLYEMSAFKAQVENGMYPDENYYKKLPDWMIDIKNYTDLIIPINCQTVFLFNPTQKAVVDIRKEELFLIP</t>
  </si>
  <si>
    <t>MSSTPSIVPEFSDGGGGSGGGVETVIAGTNITVTGTSTDPVINNNGVLSVTGGTNITVTGTANNPIINSFASLPVGILSTATTAITSLTTAETTILALPFTLTQTSNLYVSGKLGLQSTSSASAWVIMSFAIGTSPIPNTSSFQTVQLSGSGTVYESISSTGFTNIPAGTYELRLRAYAASVPNGTVRLSIGQNAMQLLINLA</t>
  </si>
  <si>
    <t>MSSISPEFGCSAKSSSGGVAGVSSLNALTGALSVVPGNASITVTPSGNQIALTANLPGGAVQSVNGQGGVITLSGTGATTVTNAGPAITIDTILPAIVNTVNSVSGAVTIAGTGASTVSTVGNAVTVNTTLPAIVNTVNSASGAITIAGTGASTVSTVGNAVTVNTTLPTYVETVNSVSGAVTIVGTGASIVSTAGNAVTVDTVLPSIVNTFNGLNGAVTITAGTDIGFATVGNNITINNTAIPGNAGVASFNTLTGAVTITAGTDIGFTTVGNNITINNTATPGGGGVTSVNLCTGLVDIQGGTGITVSADTGTGVITIDNTKTPDVITLNGLDGDLNCISSDGSILISGSGTDIDFTVVGVPPVSGVTSVNAVTGVLNFTSNSIVITGDNVAKTVDLALTRVESLNGVSDAINLTSPNNSILITPGLGYIQLSIGFKTDTYASGSASFLVPAGYNFMSVSCGGGGGGGGSAGSLDAAGGGGSSGTVITSLFKIPVRADTEITIEIGAGGAGGVFPSGTGSNGGETFVYVNGDLYISAFGGFGGNSGSLTGVGGAGADGYAAGGGGYPGGLGGTGVIFSGQNGQTSPTGSGGKGGANTSVAPLQVGGGGGPGGSIGNTPTYGGGGHGGQTAGAQYGPDGGAGANGFVTFYYQV</t>
  </si>
  <si>
    <t>MNFVKSAVMRPPSVFDKYRDQGPRLNPGMDRFIENQSRRLMPVAQRILRPAVPVSDISKPRFVINSLDKQNNLDRTQSIGDYKPIPAATFNGAVLGRILH</t>
  </si>
  <si>
    <t>MAFLASLAAPLITGLLGKVFNFKEGGMVPGKKKGKAVLSVVHVGERVLTPMQNKNYEKMMKESKPKKSSSRKKKPMK</t>
  </si>
  <si>
    <t>MLNILSNLYNKFKETAVGKLKNVYDKVVGKLNGKILYDSIRDVKSKYPENVQRLLNTIGNKKVSNIKICRSVVPKYLETLLNLISFGEFNKAKIKNNFDTFYHLYMTFNVDNKNYMLEKNQLINLSGAPKKCDNSISVSGGEFTLNEMLENARRKLGDTNFFTYDAFERNCQAFITAILKANNISTPESEKFIYQNIEGLKRDLPNYVPKVTKFLTDVGGVVDTAIQKGIIS</t>
  </si>
  <si>
    <t>38.58%</t>
  </si>
  <si>
    <t>MKDYNIEKNFGINSENNNIKTLSTFFKQDFKKTSKFHPIDFISDTHYLEIKSRTVPYSKYPTTLFPMNKINYINKYPRPAILVFIFTDNIFYINYDEELFKTFLIEEYKRAPRLNFFDKPKQYIYIPINKLSLLNVC</t>
  </si>
  <si>
    <t>35.34%</t>
  </si>
  <si>
    <t>ALN97656.1</t>
  </si>
  <si>
    <t>MNLFYWLYDFFVNHSIDEQLEMHRADLILLELYRRQIKK</t>
  </si>
  <si>
    <t>MSEKKFHWSDQLEQLLAEEGEKCLSYNWLHRESQKQFEFNNQILTIPAIILGTVNGSISVGSQAIFGDWAGASVIIGFIGILTAILNTLNSFFNNAKRSESHRISALSYDKINRLIMIELSLCRNERLSPDQLINIIKSDFDKLNDIAPPITDHIINKYKSIFKDSEISKPSICNGLDRIMINKISNLDTPLPIKIIMK</t>
  </si>
  <si>
    <t>92%</t>
  </si>
  <si>
    <t>37.30%</t>
  </si>
  <si>
    <t>MLEIKKSKNKNKKYDAIIDGKVISFGAKGYGDYTNNDYDDPKAKRELYIKRHKAREDWTSVNAGSLSRFILWGDSTDINKNIRDYKKRFNL</t>
  </si>
  <si>
    <t>38.78%</t>
  </si>
  <si>
    <t>AAL73467.1</t>
  </si>
  <si>
    <t>MPVINSKEFKLKHNIKPTESLSLEEISKLSKMPLKALKEVYNKGIGAYKTNPSSVRPNVKSPEQWAYARVYSFVMKRPSTFYKADRHIAEKYKLIN</t>
  </si>
  <si>
    <t>82%</t>
  </si>
  <si>
    <t>42.99%</t>
  </si>
  <si>
    <t>MNKFSDDIREYDPLMWVKLKKSSPIVKVKKEVKKEVPIELTKYYNKPELKKKEKTDSTLSRNEKRRLKNKQNYEAYGKQWYEENKVRLEELRKKRIITQDSKDNKYLYNRQYYENNREELNRKRRIKDKERREQKKLLS</t>
  </si>
  <si>
    <t>MSSLEKKLLNYYKISKRLLKENRDEILKLKLNELTIINNELLNSFEQISKKCEYYNNIKSYDDKFNNDKINFNNQFKIIRKNYLNNNSKVYDLNNYLKQHINTT</t>
  </si>
  <si>
    <t>V535K_contig_659_len_17032_bp</t>
  </si>
  <si>
    <t>MEGVRFIDKPVTPEVIALRLSLLEKLQRVNLTKLVANRVVQNGPNKGVPIRLRGDLIGDIGRTDTFGFGRTRTKGWVDFRSNTKHPEIYKLLCEYGQHVVPSGVFFNCITLNQNVQAKKHIDSQNVGDSVIVGLGDYEGGKLRVYDASDVFTAYDIKDHPLQFNGNSFAHETEPFTGTRWTIIYYSQGRTEALVHPSTGL</t>
  </si>
  <si>
    <t>Tet-like dioxygenase</t>
  </si>
  <si>
    <t>5CG9_A</t>
  </si>
  <si>
    <t>Tet-like dioxygenase/DNA Complex; dioxygenase, 5-methylcytosine, NgTET1, OXIDOREDUCTASE-DNA complex; HET: SO4, AKG, 5CM; 2.693A {Naegleria gruberi}</t>
  </si>
  <si>
    <t>Copia protein [Symbiodinium microadriaticum]</t>
  </si>
  <si>
    <t>OLP89736.1</t>
  </si>
  <si>
    <t>MANLANNTQSAPGSFLFALSGGSATSLQSPVNVTPSSVNGNATIAIVSDQAFNNASAGLSIAGSPNGPGTLLTSGYGVDYSVGVPTQPVPAGPATVSFQIGANDGVTAPVFSYDVGTGNLILGDQSGGTITTTQPMLIGDVVTDPTLANRVSIAPDSATASHITPLCATGGTLAIGSSLVAGNTLKVIDLGANTGVVEVGGYSVATAIKMNGGTTPVISTNLPNTGSLTIKSSSAGYSSDPNANGITFTDNPVVLPTGVLRPLANFKSQIVLPQSTAGERSGICGQAKQAIAYLTGPGQATGTLLNTQSAVIANPPTSAFSNGAYTGLWLLRILTQNAVDTQATQCTLSTIVWWDSTYQWYEYNNLGFGGGGIGSITSNGNVRIVPQESAGDMRGLIFANFSGSTITGMAYQWIQLTGSLDGS</t>
  </si>
  <si>
    <t>MEDPKPRGHNVVLPVATPLVKVPCAPAPVSNVVRIDSVAQALAQTCTRD</t>
  </si>
  <si>
    <t>MSFESRPFSLEMPTDGISIICVGCSRSGKTTLLKHIYNKYFTKHITTMFTMNAHADIYKDLSDKVMVSNTFHPELLREAHEINSLCDNKFPFLFISDDYVDYKIKNDPEITRALTIYRNSNMSSVFSFQGRTLMSSVGRNNANFIYIFKQQTPLEYQNVIKEFLAMWLPPGMTMREMIDFCKTALEDHQFFAIDNIAGCCYLTKLTKAQIA</t>
  </si>
  <si>
    <t>4HUQ_B</t>
  </si>
  <si>
    <t>Energy-coupling factor transporter ATP-binding protein; transporter, HYDROLASE; 2.998A {Lactobacillus brevis}</t>
  </si>
  <si>
    <t>MKHGDTIVHMPSSATVAVEGPTKRGRPSKEEARKHKLQMASSVIATLIASKPKKEKIREYISARIMELDSEKK</t>
  </si>
  <si>
    <t>MAKDHVKYPHLPRSIPVTMRGVRYPSLARHGKPPATKLPMGMTLPIMTKPGGHPMDSGSVLPPIGNQ</t>
  </si>
  <si>
    <t>MATEFSGAFTDLGKSADLYYTDPDNCKVESIPVEYNTRFQQSFSNPNGGSSTFIIPPGSGMKHVIVCLGYNAATLAAQNGDNCLPAGWGYNAIRQVSFRIGGSSQYFLTGAQLLAKNLRSVRTQTQAQSILNLGGVSLKSNADFDLGAQFAYIPIPVWCTPSADGLSVPLPADTLAQQIQITCELNPQSQIFVNSSGANVGVIPTGFDTAFFQVEQLPMVDRGMAIANHVDLNTHELLMPITFDQQELQVDLPAATLGATQQLTLTGFRSGQVKAIQMWLTKVVSPALDTVNANVWYKPQAVTVLYAGTIYSQYNSGTSSIWNLLDGTKPPSVSTTLIALAANPATSTSVSSEYVMLPFGNPTGNDYEAEVLTHGKPILNGLVNLQIVAPTADRYTVHVIYVYQSTLVFSKSSAEFRF</t>
  </si>
  <si>
    <t>5J7O_B</t>
  </si>
  <si>
    <t>major capsid protein; virus, capsid, double jelly-roll, VIRAL; 2.37A {Faustovirus}</t>
  </si>
  <si>
    <t>MSGTFYPVAPLPDTNARQTAQVIRVPSTALLTIDSEDRYKDYLSARAGDLSPYNFAIRKSESLMPGFMTRLGVXEVVFPWVVPNINKKTSSIQFTYKIGAAAAVSGVIKLLNGFYRPSEIALAMVAELTGIVGLGFGMSYGDDIISNGQPCFFYSVTAGNQISFAPMTYNSAAQAGPPAIPAYPYPATTKQLFDVLGFTTANSTLLNSSEGTYTFCQAIRYVDIVCNQLTNSQAQKDQTSQTIARDMLCRIYVGGAPGVSSTTFAGDVASATVPNTFCPPGCAPTTIYRNFTEAKQIQWIPNQNIPGYLQFTVYDDTGAPLDESLDIGIVGAVGAVGTYSDWSMTMLVSEV</t>
  </si>
  <si>
    <t>MANLPNNTFANKNSPLFALASESASNWYNFPSKSGQITLIDASGSQVLKSIGSNLYFNNQLLAQAGQISNVADWSLYPALSTVQMNDIAIVGASDVQASTVHTSSLIASLVSSSQIYTSSINAVTATIGTGLGGNVTMASGGITANGSVSAVGLATTGGLNMTNTGITNTTAIGISANGFPPYGSLSSPDGVNLTWNGASVVTGGAGAASNWSFYPQLSNLASFTATQISTATLGVSSINGAQFPSPAGDVTQWALNPALSTVQFNGVGGVNISSFTGVSSLNGVTYAPTQQWSGYFATGDVVMDGNTLQGGTNLPLKLASGACNVQAIAGRNFTADGQGMFLYASTTVASATTPTVKVLAKGGPLGGLIQLQAEGGASAVNGYGEIDLNAYGTVAQGGLITLNAYSGLSEIVGLTSAIRAQAASIGLSAGILPSLPALAGSLVMYGTGVVSMTCGLPGILPQVPGTVYTYGLTGVTIESPGYIDLRSQGTYAQTIFPSDNGSNLVIRGRTLPTAGVDLMDVEKINMVQGVGGQITAVSSINYMTVADASLYRVSTIQVSSINGAQFPQTVVIPSTFVDFYASSIFVNSIGSLDNSSILITAPVGKGLIQAGDIVNGGFLDINNQNTISTLNFAALGNDLGGVYIGGNTNTNFSLLAMNPDGVPNADLTVPKGIFNVNASSINISSQQVNISTANLFAGDISGAFLSINNVDPVPGLNFADLGNDYGGIYIGGNTNTNFSKLVMNPDGVPDADLTVPRGSFNVNASTINISSHQVNISSSVTVQGLFQLANLSTTTALSSIVTNDAAGNLYKTPFIPNLVTKYNYWVAINGNDATGNGSISAPYASISGALAATAAISDSIPVNINIAPGTYTENPTITRNNTFLIGPAGVSDVVIVGTLSLTPGPTAQTLLTQGANGLTIVGSVICSETITTEVGWYLANVNVTSYSXAAVACTGDTTNNCSITLNQCILTQNVTTNACLLLTSCRANLTLVSMAQNTTAPCVSFVGNSSIAANGATFTSAGAALASPIIFFSNNIAAGSLNTFTSCSFIYTASTAGIGKTGISFSNAVAANAVINYCIFSVGGSTNIIVKNGIGTTNVSWGHNTCTSVSTVPATSATLTYSYSAQDFIRANTLRDSANSAGTGGQVLTSGSAGSSLTWTSLGPTSLGALAQTPSASTLQNSLMMYNTTTNALSYAPQIYSAGIVATGTTILILPNQRGRTFILTGTGTVTISTAALVAADVGFFANFRNGNGTGIGDITLVGATVGTVAGNLVIRNQTIAANGGTVTGYWTGTVLQVY</t>
  </si>
  <si>
    <t>MTHRENVLRKLGLPDKPHSLEELAKASGISTYVLKQVRSRGYGAYHTQPSSVRMKGTFKKGVNAPMSMKLSPQQWAMARVYSFIDGNPKHDNDLRKS</t>
  </si>
  <si>
    <t>5IPL_F</t>
  </si>
  <si>
    <t>DNA-directed RNA polymerase subunit alpha; Transcription initiation, RNA polymerase, general; HET: GTP; 3.6A {Escherichia coli}</t>
  </si>
  <si>
    <t>MKGTFKKGVNAPMSMKLSPQQWAMARVYSFIDGNPKHDNDLRKS</t>
  </si>
  <si>
    <t>MTEWRVIPGFDEYEASNTGLIRSNKYGKVRIRKPGIDERGAHKMVLSKDGKYMRFQQHRLIASAFLPNPDGKPQVDHIDRNPSNNHVSNLRWCTNSENIQNRPGKAKTGYKGVHFSGEKFYAKIRANGQFHYLGTFDTADLASKAYTEKARELHGDFACVDHIAGFPAVTQVNPRRIFPAVAHVPAVNTVQHEPTSSVCSPKTDSDDESVDHASQDEPTLLVRTLEVVHGGMTLFW</t>
  </si>
  <si>
    <t>endonuclease [Tetrahymena thermophila]</t>
  </si>
  <si>
    <t>AAL73476.1</t>
  </si>
  <si>
    <t>MDRKSKLELQKELRELMRGQPRKAVCHMRVHELETEIDKLKQFQSRYPEFSSQHAEAVKIPEKPRGPLGARKVTIVEDEDGIKVPTQPVKRLTQYQKDKDMKAKKALEQDELLQAPTPKPRGRPPTVKNTLSYEPEERTRSEPVMYTPSDPKCPKCGSTKYHIH</t>
  </si>
  <si>
    <t>MNTTSTSTFNVRFGDKNIDRFFFNVTDTMDEIVERWLKEIAAHPTDSDPYRFMIDNLDAPHGCHRYIILASYYDGKRQQITKWRRLLLCPEFDTTCRDVIKRILAFYKHKTIRRSMRDHHFFHGFEHIESIGYDINGPLYADCAGFLEIDXRV</t>
  </si>
  <si>
    <t>MSKGTSHCYVCKNEFRTDIIVPHLYTHRNAIKDIMPPSCIQLVKRVMKPVMIVRQNETYTCVCLHCKKGNREQTAKACASFIENHNNLVCADAWSKYEHLFELPEHFVPDAPLGPRNSVSQNTVSETGDDDEDDTEISHSRRMGLSTKDEELVRTYRFLDKKYNDAVGVKSKIEHNCNPYCLSNRHTHNQTPCVCYLHGNDSEYNAIATLVEQYQKERADFKEDYPHLVQEYFNRILQPGGYKWN</t>
  </si>
  <si>
    <t>MTTTNLDIGTEFVQKLNSNANRYEEWIYIWRVISISKSGWCTVELDGKYSRMRGESTYKEDAPPTGVIHRAQLSRNTEIGTGLADVISIRMGDSVPKYAYRITNPTANPFSELYYTRA</t>
  </si>
  <si>
    <t>MKLQSIEHSTAPGKKFSAVFLNKLTGRTRTIHFGAAGMDDYLHTHDKLQRERYRTRHAKDLQTEAGRTGVSAGALSYYILWGESTSMGTNVSAYKRRFGL</t>
  </si>
  <si>
    <t>hypothetical protein [Pleurochrysis sp. Polinton-like virus]</t>
  </si>
  <si>
    <t>AUD57325.1</t>
  </si>
  <si>
    <t>MKSTGVSKKIICNNFISIFSTKNEATLRLEKELRMCHCTLEFDIRCRCTPTYNYGEFQNCPVRIDTAVWLIYNESEWYNAARQRDFTMLCRWFHLEVDRRQVELIYVDNMIEEICEDYIERLPVSIAREHDYTEEDWIEADMACHDKEKERQEFIRWLQRRIELRLRIRNLEHQRI</t>
  </si>
  <si>
    <t>MSIADTSKKAYESAIIRLIGFAGTKDLYDHGKMISLIEALPIGESGKKMYFVALHHYTKDKSVVNEIYKEKFVQIAKSLSLKALEQKKTDKEEDKWLNWPQIQEIGFTIMKNEKIPLETRILAGLCTQIPPARLDYLNLVIYTGSLPAAPVGNYILVTVNGIMNMELFIQEHKTAKKCGTLSRTFPRPLVSLVHRWMADKGHEPVLFPNLTPTALCKRITRMFSMYAEKPITMNILRHAYVSDERKDEMSLKQKNTLSMVMGHSVAMNEVYRRI</t>
  </si>
  <si>
    <t>MAYQVSLLFVHDTLLAVLLSVATPDGTVGNDSGSQARCSSEFLNYFQKNEMTCLDFIFTN</t>
  </si>
  <si>
    <t>MTIQAKTLTTLKYYSIPADKITIFVANEEQYETYKKAIPATDYKELITGVPGLAPVRNFILDRYPVGTKIVMIDDDVTAFVELAEGGKLRPLRSLHDVIQTGFTEAEKNKACLWGVSPVPNGFFMRQTVTSNLKFIIGSFFGMINPGGFTLPMSEKEDYIRTLMAYDRDKAVVRMNYVSLKTAYYKEPGGMMDPSRLENQKKAVAYLLETWPHNVRMNTRRKSDYPEVLLKKPIKSKIKL</t>
  </si>
  <si>
    <t>5TZJ_C</t>
  </si>
  <si>
    <t>TarM; Glycosyltransferase, GT-A, Wall teichoic acid; HET: UD1; 1.9A {Staphylococcus aureus}</t>
  </si>
  <si>
    <t>hypothetical protein [Mycobacteroides abscessus]</t>
  </si>
  <si>
    <t>WP_079646805.1</t>
  </si>
  <si>
    <t>MLASPLDINQRFTLLADEIQRRIRYYFPFEPNQEHSYLIEFEPADDRARNTRQRTVRRIVSITGHFLSTIYAAMLHSQDTLDLDGFRVTVKIIGRLMRNGRAGGAARPHGALSIPKHLKNLGLGEHPQMEKEKNKGNIPSSPCGVRAILLAYDLAAQKKFKEWDEEAQTIASSIGIQGSFMVNEDFDKLVQLDKFKQHRIIIFNRYSVIQDIAKGPEWHWPDEQPRNVDDPKTLYLMLDDTEKHYWWVEFINKCAFRGRKPDKDTNIENCHYCFRQMRTAQFNDHDCSGIDTFQCRKCKKVRNKTVNSNNNSFSTIRIYSTITWPKRTNSSNAMFAINQHSTALNVSLLIKRYVNHLA</t>
  </si>
  <si>
    <t>putative disease resistance protein At1g50180 [Coffea arabica]</t>
  </si>
  <si>
    <t>XP_027067404.1</t>
  </si>
  <si>
    <t>MYRTDRIHDCSDYGQCNNEGCTVEFNSYQEKNDHRCTLQPQTRFWDPVTEKAWNSHWFYDFETTRGEELADNEFKHEVMAWCIKLMLPDDQTKLYVENDAVIEKLPELLSALPFTDIKSEPIGPSIRIWGRDLVSFVEVVEKVLTKNSREFKWNPTLWAHNGSKFDVKFILDYYLNTCNMDLAGDSYEQDYGNVPTLVNGETKWIHTKFKSRRNVIKLNLVGSKVLKMSIKGGKYQCSHAHFTMPLRKIPEAMGLSIEVKKGEFPYKRLKRSNWGKVLPYPTLAEFDIDAQSEKRRKEIQEWHAQQTETHWDFDQQLWSYLFADVDVGCAGLEAYHQKSEELHVDIWRKHSEHLDDHVSPLNYSTAPGWALAMYRTWFLPDNISILKPSEGRFIRDSLRGGRTDKRCNWLALDEQGIADGDKIMYYDFKSLYPSVQKCSVHDTHFPVGAPSWLTFKGPTTNEDMITKMGNKTGFIKISCHPTKYVTHPTLHRVGAYSDEEKDKKLLFELDSKIEQVYAWPEILEAIESEEIIVDYIHEGILFDKGTDTFTEYVDFFFQVKDQAEIDKNEGLRSLAKLLLNSLWGKLGQRSYQVNEWVTYAERLNYLQDKFESGEFELVSCHIKDEYRAHFTYSIKDDMNNLFNTGYQIAAYVSMWGRVILHKKLLGEHGMRALYCDTDSAILYLRGGIDTVRFTGNGLGDLTDELPKLAKGINNAYIKEVVLVAPKTYALKIVGDEGKETTKVVCKGFELSFANSQTIHFQSMKELVFTNYHLNAFMNGKNPTEDLFNEAKRLRVSGAPRLNFISSLARNDIAPTEVYRSKGLTGQYTKGQRHPYDWRFISPFSKMKINPPRENFLSLDDNLVRTRKHFY</t>
  </si>
  <si>
    <t>pPolB (DNA pol B)</t>
  </si>
  <si>
    <t>uncharacterized protein LOC111112600 [Crassostrea virginica]</t>
  </si>
  <si>
    <t>XP_022305881.1</t>
  </si>
  <si>
    <t>MTKIHKHDLTSKKSISDLTPEQIYKYEQLVFDEAWDDITNSIEFRDAVNKRIHELIKELIEKENIVL</t>
  </si>
  <si>
    <t>MSGEYVLYFQNGISVHTLCGGPNLREDMERILGGNLKRIHFGEKMDKIGFCIERPTIGSNYYNLNVGDALNVDVIGPFLVYRIFLFGK</t>
  </si>
  <si>
    <t>MDHYDVGGLSTIKILKAKMSREEFNGFCKGNVYKYLTRSAHKGHELEDLRKASDYLAWLIESKEEYISLEEYPHSSSK</t>
  </si>
  <si>
    <t>DUF3310 domain-containing protein [Brevibacillus massiliensis]</t>
  </si>
  <si>
    <t>WP_019123612.1</t>
  </si>
  <si>
    <t>MNRRLPSEGIYSQCDSGQCQTQTMLMLCGNCNMGFCYDCMADWRNHSKEYDVFIETLFEDEDVFNCIYCFITDIMDDDFIDR</t>
  </si>
  <si>
    <t>5UDH_B</t>
  </si>
  <si>
    <t>E3 ubiquitin-protein ligase ARIH1 (E.C.2.3.2.-); E2 ligase, RBR E3 ligase; HET: ZN; 3.24A {Homo sapiens}</t>
  </si>
  <si>
    <t>cullin-9 [Nothoprocta perdicaria]</t>
  </si>
  <si>
    <t>XP_025904153.1</t>
  </si>
  <si>
    <t>MDLVDDVFAERWMSLEGMDVTFFNCFLKRKMSGLYIK</t>
  </si>
  <si>
    <t>MKERIAEMEGKIYPLKEYLCKCGQHAKYNKWGDEHGYAFAKPILATPRFFHEFTGELFMVARFHFNYVVDVWSFWKYAMCKSIDIHAYEF</t>
  </si>
  <si>
    <t>MAHTAYMAQLRKAFKHNPSKFEGIKDATFVCKDRDCYTKICHKKLLKNFIEKKFKNENQSINRPSSINQRLSIPPIKQTNPQLDGQQSS</t>
  </si>
  <si>
    <t>MDNNPPDFIPVEIELQPLIESPLDVSLLEDIYTVGLSPIERWRVYIDCQDWNPKNHHDKMLKNRVYHARCVWEACLLLSFTNSDWLTVQSYQMIKDISHFELRKVEIEIMSYQLTCGMLGICCDKHPQLYFCATKTYEVVMYLTDVILKQGKKKLENRRAHGEMKRTQPMKSDSRKQLGKYIDEGIFTVHSFLQKGTIVMTENSTEFVTELGVKLRLMICAFDKVAQIM</t>
  </si>
  <si>
    <t>MQTPPPTEYTPSIFAPTPPPNSPIDWMIITPIPQHSPFIINWNDIEAAAEAAFNEQVRFIPIDPPPPYRRYSISGMEHSLFEYRKSLMEVLLRRKLRYRRFHKLY</t>
  </si>
  <si>
    <t>MIEDNPPRIHFFTTPRNHFSYERIYTPPNIESDIIAKFIEMGYAPVVDSLLPCPPLQNVRGIHWSIGEEEVQFTNGEANEKINPFLLIYWFKPMSANELESAREYFATLLGLPSFKRKIVTRHMSRMLEGDYFKPTPPQPLLSASVGRHDYVETLSDGRIVVNRIEGGEHTDSVNALLQAAQIELNRLESKTCIVSS</t>
  </si>
  <si>
    <t>MKDHMQYKWRYQDDNTRDLRVYEIQRNDGKKPFTVVLRQYSRVGDKQLFSNLFWSDDWDERRGEDGSVSDDVKFCISLWKELGLEENNGPFHPKHIVHDMDRFPIVYRNTLENVMSVQFGKGCGHSIVVKEEGWTDAIQDPSPTVIPLVFNCTESEEKVNRAIFNAMQKAL</t>
  </si>
  <si>
    <t>MAFIVISEGDTLCNPNAYKRPTFFPIFKFKNSKMSSAITLKKNISQLMVTAPKFGKGDFGKTSVKLDGKEIKVKLVGTLIYKPTEQKSKEYGQKYSVGINFDASECELFDKILLALRDNVSGTKENWEPKLPHDDGTMFLKLGTNKTLTKFNAETNSSITPMDLYDENIDVGMDVAVEIVVGGWYLKNDDCHKYGLSFKTTKLNFGPVEKPKARKRKPASEDQSDDEVRKFQIL</t>
  </si>
  <si>
    <t>4JG2_A</t>
  </si>
  <si>
    <t>Phage-related protein; Structural Genomics, PSI-Biology, Midwest Center; 1.3A {Bacillus cereus}</t>
  </si>
  <si>
    <t>MNRKRKHEQVLKVKPVPVPPGYDHPEPPNQVLPKHEFTIGLIAPKGAGKTTLIANLLYFYKGYFHDIFVFSPTVLSDEKWDWIKKQKLLAENVALKKWIKEETRRREGAYQDRIIQQAPLSRDFDTANTNKVEEFDGIIPEENFFHTYTEADLERILSKQKQIVDALKKHDQPKYLADRILFIFDDLVGSSLFSMAQDNLFKGFNTRHRHYSASVIMVSQGYKEIPKTIRTNWTALILFEIANDKEVLVIYEENTMGYKKDVWLSMFEHATKDDYSFMYLNSKKPRHLRCMKNFDKVLFHKEEDVGKNEPEELDTEKNLKTK</t>
  </si>
  <si>
    <t>hypothetical protein B7Z80_00930 [Rhodospirillales bacterium 20-64-7]</t>
  </si>
  <si>
    <t>OYV41653.1</t>
  </si>
  <si>
    <t>MINPRLRGKLAGHFLMNPKIMPIRHGHTLAKTTPMGLPWAQIGQAALHIGKAIYKHPKVQEKWKKFKKDKKLEWLPFGKKPKSRRSVMGRVNKHKYKKGTVMA</t>
  </si>
  <si>
    <t>MSIEIKGITYDKQGFISHLQREGETDGDKIWSHIQSSRKNGTQYAAHQYERFFPTGAQSKAAHEHQSEALRIHNEAQERSDQLKTDLKARRDAHKDVGFFEGVAGATGEAIKPLVTNVVNPLVKPLANIIDEVNKVVPVVDIAKFAISPAGTIVNEVGKAVGVDQGILDAVSVVTNPAAFITNKIVGGALDKSGLDVGSATGLARTIVTNAATKGLENIREDGPSVVHKKPRYDEPVGNRAPASATISQSPSTLKSDYNLLQEKMDTKYPAVAEGVKNFKGSGGGLLGSGTATTAANVGERIGRQGVRMITKPLVNTIKDRFKQRENITDYPNPKPNQ</t>
  </si>
  <si>
    <t>MKSILKNPNTGQPILNAQGRLINHRHTQTRPIRSTRNKNPNHHGIGCQCQVCLQYAVGRIHLSPREEADIIIDLTQDEDNPREELLKATDGRGHLRVDEHDIIQVEKKERLRCQIKNHMPTQRKRRLVQSLIGILLHEREHTTIRGTFETFFYHGNIRLAWNHKGAFNYAKVQQKVVHGNDHDFETEKFVVVNTFQLA</t>
  </si>
  <si>
    <t>MPLYEASFLGEPQPIKPVKKSKAKKVDAPVPVETPAPIEPKPKAVRKSKAPEPKKEVTEAIQPVEDPAPYGLNKKGKPYKRPQKPIQEATPSATSEESEAPAPKKSKGKAKAIVEEESEAVPPPAKKTKKASENKKIIIDGKTADEPPAWFKAYLHDEAKRRNADKPKAERAKAVVVKNEADIKAHEKWSDGLVRDRVNNEVNSHMGRLYSQIYGRRF</t>
  </si>
  <si>
    <t>MSKVYANYSLGPGLTFQKGPFKYKKNEQAPVQRVPWKGGGVAAGGQGHAGHGNYQQWMNPTTFPMSMVQPSLPTPSHFASVVSAQDIFRPSSHRGPPGTFQQAAQTTGQPNTPSGVQKAGLTVGGRAHQDPGDQFNEEDVKDEYYDAQETKQEMKQEVKAEYPYIKQEPAGPSVVHSGQQTLDYEDAPPDNITNHQRYQGLGTQTDPTRTKDFNQQTMVDDEQKWADRLESLVFSLNDENSSLANELKTMITSSQVGQALDARNQTAMRNILRHFNVQNVPDYINPSDFEGYVTTMAAVTPLLIQEREALENFARGMREYTAKEEKQYAEYLALKAERSGAIEGSRKRRKGIYEQTLDTSRIQRKERAESAVIPNPIAQPSYHPFIDRSGGIGPTAAEGRQGRVGRINTSGLEGYKSGRYAGGKPKKTEMQEEYPFPKVRARRI</t>
  </si>
  <si>
    <t>MAALSLSIDAIKPLNRWDYSSIRPGSVGSVGDCLITERLKSSLPGDFRWDPNTWGNNESDYGTSVQNGSKQSFNSGGGPARTLDTNWGGRRRFETSHGWRYQDLRVPDKRVEPVLGSMPQYSWHNRIATVNNARTTGNMFTVPRGGVLEGPTGVTRGGNFPLVTAVIGGDETAGFQQGTINTGPPLTAPNFHPHLSTFGGGARNEENERHSFSRGPPGKIRR</t>
  </si>
  <si>
    <t>hypothetical protein SPPG_00927 [Spizellomyces punctatus DAOM BR117]</t>
  </si>
  <si>
    <t>XP_016611482.1</t>
  </si>
  <si>
    <t>MSGTNFGLNDSLEYTEFEFDSEDAVEAYNATYQYTDWPIYQLGKPLTNVAALKVLEAQIPFTYYIFNSRNNTFLLSESEGGGNVTVTIPVGNYTSTTILAALNTALNAVSANSHTYTTTYADLTQKLTVTSNAGTTKTFTFTFGSGVDDPGYTNPMLWLGFAGGANASTTSQVLVAPYVIQLTGANYVYLNSRSLGSLVHLYLPGNGILNVAQGGADGPQIAKIPITSQPGGVTYWQDPDPLKWFDVGNVQFGGNLDFYLTLGNAQFQVPLQLNGASFSFKLGLLTNTSSHNSYLGGGKQNDRIVQRSWPTGSAMQF</t>
  </si>
  <si>
    <t>hypothetical protein SPPG_00926 [Spizellomyces punctatus DAOM BR117]</t>
  </si>
  <si>
    <t>XP_016611481.1</t>
  </si>
  <si>
    <t>MASLQLPIYDAETFCIIGYTPPFDDEWKFKELNQYKWYRQLGKLFAYNDEGKRIFFDPAPPVTVEPPVKEEEDSGSPIRKMYPKKK</t>
  </si>
  <si>
    <t>MSAHFKWYPASEEVVVPWNARYSFPSQANKAVKITPRIPPKNGATFLPGQIIRVEFPAQGYVNPINTTFEFDVTLQPYATAANEITRFQNNIQSIFNRVRLLYGATPLEDIINYNMVVRALTEWTSTNQVGTMDQTSISEGIGGVTFGADGSSTTASVQGLVNVRQAYIQGCDNSTMTTALNLSNGIGPGLVPNNILGTGLTTQGTNRNCTRRYQVNLALGLLTQDKLLPVKFMASQLAIEFTLEQPNACIFTQPGGASGATPTYGVTNFNMIPEILEFDASYDAMFLKGLQDGGVPIKFSSWHTFIFSTAAASNVNLQVQERSRSVKALFAMQRRQPYLMTTDSGATFFDTYNSSAGANTGSTMSNYQWRIGGRYFPSQPVQNSITLGGSVTNGGCEAYVELQKALNVVGDYRLSTSANVLRWGLPAASASITPASGTATNHNELDYVCNQSRYSSLTASNGVPTYAYVSQAAANATGNTFCGNVGSSCYSSAIDLETSNGVEISGLNAEEQSDIAFIANWTGAQASNYNIEVYSYYDGMIILRENNVLELIQ</t>
  </si>
  <si>
    <t>hypothetical protein SPPG_00925 [Spizellomyces punctatus DAOM BR117]</t>
  </si>
  <si>
    <t>XP_016611480.1</t>
  </si>
  <si>
    <t>MNHEPYGGLVFRGPFTTSTSQADPILQGNAIHWVLSKEVYANSPRPNIEGWEYAQDISTYDMAIYSLDTFTIMAFRGTVNLSDFRDDVRLSKPGGENNISRIQPGIQAAQAILAAGQSIQCTGHSLGGAVARKVAQALGIGSVTFNAAAPPSNPVTTAPGEIDYHIAMDVISAWAHPSIVRIDKGVRLSLNPVSAVTAHNLDLFSNARKGIVISNQQEDLLWKKWFSKLPRLVRKSFLYFIQTKSLPPIV</t>
  </si>
  <si>
    <t>hypothetical protein CFE45_30520 [Burkholderiales bacterium PBB5]</t>
  </si>
  <si>
    <t>OYU77686.1</t>
  </si>
  <si>
    <t>MSSYKTTSGDDDCRKNMEGTCDEEGGLQSINADTTQDQTIIGSGGITVTTIAGGITTVAGSSGTITQMTAPPEFISPVSSTGGVLELTHSGLPIVISGSEIDTVDQRNTTNTNASTLSGYQSSNAQGETFSMILSNTASTNTGTIRTSSNTTGIDIHAQGSAKRIRLMTNATSRGQITDTGLNACAIGQTTPALASITELTLTATPLSVGNGGTAARSKPACFDNIAPTPGNGNTGALIVFNSVNNVSLPNEAGNNGYVLTADSTITPGVKWAPASTVANVGVAFQAQTTAATAISTSTSTKVSWSSVVLDTNAKWSSGNNWYVIPGTAVYYISAQILFVTYDGAYDAIVTIVKNGATVLQSGEIYHPAITALGNPHVQGVFNLNTDDTIQINVHQNSGETINLNGTSIVTTFNVASLGGVAVSPGTVSSVGLSTTTSTTPATVLAIDAASTPVTSSGTLKISYSGTPLPIANGGTAAVTSQAAINNLSQLTTQGDLEYFNGTNTQRFPRGTANQVLTSTASTIAWSDLTVTNIYNANSTATYNIVQQTNQTITNNTTSQSIVNNLYNATVGGQTVTITNSNTTNQNVTNVYPYGGQTINGSSAPFVIYPGQTIISTFDLATNNWIITTVSNVTSSQFISPYRYFKSAALPGWGGYLSCEIALSGATLGTLSTLTLSKCYCIVGSGQLTVFLYIGAAGAGPTIFTALPGYSSTAETCLENITVSLPTEFIGYTIPDFAISGDITSLRVPRSANLGGGVFVTCKKGVNGYKSDGYIYAKTSTTLSGEFYHTTTSGSTGGMTSVITYSCRYTVPLVELL</t>
  </si>
  <si>
    <t xml:space="preserve">C1q domain </t>
  </si>
  <si>
    <t>(putative recognition protein)</t>
  </si>
  <si>
    <t>4QQH_A</t>
  </si>
  <si>
    <t>Complement C1q-like protein 3; Jelly roll fold, C1q, Brain-specific; 1.2A {Mus musculus} SCOP: b.22.1.0</t>
  </si>
  <si>
    <t>peptidase S74 [Bdellovibrio bacteriovorus]</t>
  </si>
  <si>
    <t>WP_051626260.1</t>
  </si>
  <si>
    <t>MSSGWNISGSNLNAKISGSTVGTFTSTGLNNCDIGQTTRKRIKLTELDVNQGVSLGYTTTATAGGTTTLTSSSTYQQFFTGSSNQTVVMPVVSTLTLGQQFVIVNKSSGVLTVNSSGGNLILSQASSIVGTYIVVSTSGTTAASWDVNYTSSTGGGGAGTVTSITFTGDGTVLSSTPSAPITSSGTLTAALNTQSANVVLSGPTSGGAVNPTFRSLVGADLPNPSTSTLGGVQSKAAVANNWINSISTSGVPSVAQPDFTNITGNATVAQGGTGLTTLTARNVLIGNGTGNVVLVPPSTSGFVLTSNGAGTDPSFQTVSTGTVTTVSASVPSVLSVNVTNPSSTPNIAITYSGTALPIANGGTANTTLITAATASTIVGQDANKNYSANNYLTGADGNGTSPVTLTVGSNRVQYVSSANTTFNLPTTSVVASHSFVFINTSTDKVLTIKASGGATVGYVDAYMKGTATAISNTPTTAAHWNLSFEPIGGSTAGYVLTTTASTLEPSWQPLSSVSGTAPTVSRATTTGTASGTGGFVSGTYTTPAGVSYIIVEMVGGGGGGGEGKTGGGTAGGSGGATTFGSTASAGGGAGGDSNSTAVAGTGGTNTSNGTVIINMPGGDGINGANLVNTTGGNGGTSYLGGSGKGGQGAISPTTAVAGKTNTGSGGGGGGSTGTGGSGGGGGAGGYMQLLFAPTAGQTYAYSVGAAGTAGFSSGNTGGAGAVGYISVTEFYPNTGVNIASTLIAVPPTVQKFTSSSGTYTTAAGVSYIKVKMVGGGGGGSGSGTATGTAAGDGGSTTFGSSLFTCTGGIKGGFAGTGGVGGSSTLNSPGIGTALTGSTGAGYTYNASTSGVQMDGGYGGSSPFGGAGSGSGATVGAAANTNSGSGGGGGGGAWNINAIYSGAGGGSGGYIDAIITSPSATYAYAVGAAGTAGTAGTSGYAGGAGGSGYIEVTEYYPNAGISASPLAISGGGTGASTAAGALNALTPNQHIYLSVGNGHGSTNTKIRRFTTNDVATGTDMTYADSAANGMSVTINTAGVYSITYGDLYISTGFNIGICVNCSALTTVVNSTTYAQGTRAFCIGTTANNTASVSVTLRLAANDVVRAHDDGNCNSTAFPQSWFCITRVA</t>
  </si>
  <si>
    <t>hypothetical protein C5B47_00275 [Verrucomicrobia bacterium]</t>
  </si>
  <si>
    <t>16%</t>
  </si>
  <si>
    <t>PWU11831.1</t>
  </si>
  <si>
    <t>MDPFRLLLEEAGIFDHGIEPDEIIKTPSPPPVLLDGYNEELYVFHDGWGDHVLANNEPGCMHPFAIDYNDEITRYWKKPHRYSRTDRFKFTLHQLMGCTGYIPVDVLYSIKQQLKKVKISRRKIWNQIRYILKVNGWRRYYNRIPSIVSYCTGLRPALNSSSVAILNEFQQMHYQFNNGLGLKWKRAYFLNLRFVALKLMEKHGMKYPYKVPFVRTLRKKKYLTSLFNEFVFVE</t>
  </si>
  <si>
    <t>2K29_A</t>
  </si>
  <si>
    <t>Antitoxin RelB; RelB, Ribbon-Helix-Helix, antitoxin, Repressor, Stress; NMR {Escherichia coli}</t>
  </si>
  <si>
    <t>hypothetical protein B7Z80_00955 [Rhodospirillales bacterium 20-64-7]</t>
  </si>
  <si>
    <t>OYV41658.1</t>
  </si>
  <si>
    <t>MANEQCNSNFKPYSTWSPPVMERAARFSYTEDYPENIQDLVFETKDSVHYSRGNKEFKSYLGEFDKHFLKVQLREPNAKLPTRGTIQAAGYDLHSTDNLTILPGGFARVSTGISLTTPEGTYGRIACRSSYAAKGLMSADGVIDPDYTGIVKVTMYNLSPEPHVIQCGDRIAQLVLERNFTPELRQTKYLVDTERGEGGFGSTGK</t>
  </si>
  <si>
    <t>dUTPase</t>
  </si>
  <si>
    <t>3C2T_A</t>
  </si>
  <si>
    <t>Deoxyuridine triphosphatase (E.C.3.6.1.23); dUTPase Chlorella Virus, HYDROLASE; HET: DUD; 3.0A {Paramecium bursaria Chlorella virus IL3A} SCOP: b.85.4.0</t>
  </si>
  <si>
    <t>Dut1 dUTP pyrophosphatase [Candida orthopsilosis Co 90-125]</t>
  </si>
  <si>
    <t>XP_003868159.1</t>
  </si>
  <si>
    <t>MRRLPDKSVQFIYWNPPFGTTYQRWDEVLPWPSLFAECFRILKDNGMLAIHCSVPFNYTLIRDAPKPPSYSWYWDKENPTTPLLAKVQPLRQMEEILVWKNKKNTYYPQRVGDMIRKVKSSGVTDYVLRNRLSETEEQTVTGYYQRHLIRMKSVVDGYSTRPEPLIELMINSYTVAGDTILDPTCYRGITGRVGKRMGRRWIGIDKYFFADYIL</t>
  </si>
  <si>
    <t>5HEK_A</t>
  </si>
  <si>
    <t>Adenine specific DNA methyltransferase (DpnA); M1.HpyAVI, DNA BINDING PROTEIN; 3.0A {Helicobacter pylori (strain ATCC 700392 / 26695)} SCOP: c.66.1.0</t>
  </si>
  <si>
    <t>site-specific DNA-methyltransferase [Butyricicoccus porcorum]</t>
  </si>
  <si>
    <t>WP_087020595.1</t>
  </si>
  <si>
    <t>MTSIPEGLQFANASVGIGVLATRPWKKGEFMGDYEGVEMLKTEFVRIYGKDIRYTYWTQHNFPHAKVIVSKEKRNFITYINERKDPNVVLKSYKLWCKEDIAEGEELFLRYSKMYPRDYTL</t>
  </si>
  <si>
    <t>Histone-lysine N-methyltransferase</t>
  </si>
  <si>
    <t>4MI5_A</t>
  </si>
  <si>
    <t>Histone-lysine N-methyltransferase EZH2 (E.C.2.1.1.43); TRANSFERASE; 2.0A {Homo sapiens}</t>
  </si>
  <si>
    <t>SET domain-containing protein-lysine N-methyltransferase [Planctomycetes bacterium]</t>
  </si>
  <si>
    <t>PIE25707.1</t>
  </si>
  <si>
    <t>MEATPHFTGKAHVPSRAVGDIYTCMYPSPNDETTAETWEVVEQKKGGWFSVVPIRRYVCNNKEEVRKEIVSTAEAMAPFGAVARTGPSRVDLDGNLHLSLHIRGRGGGVKVLNRIISSA</t>
  </si>
  <si>
    <t>MGITTDKILADVAKCLGYLRVEEHKTLRNVWIFSNYRRATFVPILVVAFDTTTGECHLSGPFEQSEASQQFEKIFNLMFKEKTLYHVADYAGFADEVMEEYESGRMTIQECYRYLHTLENPVTP</t>
  </si>
  <si>
    <t>MTSLHVSWPLQFCRSSKEYPRLTDSVEMLFRCKCRRSGRILRFPRYPKSWDASVVTRPPHTLDGK</t>
  </si>
  <si>
    <t>MDRVFQEVMRYGIRLRIPLRYAGVVTATRVVRDDYNGNYLEVFLEPAPPPTPPPKTDVKETCYESLKSTKIV</t>
  </si>
  <si>
    <t>1F9Z_B</t>
  </si>
  <si>
    <t>GLYOXALASE I (E.C.4.4.1.5); Beta-Alpha-Beta-Beta-Beta motif, Protein-Ni(II) complex, homodimer; 1.5A {Escherichia coli} SCOP: d.32.1.1</t>
  </si>
  <si>
    <t>MRNDEYASHLKSVHILAAAASMRNTREFCDRPNKRHTSKGIADTSAEEADDIHLYGPQTRDDRINTTSFIWWNLNDPISRDSATLTCCLRCRRTPFYAADTNVITKNAFFRWIKAHVKAGCFNSIEEYRKDTMTTIRDITANRITLNVAAAVRKTETRLGVKRKTRVKKVNTVSENVNSVSENVISVSENVISVSENVKSVSENVISVSETDPKTETPKPENVSEAGLRILRDYYGPVGEGETPPTTDELIEVVTEQATRYKAQNVKLRSGSTDASLIASLRSQIRTLQTQIEALQEAEEKQYGKILSLENELKYSR</t>
  </si>
  <si>
    <t>MAXNNVVLCNPAAAXGSVTANNPITLNNNTVXGISGIVGVVAGGVALRNQAASGGTVIIGSSQGQPSTLLVNEXXGLGQVVVGGRGVGSGIKMAGGDTEAGASAGVGTIVMGTNVGTEKLYLGANGNTPVYKTIELRATQVLFNLPPVLTGSSGPLTSQILPNILKGAGVVSPGTITVDLSLLQTGLWCVVGSSVVTPTAGDYAAFFSITVRMLANTIVSGGCVSGPTNTYNLTVTGAAQLSLQVANATSAAYSILAYPIFLL</t>
  </si>
  <si>
    <t>MTHSITMSLLPSATFANPTTSFYAANGGGGGGGSSLQSPATITPDGAGTVSLTAAATGGGTGGVVVSSPAGAASIAIDGVQSSLAVGAAFLTQLNGNQVLLISETREWFKSYCRN</t>
  </si>
  <si>
    <t>MSGSPYMSFLHDALMSQRKLVASSATLYINSLYTLNGKKFFTNLAFLKNLDVVESRLEPYAPTTRANMITAAVAALNTVKEKASYKKTYTHYYSKMMDGSAALKTETAKNQKTEKQEAAWMTWDEVTKRLAELKTAVAGFSEKTAITRDEYDTLVNYVVLSFYVDIPPRRNADFLHMFVVRSHSEEMPKDRNYYDVSHQRMIFNVYKTAKSMGTQVAEIPESLQAALRIYLKFHPGTRMTKTGKPYEFPLLVDSFGDRYTALNSITRILGRIFGKRIGSSMLRHFYVSSKYGDVLTEMKEDSTAMAHGLSTQRAYIKPDDVPPTF</t>
  </si>
  <si>
    <t>5HXY_A</t>
  </si>
  <si>
    <t>Site-specific integrase/recombinase XerD related protein; recombinase, XerA, RECOMBINATION; HET: PO4, MSE; 2.5A {Thermoplasma acidophilum DSM 1728}</t>
  </si>
  <si>
    <t>MAESRSSDNFFILLITMADDDVALMTNSELEIYRRNMFLTCFPKGGHLPRERLLRDILLLKTVSNSTAGADAVEMARKRVSGTTPIAMRTDSVPVGDDGDTMIVPQPPLRNYNKDSITRITQARRSKKAAAAAAALIAANNELESDTMAIKVPGTPATKRTAAVEPATTRISAPKPPSVPDEEKSKAVRKPRAKKETKGVVKAEPAPAAPPPPPEAPNPFSRYVKPS</t>
  </si>
  <si>
    <t>MSSDALAKLQASLWGILETLDTSECSVRQLYGLVIKALRASMVVPPPEKKAAPEPKPPKPSIAKELPSEESASLYQTLKKRMEETQKTHTTAPAPKKPVVKKVTPASKGLPTSLSVPVNEMETDVDEQFEKEFAAAEQSVRDEAAGIVKPAAPKQRKRRDGGFVLANATPEQLDRFHNTPQPHQVRDRSNEPPQSHKLKGAEREKAEAESKGPTLLIGPESDGGIEEFG</t>
  </si>
  <si>
    <t>MDHYFAQKVISSPHFRKGALTKKAQHHGLGPLEYAKHVLASPEKHDLETRRQSQFLVNIQRKK</t>
  </si>
  <si>
    <t>MTHKERVYEKYGLDAKKTYTLPALAKITGIPLSVLKEVENRGKGAYYSGGVGGRPSASVRMKGTYTKGVDAPMSQKLSMAQWSKARVFSFIDTYKSKGLKHDTDLVKLI</t>
  </si>
  <si>
    <t>MSLLASGTLANPATSFYALAADGASNWYKYSSLTGQVILVDASGAQLLRSVGGELFYNSTLVGNASNWYQYPTQTGKVLMLDASGVQQLQAIQGNLYFNNELLAKAGDLSNVADWSLYPALSNVNMDNYTLSNASNIFANADISGVSLHISSSAFLSNVTASGTLTATGAIYANGGINCAGTLDLINNPINRVASIGISAAGLAPYGSLTSPNGTLLTWNGQVITTGGGGSASNWSQYPATSDINANTFNLSNVAAITTSGSISVGVTTSNAVVITKGVLSPVNSNLNIQSGANLSNYAPIGAITTVGSNDVSVSSFAGAVNTSAYTSINNVAGSQYNVTVDRGANPASSAAINLTAQNGGGGLINLTANPALLTPVPGTVNITANGGQITLPTDPPTTVTVGGVVNIDANTGAGGVYTATSAIKMSAAGINSYAGAIPSVASLAGYNFIYGTAGVSVCAGLPASGFQLPGTTYIYGLGSPGFTGVRLQSPNGIGMLSDTYATNVYPFDGGGLNIQGRSLPTGYVNIMDVATLTMNGSAVLKTDFIDSVSGNGIILNDVLRASTIIARQLQSAQPLAPGQSNLIIKGNSFAGNSNYVEIQNADTIAFDATGAGALTGLSTINGLPYIPGTSTSVSQWATFAAIAPVEVSSFGINNVSSITGVSSINNVAYPPPTQSVSQWATYPAVQNVDIAGFNLSHVRLITSPQNSSIQVIAGDTAILNGNSTTTVGPSCYTVQVGSLSGSYLLGTYDSNTAANSGIGLYSDISGGQGIFLGANASVTASYIQMNSVSAFPTGIVIATQDPVGGAIAIQASQDLQLGGTTATLGGNNVLVQANQSTIIQGTQNLVITGTNTTLTSFPTTGTTSIASGTNVNVSAASNINLLSPSVVGTVGAPKSLTVNGPMTASTISSVNDVVGYSTATPISLSTVSGLVSGNQQYNYWVAVNGSDVTGTGSVVRPFASITRALAATLSISDAIPININIAPGTYTENPTMTRNNTFLSGSQGINDSVIIGTVTFNSASTSVVSQGITGMSVVGNVICSENTSVEVSWYIINCSVTSFGAVAINCSSTGAGNNNLTLSNTVVTQNLTANSAINMASSRLNIVQSQINNTTTGSAITVSGNGSLSLFGATLTCAGGATASAIISYVTTISAGAANSFNVCSFTYTAGTAGAGKTAVFFNNSNAMSGSTTFNNNVFNIPGSSSLFLKPGTGAVAIVFGSNTTNVTTVPAASGTLSYAYTPSTPLRANALFDSTASAGTSGQVLTAGTGGSLVWASLTNSSLGVLPAEPAATSYQNQLVFYNTATQSLAYGAADYQIQLITAPNAFAPFANQRGLTLIVTSAAAANLTLANTGLLTANDAGFFFTIKNGNGTLGGDITITGGITTGNTVIHNQTAVMNGGSVIVRWTGTAFVAY</t>
  </si>
  <si>
    <t>3VSV_B</t>
  </si>
  <si>
    <t>Xylosidase (E.C.3.2.1.37); glycoside hydrolase, beta-xylosidase, product inhibition; HET: XYP, XYS; 1.48A {Thermoanaerobacterium}</t>
  </si>
  <si>
    <t>MSLRSATGNTLSSPRSGLPSYSAIDHATTVRPSSTSLLCVDSEDRYADYVAAVNAPTSPYDFRINKNATLMNGFFTRLGVSEVSFPWTIPNINVKTQTIQYSYTIGASARTFAFLTLTPGFYTPAQLATAITSYFTTTLVGLGFTMAYGTPTHEPRFEYSVGAGNTVGFYPLTNSQFPYPPQSKQLFNLLGFNQDNEDPRVAGVGDFTLCQAIRYVDIISPQLTYNQPLKDTMTQTTARDTLCRIYLNSAPGATSTVPADNAAFCPPGCAPTVIYRDFANPKQIAWIPNQGIPGYLTFQVYDDAGDLLDNSLATGYYHNFSSDWSMTMLVSEC</t>
  </si>
  <si>
    <t>MSGSHLNSRAFDDLGSKEDLYYSDPKNCKVEAIPVEYNTRFTQNFQTLSAGTNVFVIPPGNGLKHCVVVMGWNKGTLRAQTGADALQQGWGYNAIDQISFRIGGSSQYFLSGSQLLARNLRMVRTQSQAQSILELGGAASFTAADLSGADHFAYIPISIWSAPGEDGLGVPLPADTLAQQVQITVAIKPVSQIFSLGDAGPTMTVLAPNFDVAYFQQEQLNMIDRGMAISNHVDLNTHELTMPLPTFDQQELLIPIAAGQSAQGSQITLTGFRSGQVKRIQMWLTKDNDPDNSLLYYAPKAVTILYAGVIYAQYNNGVGRLFNLIDGTKPSAVNQTKLTYSAPNWTPSSALSEYVNLPFGNASGNDYEADVITHGKEILNGLVNAVVTVPDSSVNWTVHVVYVYNCTAVFSKSTCELRF</t>
  </si>
  <si>
    <t>MTYPQLKKVPAAAPYHVSYPRCAPCGCAAPKTKLPYGMTPAIMSKPQKNFFTTY</t>
  </si>
  <si>
    <t>MKPNAVLAMNSVHMVRPSYSEGPIDDEKPKFWEKSPHLTKAEKRKKKMAKAAAGVKGLMMLEPTKKMVEEYIASRISELEAEDD</t>
  </si>
  <si>
    <t>MSFPTKPFDITLPTNGGTSWALIGSSRSGKTTLLKYIYKTYYSKHISIMFSMNAQADIYKDIPKNVMVTDHFYPELIKECHQINTISGNKYPFWICTDDFVDKAIKNSPEITRMLTIYRNANMSCVQSFQGRTLMSAVGRNSCNYICVLKQNTTQEWERVIKEFLSMYLPPGMSMAQMVAFCQEATKDYQLFVIDALAGECFLTKLTKAQAGV</t>
  </si>
  <si>
    <t>ABC transporter ATP-binding protein [Gammaproteobacteria bacterium LUC14_002_19_P1]</t>
  </si>
  <si>
    <t>OQX31045.1</t>
  </si>
  <si>
    <t>MDDYTRAHDKAQRDRYRTRHAKDLNTAAGKTGVSAGALSFYVLWGDSTDMSRNIAAYKRRFGL</t>
  </si>
  <si>
    <t>MPAKSFITCLSEYRKAKGIKGGKAPKKGTPEYEAVKKMMGKKDEPKK</t>
  </si>
  <si>
    <t>MDDKTVEYVVKDNAAATTSARDALLPLLRTIPIPCIGFNATGFVQSGPNKGKRIRQRAETIGRIGRTCTFGFGKTRTKGYCEFVRNARYPEVFKALIDYGNCVVPTGFFYNTITVNKGVQAKKHVDTLNVGKSVIVSFGPHTGGNLRVYSSEEEYEAKDIRDRPLMFNGSLVAHETEPFEGERWSIIYYSQRRDTPLAGYTTVGN</t>
  </si>
  <si>
    <t>hypothetical protein AURANDRAFT_63122 [Aureococcus anophagefferens]</t>
  </si>
  <si>
    <t>XP_009035832.1</t>
  </si>
  <si>
    <t>MVHRAPSGESENFXTMTQKIKIKRSLFWGCGTPRKNELNVPKLFLLEAYYEFN</t>
  </si>
  <si>
    <t>MLCSDNGNELLFPFLLLLIHLKKQNFKNTXXXXXXXXXXXXXXXXXXXXXXXXXXXXXXXXXXXXXXXXXXXXXXXXXXXXXXNKTLKTLSDFSSWDLFNYK</t>
  </si>
  <si>
    <t>MFEPTKCKKVNCSHIAFSKSGFYKHRKSCKVEMSYTEHAGFVHMSALLENPSKKYAGNYYQLLKQKDRELLRGCLASFHDELTTRKRRYEDLQKMADRLDKSISAANLVRELSSDSDLDSPRDKRAKTREETKTVPHTAPSWFSFGSVAPLSPSTATAPAKV</t>
  </si>
  <si>
    <t>MSVQTLCTVVSTDGGIHSTDGGLHSTEGMKTLKILHFLTRIKSHFYLFHFKTIKKDG</t>
  </si>
  <si>
    <t>MSEEEQSQVVEDTTQLFQSLTLALPEEDDVVGIVSVVSSPITSLSRSSSEGSTSTSTTMSSTTDALINPLQEQIETLKGMK</t>
  </si>
  <si>
    <t>MLRNPRDSPTTTEIAGLHVDITNNEGTFSRQLHNDSKGNVYYITAGGRHTHIRLQAVRIPNDVARESGKPIYDGKKGISLHPKDATVKKN</t>
  </si>
  <si>
    <t>MEDLKHGLSKHFVFHDLVNVLVTKIKEIPKFEQLKLNIELTLLCCNIVENSVKKKTKVDKEKLVVDSLTEIFTLTEEEQKTIKNHIEFLHTNKKIVKVDEVKKFFKDVGDWFYRKFG</t>
  </si>
  <si>
    <t>MSHSFGKKLPYDFHSFGKKMSHSHNMFTKIHNGMKHMNHSAVPILGAAAAMGVGGAGMAAGLLKGGEALTGLMSGNHHPTGVSFDGQHNSSKHRRPALER</t>
  </si>
  <si>
    <t>MQPVSVFLRSSSYTTMENKSNLIFELNTTIHSYPNMDMLVSLDSFQFTNSFYTINENNRYFYFSYNSGFSFSAATLDMGNYDIDTLLSHMNTVLTGFFTFTYNISTFKITITSSDNRPFRLIAKTDYNCFEILGFDSNGTTTDSLSCTSPYIFNLMSTQVLHITSPSININSISVKNTRKYNILASVHVDCASGETQTYMNTNNFKYKISDYTIPLINICIYDQDFNPVNFNNIDWFLNITFSFIYKKEFIMPTYLHNMNTDSNISALEQEEDRNILQYVDEMTDEKKNV</t>
  </si>
  <si>
    <t>MSDIEVSNETKIGVQYEDVLEMLGGYNYFSQAQIMFIYLKLSFKDEEAQIYLEQSLAEAKQVHNNFYNKMKTQEEIDEINKNKVDEITL</t>
  </si>
  <si>
    <t>MPKLQYNSDDELVKESSDNEINDIIQEVRQYKKEKKAVKEEVVKEPPKQVVKEKKPRSDRQIEVTNKMREQLKVRRENDIKIKQQAKLEYEQQQKDLKKKIKKLTLKGEVEKKLKEIADESSSSSEEEIVVKKKKPKEIKVKSSKKKPTKYETSSESDSDRSPTPPPTSSSRHKKKQYNNPPPPPQPNYPRPLQVRFF</t>
  </si>
  <si>
    <t>MPKSKSKSKSKSSNKQSQRQKQNIVVNVNSNNKRKSTHYHNKNSNNPPAHIVVPSTNHHMMFMPQPQGLPPPNLLGDNAYGIGMNHRLDSTLQRINENLEQSRQDALNNSIQHDALNDIRRDRQEQQQYYSRSDYPASEHRTSSRGAGAGFASSGNRSRTSSVHNEEDLFYAQMHDLDVPSLSSQQRNVLSDFLERSAQTQQNDEVFATVPENVEIDPASINYDYQPDPTPFSMADLGSFGGVIESQPLQFKSPKLYLSNSLYERSSLPEQLSSTKARERMLDDLNKNPNGTMRVKEVIRGIEYLGDVNAAKKEYLLNRLSGSEFGAPPVLDTIENHYLHPPLAIEDTPSKVISKINSITKIASEYEDVDVRVKEQSKEERDLMKRAQQQRLKEEKAQAQEIADLQRIEKEKEKEELRVKQAEELQKIRQQHHEQHQIATEIASSSKFENPNELISAFETMERLTQGSSSEITPAVIKSYNRLRMAFKEGNAKKLTKMQPIIDFLNAKRAIYNQIKRTHKPETAVVPAPRYKANNAIPASAMFTSDAQPKVVFPQIISTAAAGGGGAKKPQHK</t>
  </si>
  <si>
    <t>hypothetical protein TVSG_00017 [Tetraselmis viridis virus S1]</t>
  </si>
  <si>
    <t>YP_007676622.1</t>
  </si>
  <si>
    <t>MNNLFTLDGAHYNLAPVKFNVDGKLGEHIREPFPNQSFFWVICGRAGSGKTSLLINALSAKNDNRIYRKVFDKITLVMPKNSRRSIKNNPMDDLPADQQFETFGTDVMTKIKEIREEFDELDKKKKRPRNQLLILDDVTAYLKDDPSSLIELATNRRHLKLSIILLVQFIRAIPRPVRFQVTTITFFKPSNELDAKIIEEEYVNMKKDVFKDMTRFVWTNAHDFLMIDKQNEVFYKNLQKININI</t>
  </si>
  <si>
    <t>ypothetical protein [Monosiga brevicollis MX1]</t>
  </si>
  <si>
    <t>XP_001745707.1</t>
  </si>
  <si>
    <t>MLSLYDPLKSSYLNTIEADEKMKKHNYKLDHELSNIQTKVFYNPESDNPLLITYRGTQNMNDVKTDIALAFGQLKHTDRYKDSKYIYQKAKEKYNASNALLVGHSLGGSLASAVSEANDKVITYNKGSAGFISPATETKANETAYRWSGDAVSGMSVFDKHKPITLGSFKDPLSSHHLSNIEFM</t>
  </si>
  <si>
    <t>Lipase extracellular</t>
  </si>
  <si>
    <t>MSFPSELNLGSNKPMSASGKPSINRYRSDNSTYNGSDVIRVEIPTGRKGQMLFPKDSFLEFKIRINATNGATANSSIYLDQSIYSIFNRMRIFHGSNVVEDTLYCNKLWTALFDLQINEVKRRGESITKLVWDNTQTVAGGLANPSIFNSGLYGIPFARIGGNVAAADYPLVNAVVTPFDACFCIPSALLGSLASKAVPLGLMGASSIYLELELAPALVAFIGDGTATINTYTVSDIFYNAKITTLPNDIDDLLIQSTGGVVNLPAISYKTEAKTISQASSAFNDKFSFQYSSMKNFLFFVQNSATANGVLASRSVSSRPRANIQDYYLTINGEAYPSQTIQGTSRMYSELMRAFDGLSDTGFGGIINYYNYTQNQHTAAGDTLAVGAAGDGGTTTVQKRFLAGIDLDRFNHSSDTLLSGSSSIGQMVNLNLNFSAPTTDVLVLYGAVQYDVLFHIEGGLLMAKI</t>
  </si>
  <si>
    <t>MNKNFTYIIRSNDREDAGNDSNNCTIKLNGLPQQYKYFKCDVVALYLTTTGEVFGCSHVELRADNMILNGWDTNYKRNETVAFTSLNNTSYSQSAPYTFTCDNFNGRSIPFKLFCAEANNLLRSNLNGLGVDDYNSSWTLILNMTGIEE</t>
  </si>
  <si>
    <t>hypothetical protein [Pantoea sp. FDAARGOS_194]</t>
  </si>
  <si>
    <t>WP_096073368.1</t>
  </si>
  <si>
    <t>MSSISGIKSINNNSLSQTNSLKCKAIKCTNDISGNTIVGTPSTYLTNIVSNVQDQLNSIITYDTNNTTTINSLQSQLNNITSTSTSGGGYFTVVCERLGHATGNTFGFGAGLYNNADIILPACTLKLSRCTTSQNATSTAYYVFYKNGVNTAVSTGINANTNSNNVTHNLTFASGDILRIVTLNSGSYTTNSTVQIRINLIFECAGIKGADGISPTITVGTVSTLSSSSDASVTNSGTSTNQIINYGIPRGVQGIQGIQGIQGITPNFSIGSVVNLAQNAIPYVNFDTLSTATNKIFNFGLVQGNIGITPTFSVGNVTNLPNGSTPYVSFNSASTLTNKILDFGIVRGTDGTNGTNGTNGTNGTNGSSADIGNAIGTSAVFLVLQGQVFVLQGQMTTVQGQILAIDGTLATHTTEIGNLQTSVTLLETDVDAIQTKLINVVKTADALQVKSKFQIISNVGVGLIGNITLATFDPVANNITLGTTATTNNMVGNTNIGTATSTNNIVGTAINMGTDASTATTILGASINTGSLSTTTTNIKGITINTGTTETTTSNFKGHTLNVGQSGFSDAINLQASDINIGTGTNSSINIGTTLASVDITNANATVDINGTIIDIAQNSSATVNLGTFDTAVNIEGQTVNIGYHAFGSTNIINMQGSTINIGTVGVASTVNIGNVLSNVFIESRDNTAIGVGNFFNQFV</t>
  </si>
  <si>
    <t>Collagen-like / surface antigen</t>
  </si>
  <si>
    <t>MSAPTFNMFKSTTVYGNFNNIDYPDSSVLASAYFQRNLSISGDLTSSGIIYGKKLYYDNVDISATFVKNTSLTTTLNSYALLSGATFFGAVNGVTPLTNDVSSKLATTSFVNNVLSATLTGYANVTGGATFSGALRAVTQGNADNSTLVATTGYVKNQAYLTSASLSTYALTSSLSNYALLSGATFSGALRATTQGNADNSTLVATTAYVKNQAYLTSASLSTYALLSGASFENTVNVKNTLNIEQPSSTSSAILQFNNDSGQARALIYSSAISNVFRFSVMPAFNANGFEWEKQGNTLMKLDLNGNLTTKGNIILDNDTYISTIQLSGINLNIVAPSGGSTFIQSGLTLAGDGILNCTSVKCTSVKCTGLLDSTNSSGTSAQICTANGSGGWLWSNPTSTNSVFGTQQILK</t>
  </si>
  <si>
    <t>MVVIKIINLTFPLKSSYLIENTTDGTTLQIYLPTITSATLGAETIILKNNQVSQIIYTSNNFITSNLVINSSGSFTIPSTNQFYRIIATRSASGVFGWMLIGSG</t>
  </si>
  <si>
    <t>MENNNNTLEIKKLTPADKIRIWKKENVHKRTLQMQRRRYRQKVLQEFMNILIDDIPQ</t>
  </si>
  <si>
    <t>MDNKKYFKFIDNLRSYKDQMKPKYKHLFDVVAQLYTSRKIEKKITVEKLLNKLVSRGKAPQSAMKDIEKYHKTVPTLGIKQKKEVIKPKEDHTFHLTGTALMRTVWLNSSEGEFTSEDADILTQLYFKHGKDFDIPKSIRGKISDRIYYKDVEDADVVTANDRYDAIVAFKEDFVYHHEILDQYRRTDLVMFQQVQDVNVKNNIKAFDKKSIKMKGATTVFKYEFLNHDDKIDESGYCVYNILKDRYKMKEEYVMQMASEVEPVRCKEDGLSSNQILHICKTKDISMYGFDQSKKCFIKHISKNQNYKALVYYLCNTHMYLVSDSDEVKSLVETSKSVEQKLNSVCLQDDNEKENLFESLPVHEDLKIKDMMLLKESSIIIYNKNSLNDLHKEFMNMGLVCKLSKVKKTTIIKMQFTKHKASKKRSAVVFHMYADVNDTAQDLNHKVVKELCDLTKTKFSNQTFPSLIRELKTQFFNTKVERKRFTKDERQTMINEIKVCQNVECKKVLKLGNCEIDHIKPLSAGGLDHISNLQLLCKECHYDKTNEEAANGEHVKHSQTYSSFNNATEAIFESPLTQSLAFVETVNEHNVKLSGEDIEKEITKRYEAYEKQALEAYINTVDKDMKEYVRSMDITFIGDDIKKQIKTEVEQLNDTQDTSHLYAMDINKCRRNMVLFNQYDLPLFTVMDQPKPYKNHTCSGLYYVETNQCFPMHGNGWYHYPMIKYCLDLQLINNTDIKYVIESSLVIQNDHFNKFIEYIVDTLPADKAKLAINSMIGGFAMGKENEFWKCVNTTEDYREAFNAYIELNGCFINIQSYDKGEYYNVFEKHTSINMETEKPIYDFVLQLEAIEMHKLSQIIEKNGGKLLELKTDCVVFYHFSDVFPFELIDDKNVKGYYFDDDKQVPKYKMEIFGGFMSCERKARHIRTDKYELVRKSFRVEKDVDDNDFSPLVKLILDDLQSCYIKGPAGCGKSTLVNRIKEELVSRGKEFSLLTPTNISAIIIGGITLNKFQCKMRSKAILDAIVKDYVIVDEVSMMTEQFYKMLSIIQSFKPSTNFILVGDFNQFEPVKDRVGEQSKKYYSHSEVFHELTKSNILQLSKCRRSDDKHFNHCQNINNVSVSDYNNTLQDMNICYTNKKRIEINKKIMNEKYNHMITEARRKKKKALPSIELPKSDFSSLSQKVILFKGVPVIAIKNKDKEGFVNSEKFVVEDVDDDNIYLHNDMKQLTIPENKFQSWFHVAYCITSHKSQGETIKTPYTIHDWDKMSETCKYVSLSRGTCWKNVNLL</t>
  </si>
  <si>
    <t>hypothetical protein SPPG_03309 [Spizellomyces punctatus DAOM BR117]</t>
  </si>
  <si>
    <t>XP_016609551.1</t>
  </si>
  <si>
    <t>MEEKRSKSLQRYYDNRIKINERQKKYYREKYYPKHRQRLLDYQRVFRQTEQDIYPRNKLNFLMITNHVVKKKDNVIIEKNILVSF</t>
  </si>
  <si>
    <t>MDQKIYKIYAENFYPTLNELYKILQEEGISITKAKVKEFLDAQHEQQITKETKILKREDGAIVAAYPDQLWQLDIFILQKYVKHNKGYRDMLCAIDVFTRKAYVVSMKQKDLESVMSAIKMMFKLYGVPENIMSDSDSTFTSHEFQKLMNEKEITHDMVPIGDHKSLGIVDRFARTIKTKLTKIFIARKETNWIDYIDKVVEKYNNTPHSGIGEIKPVEANEPYYVHLIAALNKEKSFKNERKSDLNIGDKVRIVEQDSIFQKGTEGKYSDDVYTVKHTQGKNITLNNGVVKKRYFLLHVPNDTVGSIEKNVIKKVNKINKIERLNKADGVDTSNIIVGKRVR</t>
  </si>
  <si>
    <t>hypothetical protein BDEG_23179 [Batrachochytrium dendrobatidis JEL423]</t>
  </si>
  <si>
    <t>OAJ39321.1</t>
  </si>
  <si>
    <t>MYNITDYSFKKATELGLTIKPSTRKGKKIDVYKDDDYLFSIGSIKNFDYPTYISEKGKAYAEKRKKLYHERHKKDLKHFKGFVAMYILW</t>
  </si>
  <si>
    <t>MEYKNYVAIDLFSRVCQHCHKPLRIIGLQRKNGKEIYKDWATRKWHKSCYKKIV</t>
  </si>
  <si>
    <t>MPSTYKNKFNKKNNLPLQMSHTIKDISKLSGYNVNGLKTIYKKGIGAYYSNPTSVRPQVKSAEQWGMARVYAAVNPTSKASKVDKTHLNKKK</t>
  </si>
  <si>
    <t>MFINRQWNYFEFIKFQMSSSPILVPSSPMASPIPEPETDWSKYQNQEAYWEESLVIGEWKFTIKDTEKMFADLRRRLGMTLKEYFGHCREEKKFGETDYEYAYLYIFNMLTIEEEKIYEETSDRPVCTQKKCIWKKPQPADFPDLEELDELCEEEEGNGSFNI</t>
  </si>
  <si>
    <t>MVCTEYIRVPLNTKPRHVSHVNSGINSNYRYLSHNAATFDYRTRWSVLGQTLVDLPPIKDLAQMTILNPSPYGYVVKTNTALTETALSGQPSMVVPESESRAIPVLNQRLDAQAYALPESLSTSKLNAGSLVWRRKPLTGKEADAMTKGGKPFVANRSSGYYNPISYTNEMNMGNHNIVAMERDPFQNLADPKSIEQIEKDVVDSNKLFDIAPAPTGMPGANNVV</t>
  </si>
  <si>
    <t>MPKPKYAKLYVYVVNESSAPHVIPSFSSWTKDFQFAWAGWFSCGNYGPGVEHPVDCTWSKGSGDNWRGVYSYKTTMGRDRVLDMYHVMNVKNQVPGHLVYMYPHEPYK</t>
  </si>
  <si>
    <t>MLFGLGLYKPENYFLKKFSRLTASEPMPPPGECAIVEDAFIKRYGKDAINDIDAPMFLKELLRSMGMSHYFSTVYTMLHRWGGGRVILDCKQQLNLKRIYKWYKLATSDKYGQCYKKYFFNYDLFLEFAIVELLDLPLPYRLASIKCPRRRLEIVESMRALEPPYWIRRDSPTRRRAFESRTPQTRLERKRLVREKPSPSRPVEPPRTAVVNPISSSSSP</t>
  </si>
  <si>
    <t>MSNVLKEHYSHRDEMTRIAEDALNKRELERERRKVEKLRKELRESRKELFKPKAPSPAKKRRFDYETISYQPEDYLYKPPKKVKLPPVEEDGDDEGIVAKKHRREGGFSVEDFFAR</t>
  </si>
  <si>
    <t>MKQMAKPKKSQNLKKSKPLKRTEPGDQKQPKSRNKPKESQEQNPSRGQQLPTWQEAKTFQDLQVNHNQRNQQWSLREKPQKKDEMTTLMESLEESFQRHQHKMTSRL</t>
  </si>
  <si>
    <t>MPLKFDHLLTSQGLRQLVEASGYEDVKRIENRKWFQTALSRRIKVLQKQLDKVDKEGFDDWKKVKVPDNAYCLDGWKEAKLKIEEMKEQRKSNPDFVRFTFLQSCITNLEYHAKKK</t>
  </si>
  <si>
    <t>MRKRDFEYRLTDDGFRKQARANGWTDWEISQSMKLQDESISLGRKLRNLEYDLQDLQELVMMEREMLIWGERKSDSNVDLLRRMERYVQNDIDDVKQHLEKAEAAKKKFDEDFDNAII</t>
  </si>
  <si>
    <t>MSYKNYKDKQNSHGLGSTDFWTYWPNRRNFEVPNQPGSDYGLYFPDLPPQRSRHERERRRERVGNAPLPRTVHPIARRSRESHFDKQRYGDFVRANYPTFRDDTATQQAIVTAIHRFKDATNRAAGRPVHTSLVELTRRV</t>
  </si>
  <si>
    <t>MPVNDVHSLMSSSLDIYPIDENSMDQHPLPPLEGLLKHEFVLNITSPKGSGKTTLIYNLIMKYRSFFHKIFVVSPTVSNDEKWKTLFEQTDVLCPNEDLEKFLDEHQPALLKLRESVWDAKSDKENDKDRLVLDFVRNHYKPQNSFNPAEAERKKSKVIVSGKGRKLPRGYLTESGAFMNDHAGSAVMMFPQKSRESEFTAFKPDEEEPDDKFMDDTSYFSTKFAPKHVLKQQGGMQVEKSEEKKEVTKGYRKDLSCKKWQSPKFEINMNCVMADGDPAKLQKLLDVQDAIIQLVTQFGKKKQFADRILMIFDDMVGSDLLSRKKSSQCFKILNVRHRHFSASMIFVSQAYTEIIRTARVNMSALIVFDIGSDKELEVMYKENQCGLNQKQWLGLYRQIVSEPHQFMTINYQTGPEQRVFRGLAEPVATAHLKDENVGLDLKDHPPEKEEDCHS</t>
  </si>
  <si>
    <t>ATPase (FtsK-HerA)</t>
  </si>
  <si>
    <t>hypothetical protein SPPG_00930 [Spizellomyces punctatus DAOM BR117]</t>
  </si>
  <si>
    <t>XP_016611486.1</t>
  </si>
  <si>
    <t>MTISSFFPRDQSDTLLVTKKRKRKHKEDPILSGFEPAVMGTTTNPTVPLPPMGVIPKPTEPVAKKPKTDDPEEGEPEEGEPEPDPPKISNESFIQIGYASTAVSGLPDPDEPFKITIESYYPIFYKDGRGWAYLGSTGTIDQEPTYKYLLPYQPEASIRQIEVFPFLNPCYSLVEIPSYLFSTLKLTPQGTVGDGVFKYQYSGKLLDLKEVEKNYNIKLEALQKHQAEWDYWFSGDSDGWAWLKKVTWGEIKIGCAFIYGEPMGTMILNMLFKLSEGNDRSKRPIDPEKYLNPYPVRTLPKTWQEGCVGIPFNPEFLNEAMEPMAKYTSQLTNQSIGKLVGEFENKFKIIAYLKSKLPDAVFSKISKVVGTVFNNMTRQVTEAIEHH</t>
  </si>
  <si>
    <t>MPPRQKSQAPAFTSATLPAKTPNVSTASSDDVIDRVKELVADGGTKALYETFKEDPIVMECLICEVCEDNQYSKGCKTIKVLTDQSQIDQFEPYLEADYGNDLFEAKLRRVEDDENWIVFVTLPKGPLKKRVTSCPIYDESGKKLDLGPYDLESKLCDKNALITFCPKFWRLDDGKTGLRFVPTRVELIHA</t>
  </si>
  <si>
    <t>MPNKSYNARSVNNYDENKDLNVGAKLTVAGGVAVGGEVTTNRAITDVNVAASNPIAITAPQAAFDIVQLNTPSGSVGVFRSITLPDPSTMLAFLPSGSINSVYEVRIIVNFSTALQTGWPVYFESGNGNTISSGRGVNTTNVLRENFIIKKNPVFVRVLCRLTSASTATCYVDSAHVTDPYAITAGASLFQQTASSTAFSYTATATETLTAAMIVNRIVTFATSSDSVITLTIQLPTAANLLNALTPPTFYTLMVAGSARLTGGSTTNNFNVTAAAGVTLVSTSGPPVFSVTNQFQTVPTSTTVTQTRRLVYFVANNDGTAWRYMLCSA</t>
  </si>
  <si>
    <t>MVYQPAFDYRHYSAIGRAIKQYESFMSVSVSEDDKMRLIMFLKEQPEVRSARSEEDFEKIVSMFINGKLMDR</t>
  </si>
  <si>
    <t>MEKLKSLDNEIRRKSAEERRLRKEMERCRDEIEKAESLLEVQLTVLKLCNKCRKPVYAGEGGICYACEDERLRQEWPEDFE</t>
  </si>
  <si>
    <t>1L8D_B</t>
  </si>
  <si>
    <t>DNA double-strand break repair rad50; zinc finger, rad50, DNA repair; HET: PO4, CIT; 2.2A {Pyrococcus furiosus} SCOP: h.4.12.1</t>
  </si>
  <si>
    <t>MYLENLKKENKFTQYSLNKLEEANDDSEVQEIYEGICTECEDECEDINCMHFIYTEEDALADAESNRISLEEREAERETERNRPIEEWERLDGIDVFLNFIKTQAKDGKTQEPRQ</t>
  </si>
  <si>
    <t>MKEFMQSHQNGKLTNNKLIQSSDTTPMPVSKFGKTWADARAGKVTYQVAGSKYMGNGNYVGTTGNNRFNEKVEAITGFKL</t>
  </si>
  <si>
    <t>MCYDKYNKCCYDCGAPRIARVLTWQKDRETLKKMQRDSRFVGFEPVTFIGCSVCGENATRIYEWDEAHEINKAKL</t>
  </si>
  <si>
    <t>MNRLRDPIRAFNDATPAGPAVTPVGFKESRSVYPTPNKQFFKEGDVVRIQFPINTGVVDPASVELRFDAKAELNGTADYNYVSQDEITVNRKSITVTAGVNDAFQFTYDGIVRNGTVPGAPNEYSPDQLASVLQPAMVTAGLPNAEVLAYDNNFPPPATAPSTTTLTYDTFARARFRVRQTVNAIKNYELTAANLIASPLFLSMGFQTFAPTNIFTTPDLSNVDPQVTSRTVQTVSVNGSVSDLNSLGQLVVNSIDPSTFNNFFVDTTSRTIIFAQSDLGNTGIFQIRVPQSSSGKSLYKYFQSTTSGSGNKDINSAFTNVAGANTGVITDWTLYSNQRRLRPRFQYNILSCFSRARMLYGDTMVLDDYQDFGTISRWFSEWQDDRATWDSTGGLSCNKSNIDVRQQIMFNAHNSAKGFVTKLPIGLLKQDRVIPLKYLGDQLLTIELTIRRDADCVMIDDGGAYFSFMKYQNFQLVYDTYELEPERDAALFKQINGPGYPMPFMGSMTTYFQTIRTVNQWNLQYHHASSARLLVAGLVAKGSSFVADSDATFSYSHPSLLSGSTPTLTAGGAPSYLKDLSWKLDERTFPTDVQNLYRGQPSSNAIGSQGVYALHSARRALRSIDEVEMGNSIDYLRWAHPYWQIQQTYSTADPYGSNLFNRDVIPSSLPANSQHLSECSPVFHMFGDLVNFVGESVTVGTNLDKQGVLKFNLNFNEIDYSRESPLNVLMVLLHDKLVTIGANNSVTMIT</t>
  </si>
  <si>
    <t>MHEGMDEVIPYNAKFEFPSQSTRTLKTTVKIQPKTSDAYFDVGRTIRFEFPANGYLNPLESYLEFKVFVNAKQALVTTNQTSGVTTGYLNPVHARLQNNVASIFNRVRLLYGGTVIEDILESGQLERVLTEVGVSKDYADGLGVMNGIGTAAQRASHLEGAGGVMGMNTGTAGAFSATASTEISSIYNPAITNLTQGGVGTQGQDSMGIDLALGAPANYANNSASPVNYGKRYCMRIPLGLFQQRKMLPLKWMGSQLAIEFTIDSAVEKFLIIPGPNSAVTRANSNFPVFGIYSMNLINTVYGKISDSQRSRVRGQLRQSLLRGPEKVRRAHKVLVMAPHPGFGRVRSAQHSYPGEVQVR</t>
  </si>
  <si>
    <t>*MCP annotaion based on 10 orfs matching this gene20 (Muscle) then input into Hhpred</t>
  </si>
  <si>
    <t>MTVEECTSTGCAGKYREPILHWYSKSLEATYPLDVAATG</t>
  </si>
  <si>
    <t>MLPSVPAHSEGIEALLEAEKAFNILGAYQTGTQFKSNSWCNLAQQVLPFVTADASNSGASAVNWLRGNSDFLDNSHRVGLNTRSGLGVAASLGQQALTAFQGVRDYVDPLQVGSNFFCMAADLETSNGLEMSGINCEEQSDIYLQARFDSTSQTPTTTMRIFVNYDALLIIKENNVINIIS</t>
  </si>
  <si>
    <t>hypothetical protein B7Z80_00945 [Rhodospirillales bacterium 20-64-7]</t>
  </si>
  <si>
    <t>45%</t>
  </si>
  <si>
    <t>OYV41656.1</t>
  </si>
  <si>
    <t>MTSQGVYPVDVYIDSRNSDFPIPWSTTTARQIGTRDYVNKTFNDFTGQLVGFKLVEVNLPFSYYVIDEQYTTLILDRSGVAVSATISQGNYTPDELALELTTKINAASAGTIASITYSLVTNKFTYTPAGAVSIIFTFGPANNASTATTSNVWAHVLGFIQNSTSVAGSAGSPLVSTRGINLAGDDCVYLCSSRLAPHLYTSVFKSIPFNVPNLSNAICQIPVGVNRNETIQYANPQWFYFQIGLTRLDSLDFYFCNGEGRILSLNGLYFTLKMSFLAADRSTLSLSNENQSSMQVVSPFWN</t>
  </si>
  <si>
    <t>Possible mCP</t>
  </si>
  <si>
    <t>5TX1_N</t>
  </si>
  <si>
    <t>Hexon protein, Penton, Fiber, PIIIa; human adenovirus 26, hexon, penton; 3.7A {Human adenovirus 26}</t>
  </si>
  <si>
    <t>MNKLVYKHGDFLKNFLKMNFGHIGLLCYGVGYTALVFLRTFMDSLIWDKSYDRHIILIISILMVFGGVFELVFAGLFGRLIPQV</t>
  </si>
  <si>
    <t>MEKLPEHVLVRIVEYVHDDRYDHLGMRQIYIVSKRLWEVAKHVCDFHAYRVLKDSWEGYTSGVSPWDYEYGYYPLGEERDRLICTRNQGWCDERDRLVRLQGPYRKHKSLTDEEAAAALLLEFQ</t>
  </si>
  <si>
    <t>MEIIAAVTAAISALGNCGPCGQPPTPPPKPHQEVNFHTLSIPREDPDNPDPEKLRREWKEYYNNIKQSSRTKQKKKTRFSLNLSNCCTTIEAEDRQAPSFLCTPAEDFCGNDYFEPRGARSLPGRTAQV</t>
  </si>
  <si>
    <t>MQMSNQFPPFPGMPGPVIPEGKQPFPTDTNTSLGSRDAFGRDNSKNQYKTGQSRYNGSNNDAFNFPDFGLVQRSGGFGLPSKSLLSRKGIKQNVLNLNPFDNAYSKAEAKRQKYYNAIDRKYGLKGLVDRLKNVVVPPHFHGGVGKFEKSVVKAMDDMTKEERTCLLETVKNEVHSELEAIKQEVPEQEGQALEAGIHAARDAVESAIDTYEREVETIITNVEAIDLEEPTVNGGLATARSATKAVQRGFELNDETYESISQKLKKALDERRMARESGDGIFIDDDGYEASDLDYTATRTEEEFVDAAETMKSPNGDGDFMEDVKKATGPTADEEASARVIQELLNQTALAKQERDSAARERDDAHARAMFQSQQHEEEKKWLNEDTNDLLEAAFQSDQRHRKEKMWLTEERDELLDAAYQESENKSKANERLRENATGAILYEREAKEEAMRQNEKLKDMVKIVTELGLGNLGDSDPFDSSTVDISMADDPSGQGSGRAMRSKPKGRPRGEPPSRRQPAQAGSNRAALENIVREAQAGEDPGTVIAYKGVELGLTPQPVQSQVVVFTPAQLQNVVSNVGHEQVALNAGIIESGGGDAEDPAIEYPATESLSRTALIQAAPGQAEPAPGQNPTLQITLPQQQQQALGGGLEEVFAATLAQANEFVEDFVKNLENAEAVLSNTLEGVRVRGIDQSDAVFQESLDRHQVNTDQLRAEAYLNMWNLIRATRMRLVYLGEIDDEDVKISDNVVAIEEYLATRMKKVMTRKRTASGVGYERPETGKRKIKGKKRK</t>
  </si>
  <si>
    <t>6D7C_B</t>
  </si>
  <si>
    <t>Hemagglutinin HA1 chain, Hemagglutinin HA2; Influenza virus, Surface protein, H7N9; HET: NAG; 2.95A {Influenza A virus}</t>
  </si>
  <si>
    <t>MYRTQRYAKATTGLNTLQNVRFQGGTSGNLYPILDSLYTLGTSTKAWLAGYFTTIYAGTMSVVNFVATNFTVTNFTATNSSIGTAIGVSLALSTTLAAVTVNATNVNATNSSLGTAAATTLTATNLNGTNSSLGTATASTLTATTVNGTNLNGTNLNGTNSSLGTATATTLSATNLNGTNSSLGTATASTLTATNLNGTNSSLGTATASTVTSASTVSCTRLSQSNTMSSTVTTFPTVTISSGAFTVIALQVPLAPFTGVSVANSIRTPWIGNYVLNLTFDFDTGTAAVDYFDVQVIDTSLITEVDLQYVNWSLVGSAPSRRFNYTVVFYNNTLAKEYYVRVRKVTSNVTNFSVVRGTITSLNSI</t>
  </si>
  <si>
    <t>MVYQIQFTCIIPLDEKEGEEKRKLKEEAMKAVCVWASSYQISEQKVEDKK</t>
  </si>
  <si>
    <t>MSFQNIAPRNHRTISFTQIRRNLANSPASIHRISNTPNYVVTLDFRSIRRDNPNNPFGALVSVLQSNWEEFTLRMIGDGLPPATRFNAQVILLDLRRRSLADAVLSDMTGNFALTDDPKGMLTVNDSGDEFSSRVIQVNADTDTVEIIIEPVIPSNRRQLNPGNIRAQAYRAFLGTGTSVDIQGNCFPIAMSEAILYNNVVRNRGGRLHAPNKYMTTRLSNTHSSLRREVGAIKTFIREMTGSPIVRAGLEFPGSLRDILLHYPPLQDLQIRAEFNIDGRKFREVWNGPQYQPVIDFRPTGTHHGLDGWWHKLTDVVFLKFESNRVGSDSRRIHVDYVKTHDKIKQMKDKQVKTKTPCWLCPVHWKFEFRRKVIEHVEEFFGVEFCPLCLEPGCSGEGSFPCIVPGCADVCPSERCLKFHSKVFCRKKDNEYGTNLPKSLCAYNGSGGYTCRKCLLTFHGTTFRAHKNKCSLEASSNRLQPEVSRFDEFWAFDMESKFVAESHRVTSQTYIERKRHVVDLIVCHRVYPPTPHDSFSRFTTLSSFIDFCIERGEGVARDYLASDDAPKHKPKAYFWAHNFKGYDGRFVFKELVDRGIVEDISTVTRGCKFMSIDVGNVCFRDFLCHFVNSLANSIPSFGTQAIVGESKLFFPYDFNTEEHADYVGRMPDKDCFAQDLMSPGNKEKFVIWHDAKLASNYVWDHNAEYVSYCDSDVLILSEAIRAYDASMKDITGATPLYNMTAPSFAKSVWHEKYYAKKAGAWSSYLFPASPEVYEFQKEAVRGGRTDVRVLHFELTLAQRAMGWRIKYVDVVSMYPTVMRDWDMPMGEPSIETDFDDKTSSELTSFCSDPSTFGIIKVDCHLPFPLYLHHPPLVVIKDFKLVAHLDPLTEYTCTTLELFEAIKVGYVVTKVYELHRYKRSRSVGANVFTEYIDTFMSKKQEAARERNPGKKNCAKLMMNSLYGKFLQRPDQEQVFYKSSTLPNLFNEWELELQSQGYDTKGVVQLTAEMPFLAQLKATATDLTKPLLKTHACLGAFVAAGGRIILWRTLHQLGERVLYHDTDSVVYVDMNDGVTVEEGKDLGQWESEVEDPWEIREFVGLAPKTYAYKKVHATTREELYEYRLKGIRMNEDVKEKVTLESMKELLVPDAEPLRVSQLAFNWHHRSQTMTSNDFKKILRFEPRALKGYYDRFAKRTLPWGWEGRDVPNFRF</t>
  </si>
  <si>
    <t>hypothetical protein SPPG_00918 [Spizellomyces punctatus DAOM BR117]</t>
  </si>
  <si>
    <t>XP_016611472.1</t>
  </si>
  <si>
    <t>MRAPPSNKPGWRHIRFACTVFDDEWKKTQNPYVVNFDSPLELEYYLNTQHPFPTLESAHAIAIKQFEHDDRFGWSCTKSIDLDPQQAYERYQFSKKAQHVVVAGGVPPCMKPECITRENLGDYHEDVCATRCNKRGLEEAETSQSKVVKLS</t>
  </si>
  <si>
    <t>MNFLDLPLEILRHVFNEIGDYDSFMYFGATCKALRGVQETKVKFVAYEVTWLEENEEDKVIRVISKHETLRQAYKTALKNDLHRGSVSVKLKLLGRHDIHLIQHEWSCKRFSCAFCCACKGSCYDAVNEYYHDFRDRLECHECGGIACKCDECATCICVECFKCSCKVPIVMDLETMRASRAETKDLWKLICVNGDEEGLSGLTKDSSEEDMYELLETLVY</t>
  </si>
  <si>
    <t>MSIQEILRKNKPDVKESSIKTYSNIVGRLCRNLELFFEEDVFIRNKAKVMEYLKSIPISTQRSVISAIIAIHPDEHFKELLDRANADYNAEKATGEATQKERDNWVTQDEIKDKLKELKAFMKSTVSKKEKTSKDYQVIQNYIILALTGGQFIPPRRLSDFTNLKINNINPVTDNYIQDHNILILNIYKTAGTYGEQEIGLPKKLVKIIEDFLEHTNHIHREYLLFDNYYQPMTSVKLNQRLNNIFGGKKISTNNIRHSYLTEKFGDNYKEMKDTATMMGTSVNTIQGHYIKSSYL</t>
  </si>
  <si>
    <t>MNRLTNKNTPYYCMFCKEHSYTNNHSLCYEFKLFCLRQEQEKLSNAFETIERLIDIIETYHEDNMVLDNPSYFADKPIAE</t>
  </si>
  <si>
    <t>MGTQISFEDIKKRLENIVDEPVEVMEEVDVRSQLVANLPNEIVEIDPAEATPTACSTIITPDTHIPLTEEEIEEIRKLGIEKLDELRNGETEYERLKRKSEYCKVISLYELNEPVYSNIREMEGLTKLKFVEKVTEYFERDIDFLESRFNTIMKAVLIDGDVSQIPF</t>
  </si>
  <si>
    <t>MPYDIIKTPKGKFSLINTATDEVHSKGTTKKKCIAQQRLLEGIDPKKMDGAGIGASSKIPANDERTEMLEMIERNAEQRVDLHGKGIHHHSHGQGLSDVINYYLGNENYIQPNAGQYTHEDAVLEEHPILFNAFASEEAKTRATKKRIARLKREKKIAL</t>
  </si>
  <si>
    <t>MENKIANKPSLEIITLFERELKDIAEKVKKENPVLWETARKKKEDSGDTRENKVLGSFFALYNQEYESRIVEAVLCYLINNTDLMKIAGTKFPVGTYEYDGVKLWKENVDSYDGGLDAVLKLLNEKTFELTGFNLEWSAKSLDDGYNLDEWLEQVVERVEIKPKTGVSFESMVEEFEKTHCKVINKSIFVKITDDKSVLMTLKQMEMAYAHMSFDTYLQDGKEIINVCKRTDTVIPQSFIKRWDGHCHDIRRYEDMDVYPNPCFCPPNILNMWSPFACEKFTTPYEKNDEGLQVLLNHIKILCNNDDVVYDYFVKWIGQMIQYPEIKTVCITLISGEGSGKGSLMKLIQKMLGCDKCFETSKPSRDVWGDFNAIMKDTFFVNLNELSKQETLQAEGVIKTLITDEALTINQKGISQYKMKSYHRFLITTNNDDPIKTKRGDRRNLIIRSSDEKKGNVEYFDTLNEYLDDDNVIRTCYDYFKSIEGMNNFRNIKLPTTEYQEDMKEVNESPIEQWLKYFIQQNCELKTVTLACDRVLDAFKIWCEMNKIKYEVSSVKFAIRLKNLKIDGVEKGQATKRGNTVLFDIEKLKNHFNIGDLXXXXXXXXXXXXXXXXXXXXXXXXXXXXXXXXXXXXXXXXXXXXXXXXXXXXXXXXXXXXXXXXXXXXXXXXXXXXXXXXXXENNNMSRQLLCDEVREKSRVDYIICKNMMDEYDDHFYNRKRFLAMTNMTAGIYNKNKALFDKGQRQFQKYSLEYLEQEVKQSQTEDVGGYIIDPTTGKVEQYDNENWILNLSNSMKEAHENNITEPNRTLDEIGYWN</t>
  </si>
  <si>
    <t>DNA Helicase</t>
  </si>
  <si>
    <t>2V9P_B</t>
  </si>
  <si>
    <t>REPLICATION PROTEIN E1 (E.C.3.6.1.-); AAA+ MOLECULAR MOTOR, DNA REPLICATION; HET: PO4; 3.0A {BOVINE PAPILLOMAVIRUS TYPE 1}</t>
  </si>
  <si>
    <t>MKLDTGININTTIQIYSSSFFFEDSMYEITDYTKKKAHELGVNVVPSVNSKKKIDIWKDGKRIASIGAYGYMDFGKYLEKEGEAYAKERRRLYKLRHIKDRTKVGSNGWWSDNLLW</t>
  </si>
  <si>
    <t>MTTHEKTKKHASNLAKRQIQIECAKEQHERDLMGLEDVNVFVPEPIVEKPIVEKQKVEKPKKYTKKEYIHIINDWYEMNSKEMCIKESLNVGEYVKFIEKNKISIEEIEEWKKVTEIEREGLMDILRRYNKLVEAFRCNTGLHNKYSFVTTKHWTIPLLKQAIYRLGLTDEKFDDMDKEYEVENQKYIEKLFQQQQRVDKHKMEIKRLKGLIEECNEETQIEIANEVMEIMSVPLREEIKKEQYIRKEAYQLIPDPTRVLTYTNERNFTLISGPRWVRHYNITWENGKNWWDEDANVRFVGRLDWYKIEGRKLDIYSEIIERHYDSYAKGYVMK</t>
  </si>
  <si>
    <t>MNIILYRDNNMDTTTILPIYHKCDVCNYTSILKANYDRHCMTKKHLKKIEKHIEKVEEEADQFLEKYEYDADDDEPIKKINISLEDNDLSYATKIYNTLFELKRQYPNKYQFVRNTGRMRREWKRWSQEQFDNDYVYCYTKWFGIISKVNQELIGKFVF</t>
  </si>
  <si>
    <t>MRASRVKPTPKEEHQLTPVSNSMNFYATIPKHFLDSKLENPNITEHNFTIPFRGVVVAPSGSGKTNFIANLIKIFSKGQGTFVTITIICKDKDEPIYKYLASLSDAIQIKEGGLENLPDLNKADKEVPTLIIIDDQQLERRQNSVEEYYIRCRKKGVSILYLAQNYYVVPIVIRRNCNYLIVLKLSGEKEIKTMLREVGLGLTKEQLINMYQYATNEKFNVLIIDYESTDIKRRYRKNFLEYLDPADFV</t>
  </si>
  <si>
    <t>4KFU_A</t>
  </si>
  <si>
    <t>Genome packaging NTPase B204 (E.C.3.-.-.-); FtsK-HerA superfamily, P-loop ATPase, genome; HET: FLC, ACP; 1.892A {Sulfolobus turreted icosahedral virus 2}</t>
  </si>
  <si>
    <t>MAKKMGIPLGGVIFKTELPKVKLQYNKTYIINLEDEIDENGDKNEGTHYVFLQMNKSPHSEFAPIYFDSYGKIYPTVVETTVRHYCDIKCPYTTKDIQSIVSGMCGWYCLALSFYINCFPQRSYNVYDDIGTFLSFFNDLNVSNDYKQNEWVLSQFFQPKNGAKREIDLGITEVVHKDIEEGKGIIEKEGNGLI</t>
  </si>
  <si>
    <t>Cysteine protease (Adenain-like)</t>
  </si>
  <si>
    <t>MATGRPFKTEYDRTQNYKDYMKNLDLQIKNNKTNYDANILYKQTGVPTQPLDTRTYAEKQADISQLKVNLRSELRILLDDNVISEVFKELNDEQIQFLAGIATSLIAELKPKYSVGMTSHHFIDILDKKTRQEHDFSQTSEMLGTLADQLDTISDNMVTAGLMEELIDTVEHSKFIRTGENQQIVNFLRSINREIGQTQDLMNHISNLRSGEAQVAENYSRTAGQETIHTQDILATMNDKILNFQALEELLRGVSIENAEMTEEALIQQFQHIPTRAQVERMIDVIQRADRAGDRAGLDAVLQDVRDDFAAMGGRIDAYNEDITEAMAQGATEQAAAMNRMRVGLGRDVGGLRTDVGAMNIALTNSIADNTNELTGVRTSLNFVAADINAVGNDIRGIVNSLTLLYSNIERQVGLLGGLQGGQTEIKNTLAEIEAVIIDLNEKMNAVSGNVNDITEVISFTIQEKVKELNKTVLTVGISPETIDEIQIAIAEIDDELRIRRQEKQNKGKIGLSMEQQQQNEYELIQRLKLVAEPLNDVNDKNITDFKKYIRKLFDIGITELNETMNTHLVREEGKYINKTYITSLKKPDLDFLHKGYSFISAKIGELMDTPPPIFAEAYSEKVPLDPFAGGRPSSTPLRTPSTSEAVGDVFRRTTSRGVSPRGETPSTTSNIVSPREETPSPEYRTTRSIPTPPNDYRGNPEQLASTPSHIGKGEGILTRHKGVGIRMTGRGIAPKEKYIPLGKYLVNIHKLEHNNIISFKSPNHKSTNIPSKRVSQPVADILLHIVNGTLDEIVTDNLSEDDISYLFQLIKKCELDNFLDGKAENKVKTKTEQEIHNFYVLQGEIVAGNDNPQIIREFKAILLTMMNEGKLSKKEAGDVLIQMSLLGI</t>
  </si>
  <si>
    <t>MKTIVLNSSNLVNNGLNNQFVYVFPNSVNIKNSYISVASVAIYYSWFNISSALGNNKFSYDWPTQGTNILFSATADTGSILATTLTITGSAPYPAITVGSLITGGATLAGTYVTAILTATTFTISQNHPVTVTPTGYTPAGTPAAVSITIPDGLYQVSDLNNLLQYNLIANADYLINASGQYIYYIEFTVNPSRYAVQLNTYVIPNTLPTGYTAPIGFYYPSSPQNVVVTIPPIGGATSGLGYLLGFKSGLITSALASSVVNGAYISKNAAGTISYISTSAPNIQPNSSLLFSSTGVDNQYSVPNSIIYTISPNVAVGSIISDKPPNFIWNKMYDGFYNQLTITILGTNLQPIQLNDPATTIMLSIATAEERGVK</t>
  </si>
  <si>
    <t>mCP (Penton)</t>
  </si>
  <si>
    <t>6NCL_a6</t>
  </si>
  <si>
    <t>PBCV-1 capsid; tape-measure protein, minor capsid proteins; 3.5A {Paramecium bursaria Chlorella virus 1}</t>
  </si>
  <si>
    <t>MYIGGRVHHTHQQMSGRGSSLLLHKGGSGAASTYASLEEYKEQVTTPSSYSKHLPTKSHKPIVLSSPMKGVGLGLGLKAGTLSGMVNRIRQGAPEERSHTQDKKLRDLVKQIGHLQLATPKNIHKPKPISFV</t>
  </si>
  <si>
    <t>MDKVVFDLSQELDSSPNIFIKKEWINILDQQNGNYQGNQCIIETSALSNSNKFMNYREAYIAMPLLLTLSNTSGNSADLAPATAATSLDYALGLKNFYGSVIHSFTVDFQGTTIVQQTPFTSMYNCFKLLTTLSWNEVYSFGSQIGFYPDDPLSWTYINATSTTALDGLGTCVNTNLNSTGTYAPTTGAFNIYASAAGNVGFLQRQQFINFDLDGVPTTGTYASLIPETSVKTLWKNYISQKRNANANSTVGVFQISIMATIYLRHLHSFFDKIPLAKGIFMKLTFNLNNTSCGITKSTNGTPAASALTVTSVTTAVGGVNPLMVASSRAGCGTVGLNSGSSSVNSTYIASVAVGGRVLDTTQANITGVGTNALASNVYLYIPAYTFNPIYESVMLSSPIKEIKYKDLYLYQINNIVAGGTINNLLTNGVSGLNEIVIIPFHSYSGNATVVPCPVYQSPFDTAGCGTTSPLCHINQFQVVVSGQNAIYNTQQHAAIEQYNHHFKGLNAINGNLTEGIGSGLINSIGFDNLYCYYNVNLGRMLPVEEQVPKSVIVQGLNASAKACDYFCFISYNTSIKISILEGVRV</t>
  </si>
  <si>
    <t>MEVIHISASHPQLSKLRKGHKIRVKPAMEGQGIPLLVSPSTLGKYKKSLTTKKGFDINLSPNEIFENKENKEHPSIQGKGIFGKRFDRVVRKTIGKTAQDVLYKGADLVKPAIKNVISHVGAHIPQAGEQIGLAVANASGNQALAPIFGELGKRAGSALQKEGTQRLENYLDNPHGRGLHFTKYHHPHLQHHYEVGVVGIGGTMLHRRHSARLSNPYLEHKLQNKELPIQFQRIHHTAGNGVGVGLYL</t>
  </si>
  <si>
    <t>MVICDYGTXXXXXXXXXXXXXXXXXXXXXXXXXXXXXXXXXXXXXXXXXXXXXXTELL</t>
  </si>
  <si>
    <t>MASYQPPVDTPAIFNSQSFSASNYNGPSDPNKLNFPNAQGIPTMVSVNVTDGTYINLITPTGVVLTNSTGNALLGSKSSWSIGSDNTILGVSAGSNGAGAVDTVGNTCIGKSSGGSLLSTAPTQSSNNSLVGKSSGGNITTGSSNVCVGQNSGQNIVTGSFNVCVGQAAGGSIATTGNSNTFLGALATATVNVGNSTVIGFNASATASNQVVLGTSNETVIASSGFIAVPSVVNNLFFSNSSKLSITAIGNYNTAIGLSALSGCSGGTNQNNAIGYGALQNSKASNNTGVGHYSLPNVTTGFSNTAIGANSGGINAGIGITIGTNNTFLGADTNVEVAATAYNKSTAIGSGSIITASNQIVMGTATESVVIPSRKIIGLVTAVTATVTPVFPLSEIYNITPSLQGIATVITLPSVASANVGAKTTFRITDVGNANVSLTSSTANIFISTTAIGVNSQTIYTGGTSVAFNTITASISGTTLSLSAGASLTVGTLLTGSGVTTGTFVTAVVNPTTYLVNKSQTSTPTNYISPTILTTYTFMLLNTSLSVGGLGWFQLGTV</t>
  </si>
  <si>
    <t>Receptor recognition-tail fibre like</t>
  </si>
  <si>
    <t>6F45_C</t>
  </si>
  <si>
    <t>Receptor recognition protein, Long tail; Bacteriophage, Helical sandwich, Tail fiber; HET: MRD, IMD, MPD; 1.70355818561A {Salmonella phage vB_SenMS16}</t>
  </si>
  <si>
    <t>MSAYNAPTETLPRFNSAVFIQDAKVSYPVAQGALTIPKNITIVDESNIIIITPTSITINGIVYNLSNIAYLNLSQTFTGVNTFTQKIVGFLDTNTPSVNITQFSSLTSGTLFIAPTITTGNINIGCSSTNIITGITTGNINIGSCRSFTGMLNVGGLFNVTSVNGNAIKIGSSLSTITIGAYTDTTTYSTLNLNGAVSIGSVGLPNYLLGTTTISSILTNSINPVNPTDNIQMGSSQTTGTITLGNPQVSSNVITGLTNVISGASSNTINGATTITNTLLANTLTGKTTTDAISLYTTTTGNIVLGNSASTTGQMLIYGAVSGTSKLFSNVVSGSVAIGNMVQTGTTDIFGSMTNTNSLFTNTTSGSVDIGSSNQGGYMNIWGGKLVGAINNIFTNVTTGAINIGAGLTSGVLTIGSSALTGVMTIYGSTTNTNNLFENVTTGDIYLGAGLTSGAINIGGASQTGRINIGSINLSTKVTGLFIRGLPNAAGIQYYLDRTTYISSTGIVIGSPFSRYYVCDLAYSGTIILPPPSINYEGIEIVIRYLNSVITPTTAGGGNVFINLSNAVTSTLSGTVSYRIICGNKSSVYYWIQII</t>
  </si>
  <si>
    <t>MTTVVGCILKFSSMFYKSKCKEVTCCCIKIVRDTEIEEKEHEYDIEHNVNENNNNVSQNRIN</t>
  </si>
  <si>
    <t>MLSIRYDYPPRVRKILAQYGNDIIASIEIGRTPVPSLLTNALNILSFGEFQKKFGATPYDKLYHLFMVFRTTKGVRIQFEKNQTISAQLRFKIPPNTELKKIDGIPQNLSINDFLLKGLQIQGKEKFFTYSASHNNCQDFIVNLLQANNIGENVISFVKQNTKELFEGLPRLRKIANTVTDAAAVVDRVIQGTGEGEILSHKKYIDMPKKSREPESESDEEKEVHHHHHHYHMDGGAINFKKIGNTIKSGFKKTFTPALGRQIASTAIHQGIPIVAGLAGDMMGGPIGSVAGGYAGTAAANAIGKSTGYGIKPKRQGRFPKGSEEAKNYMKELRERRKK</t>
  </si>
  <si>
    <t>MPIVNNPSLYEKAKKIADDKYSKPSAYKSGFIVKTYKSMGGSYSDDNKPKNLKRWYEEKWADVGGLNYPVYRPTKKVSSKTPLTVGEIDKTNLQKQIIKKQSIKGKSNLPPFIPK</t>
  </si>
  <si>
    <t>MEEPTVEPTLSDLASASAGAYDAFGPHPEGYDRLAEYSGADISTYRHKVDPHYIISHRGTDLSNESKAKKDARADINIALGNKKSDALHNRRAKQTEAIVVALKKKEPKHDIYLTGHSLGGSTAAHALATKEKVRKNVKELHTFNSGSSAFQSAPNVSEETRKTLQEKSTHHRIKGDMISENVKSNLIGKVKEYTSTKKPSIAEHILKLAHPILKRTYAGRLASFGLQKALGTLRSHSIENFIKKKE</t>
  </si>
  <si>
    <t>MDFTINNGLSMIGGDEFSDITAQLALLDSSVVHKTGNLYERIDGVKKFTGNFEVNNNNTIITVSDALAGLISNISMLPNSIFINSDGPLTLAAATTTSISDSTGTRYSQNSTATTLTNNTITFRDNSLTTHLSQTPATTTLINANINLKDNTNTTHLSQTTTTTTLTNETINNVASSAFNVTDGTLTHLEITPTLTTNTNNSNTTNTKNIENHNLGELSTSTSGTFNVTDLVTTKKLLTMNDTFVKLQAPNFGSQLDIAGSLMHIDGVPGGTNFLFFGSIEPLGIISFQNTNMEFLNTDIIITQDDSNTAGRVIGIFAKSTCIGDLVFSLFKRISSSFFTGSGWRSIRENATGSFLFQKMSVSSGGIGTNTTIQTIDSAGTTESFTCATQNKIASTAFNVTDGVNNRLAITPTLTTITNTGVDVVSTLCATRYAVGTTATNIPLYTYVFNSQRVISNQAISSTGITYSMFFATTSSGTLICPPNIKVVTQRANIYFDSGTFTGGGIVTATLTLNSSAGAILSTSSPFTLTSGSISLVSLPMPRTVAGAVNANYQVQVIITNTVAITLSTKIMYAQIHCSTEA</t>
  </si>
  <si>
    <t>MNPVQDEPVSLHMPVKVKKPKKRTKPVPIKVGDLIISSFEISFI</t>
  </si>
  <si>
    <t>MFELPKDDGWTVYGKTGCKNCTRACGAIRAYFFESELLYINLDEAISIDREGVLSLFTRITGVRPTQYPIIFYRGKHIGGWDELFKYLAELEPRDDSD</t>
  </si>
  <si>
    <t>2MYG_A</t>
  </si>
  <si>
    <t>Glutaredoxin, putative; glutaredoxin, trypanothione, Trypanosomes, ELECTRON TRANSPORT; NMR {Trypanosoma brucei} SCOP: l.1.1.1, c.47.1.0</t>
  </si>
  <si>
    <t>glutathione peroxidase [Oceanospirillum multiglobuliferum]</t>
  </si>
  <si>
    <t>WP_078745867.1</t>
  </si>
  <si>
    <t>MKNAYGIDSTMPRIQYTQKLGELTIDERFLATLEVSSFIHTMWDEPVLTVSAPITTDGLRVHHAGKTTLTTGFSLVGGKLKCV</t>
  </si>
  <si>
    <t>MASKNASPTIIIDDEASVFSFKLDKAVHSTSIFLGVDTYEIADPNMINGFISTGMGIRLPKDGKFAHCPYTTEFEMMKSYQANQIDDVKTRVTYRLAKHEWGRVQAIGSLSLSLFHRPTRHSLCDGKYIDFDMVNCQPALINQVCAMNGITNKEYIRYCAGPKAMRFSIAEQHGLKPFVSGDGIVSPYEQVKKLFIRLSFGGSYEEWRKTYNVSTAPIKEVVAIEKELSYVIDRVWNENQHIVADIVAADPTWAKNHTSKKKRTVMALFAQSLEKMVQERAIEGLVRDVGFNLNAIVPCQDGFMLTLDQLNEYNIDAKLMLEGIRSDVKKAFGFDIPWEIKDFDEKIASGIPSVPRVNDSSARSYEDIRIEFEKAHCKIVNSNSYIKNDVSGDVVMTRQMIAGAYEDVFYTTVVKGEPKKMPFITTWLSDENKRRKRVVGIYPHDLTCPEDVYNSWSPFAMEKVAEYVEKPDALAAIQKHISILCKHDAYTVNYFSKWIACMIQYPSIKLTMPCFVSREGGGKGSLLQLFSAMLGHSKILNTQNPSETVWGPFNGMMLNTYLVCLDEISKKEMAGSEGKIKGLITEPTMTINGKGKERFSIDSYHKFISFANPDSYGNEPMTTTEGDRRKWFVQCSDELVGNKAYFDAFYKILADKDSVKTIFEYYRTIADVKDILGMSLPVSAYSKELKEMSIPPIKRFIKDFVMENPNMDRITTAELFAALQVWAETTKVNYECSIVAFSGRLANLGIAGISKAGIGTTRQKGWEFDKATVRHALGIDSQSTMSTFNAQYQKV</t>
  </si>
  <si>
    <t>DNA primase – Helicase</t>
  </si>
  <si>
    <t>putative DNA helicase/primase/polymerase [Qinghai Lake virophage]</t>
  </si>
  <si>
    <t>AIF72188.1</t>
  </si>
  <si>
    <t>4YFU_A</t>
  </si>
  <si>
    <t>DNA polymerase I from Geobacillus; protein-DNA complex, Transferase-DNA complex; HET: 2DT, CME, SUC, TTP; 1.5A {Geobacillus stearothermophilus}</t>
  </si>
  <si>
    <t>MPITYRDKYNLRYGFPRDASHSIKQISNTTGYKLSGLNTIFDKGVGAFKTNRAAVRPSVNSPEQWAFGRIYSAVMGGKAARVDASHLIK</t>
  </si>
  <si>
    <t>hypothetical protein [uncultured phage MedDCM-OCT-S05-C767]</t>
  </si>
  <si>
    <t>ADD94468.1</t>
  </si>
  <si>
    <t>MVKQLLKLNRGHFLTDMDKDIRKAFIILVCQHDAFKDKPSEMEFLCDNINHFDEISDYARKEVLDIIDSLEFFSTGDD</t>
  </si>
  <si>
    <t>MIQIYRLECKDDANLFYIGSTQKGLKYRLRKHREKCHEFPDRRLYKHILRHGGLDNWTISPIEELDDNIPKKERFTREQFWIDILDPTMNCVRAIR</t>
  </si>
  <si>
    <t>hypothetical protein OmV1_001c [Ostreococcus mediterraneus virus 1]</t>
  </si>
  <si>
    <t>YP_009172761.1</t>
  </si>
  <si>
    <t>MNDTLFEATSDPIEKVKKQATPRQLEALEKARVARAANRKPAIAKKPAAPVELPPPAPPTKAPKKAEMDKTQHLPTQPLPPVPKLHRAKPPVIQIQEDTDSESDYEEPPTVIIRSRRKAISKAAAIPESRPPSPEQKRVYIRRV</t>
  </si>
  <si>
    <t>MNSSAYTHSSTKIFLSSAGSNKVVNTPTLNTDITFYFDALVLPNYDKSHFVIGLEQVSLPVSINMVNSTNNILILDGVSQTIVAGNYTILQLIDYLNTVFPLFTFKYQSITNTVLITKFATGTFTVAGTMSRNLGTVAGTYTSPANMPSVVNLTSTLGVIIQIENISTQNRDNSRSAGATLARIPISCATNRILQYFNATPFFSQITNRDLSYLRVKLLNDDYTPLVLTGNPNWFMVIRIDYVEKNMPGNNPSTIAQAREELKKIQEKIG</t>
  </si>
  <si>
    <t>MGFLSVLDKFGKGLKKGFTAFGKQIAKNAIPTINKIAGGVKTVAGYVGKGLNYALPVITAIAPELLPFALGAKAIASTVGAGAGGIEKASQVAQLIKSGKMMKAVKTATPSLISALGGSQMSSSPMYKSAVVKYDGPGSQYKKLMA</t>
  </si>
  <si>
    <t>MKEVNRYQTTFVGSTAAPSFVFSFDRYYKQQQSHKYVVRVSQLSTFQSAGAGAAPHMVFAIGLFSGLCAVRGLDVDFQETNDYLLGICGNATSPNSGFTSTYNNQELMLDSITQSPWTLRFRHINEATYSTSNFTVAVSFEIIEVAPDE</t>
  </si>
  <si>
    <t>MTSEQELSELKSRVAILEQKLELFMTLKARGLTLDHLTASKKTIPSRLRVVEYDAKK</t>
  </si>
  <si>
    <t>MASYIPVISRELDVSQYKGVSGAKSRRVSIAPDNISTYTSSASTQDIFFSIPSSRNSFICSNATQIVFEVLAQSTHATDPVVGLANGSGSSVFQALEVICQNQSVETITNLPVYASMVEDLQSNGRSIGLGSILNGRGSTKVGSAINSATTLTDGNPVRCAVPLYSAVLGVGAEQYAYAGIDGWRVRLTLATSFSALTLGNVTSLTSYVYKLSNISLQMEMMDLDSATMSALISESGGVFKQHGCAVNNYQSTIVAATANSVLIPARFSSVKAILVAFRVSANLVQDKSTFNQPGSRIMPQISQYFFTIDGANVPSVPVRVATSDTKVYGGEVMSEIMKVFGGSNSALFDCTFSNTNFHDVSGTAKTAAFFLGCNFETLDSAGSALVVGRDLNSSNTILNLSHYASATASVCDAFALYDIVLSYDMATGSVSLSK</t>
  </si>
  <si>
    <t>MEIDYLLERIKYNSSVQATLHKKRYGVLKSRLKWYRLPVIAISAINSVLAIGLQTWIDQTTISALNSGLALLCGVVGSVELYLQINRQMESHLISTKDFYVLSTDIYKYLSITEQNRTVAESVFLEETYNRYVKLVQSSTLLKKHMDDKLTGKITIRPNGVILSPSIETLTSHASDGSSSSSDDSA</t>
  </si>
  <si>
    <t>hypothetical protein QLV_03 [Qinghai Lake virophage]</t>
  </si>
  <si>
    <t>AIF72169.1</t>
  </si>
  <si>
    <t>MRIEQVATSSLTIKPRKQSIDEPLGVPPPFPNKCITMFVSGGMGTGKSTFISNLFQARGANRIYRGIFETVMYATPKEVFDSETNHIFKNHEKVYYDLSQATFDEITDNAILTKDEGGNSCLIIDDFSEQLKTKQTEYNLRKLINKHRHMKLNIVISALNQKALARSLRSLIDIVILFKPKSMVETENFGEEVFGLSKADTAQLFDYVFDRPYNFLMYDARTHTFYKNFDKLKID</t>
  </si>
  <si>
    <t>MGYFQDAASTLKKMFSKPNTVVPHAAVSTAIAPIAQPISASSASSAISASIAPIGASIQKAIRALTPEEKLRKKELQASLIISQDLLTNAAHDYYRARISDNFNLQQVNMLKRRRDAAEKETVALRAELFSYSR</t>
  </si>
  <si>
    <t>MMKTPMMEEMPMPMPMPKKKKKPKKPKKPKKKPPMKSTIELSSMQVSQLLFGHGRPPASMPTKTGMNREIPGGVIQPKTFGVQPPITTPDMTMRAREQQQQSADIAQLLDFTKTFRLRGDIGPAKLGGVPMMPDTNPYNLSYDEAVIQDIAPPMTQPKKSPSIHNIRGVYAKTAEQKVAKAQAAHAEYMKKHPTSKKKAPQWSPATPVDEYDTGGGNTQALRPQPNQYQQQGLNMNTTLLSEVLGNSPDFSHTLVGEEGIGVDEI</t>
  </si>
  <si>
    <t>MPPTDTKFMTKLYASLTGEHELKPGTAKMYLMKLRILNDDKPFSSLVFLQDKSTIDGKLMSIENMSTRKSYIASIVSVLNKQKAKAYVDVNAHYKEMIAKKSSADDTKREHEMTDTQRANWMTWDEVLAKRADVMQIADLSKPADHELTMKEKDDYAKSLLMNLYTAQPPRRNADYYFMRIGTGTDKSTNYLDMAAKKYRFNVFKTATGEPDVVDIPKNMLPILNHYISAMGLQNGDWLLFPEHTVNRTMPNRITKMLNQIFKKKIGASMLRHIYLTYKYGSIQADRERDAAFMAHSTNMATQYILEE</t>
  </si>
  <si>
    <t>MDSTRQGKRLMAIFYDGRVVHFGQAGGMTYIDTGDKARRAAYLARHSVRENWEDPYSAGALSRWLLWGDSKSLEKNHKSFMKRFPETDKHK</t>
  </si>
  <si>
    <t>hypothetical protein GUITHDRAFT_67308 [Guillardia theta CCMP2712]</t>
  </si>
  <si>
    <t>XP_005837040.1</t>
  </si>
  <si>
    <t>MSSPLTIQVDWATVNNAIFAATTAVTEFTCSNVSLVYESVNPPMEYVSELRQGLLSGKVWSIPYTTVVSAQTSNSATVSYNFSLNASSVDAFFYGACDTDTQPTSTLKSKYFVCSTGSSVASDFTTMNRRLYADGNLVTSMPSINSDTLLFRELMRAVQGGFVNDVQTTVPFSSVGLVPGQGGSYRGQFYASGFNLKNFNEEGLCMSGTPVSVLNLQIDNYSSASGILYMYAFLSQIAIIDASGAISILR</t>
  </si>
  <si>
    <t xml:space="preserve">MCP </t>
  </si>
  <si>
    <t>Phospholipase_A2</t>
  </si>
  <si>
    <t>MIIKRFKRFLGFGTDIPRGAQTFVERQGNEKIKKLRVVRAPISDVISKFLNVISLGLFKKLQDKLGYDKLYHLSLVINDDTRIEKNEQIKIDKYTNRANEEFLDIPLQGKSITIKQLFDNGAEYMGEKFVPYNALTNNCQDFIVSLLRASKLSSPGIEAFIKQPVNELVDNLPGYVKETTNAITTLGGLLTYLREEVGLKKGGIISSKLEDDFIEQLLKLKEK</t>
  </si>
  <si>
    <t>2MY9_A</t>
  </si>
  <si>
    <t>Retinoic acid receptor responder protein; TIG3, H-REV107 family, NlpC/P60, phospholipase; NMR {Homo sapiens}</t>
  </si>
  <si>
    <t>YSLV5_ORF11 [Yellowstone Lake virophage 5]</t>
  </si>
  <si>
    <t>MLKYYIDMIYYHKYGAEYLDTVQEYIFDAIMPTMNENDFLDVFVVNWATPINIGIYRDKLNYYIPLLIKRLSKGLDDEDKKNLIGLPITLPKAE</t>
  </si>
  <si>
    <t>MIIRVKRAYSKPKKSNPVDAILHEGELVLPVKETSMLNRFLFSNSKVIPDGFRKRLRDLITTVPQFK</t>
  </si>
  <si>
    <t>MVDKKVSQKQQVKQTVKVIIGDVGKKRAKRKRAVKGLTSTAIQPSARGAFSGAFSSYVPSSNVPFSSVAQAPISQGLEARIKQLELKGDNPTLNLSGSTSVFAQKRLEDNSMASNEGFPSGVKIEEIGTIRMFEGRPSMFDVMQLREAEEDKRLGIKPIDPQKKAELLRREKVFKRDAKERRQQAVLNEMMRRVNTNPNAQVMFNLNYPNIKFRE</t>
  </si>
  <si>
    <t>MSDVKEIIKSNRPELSDGSIRTYSSILNNMAKAIQIKPTKKEYLESKDKIFSYVEPFSSKKRKTILASLVVLFDDKTDNEDAKDLLDTFRQMMLKDITKANEQDERQELTDKQKENWLPWARIQKIYEDLKEEVKPLLKKDEPLKKSAFMRLQDFVMLSCLLLIPPRRSLDWTDFKLRNVDKNRDNYLDGNKLVFNSYKTKKWYGKQTVDIGKNPLKKILTDWSKINDSDNLFLDTTLKQPLNPTKMTIRLYNLFDKKISINMLRHIYISEKVLPNVPKLTEMLKTAEEMGHNVMQQLKYKKNTNSKDDDKTDKS</t>
  </si>
  <si>
    <t>YSLV6_ORF11 [Yellowstone Lake virophage 6]</t>
  </si>
  <si>
    <t>YP_009177826.1</t>
  </si>
  <si>
    <t>Tir_6F</t>
  </si>
  <si>
    <t>MIKLTKAKKPSYKYTVVIDGKEINFGADGFTDFTLSGDEEKKRLYLARHKPREIWTKGGLKTAGFWARWLLWNKPTVKQSIQDIENRFDVNIS</t>
  </si>
  <si>
    <t>Tlr 6FP (PC_0004)</t>
  </si>
  <si>
    <t>hypothetical protein [Yellowstone lake phycodnavirus 1]</t>
  </si>
  <si>
    <t>YP_009174741.1</t>
  </si>
  <si>
    <t>C1Q-like</t>
  </si>
  <si>
    <t>MNGLNNSSLFPYSLNNLQQITTSDGGTLPVTADVPLIKTLTATAQKISLFESETNLINFDTYNKSLKVNSIFAGSGSIASLTGGLCSFNTGSFKTVNTGFLICNTGSIVSLTGSVLNYSSGTFSGITTSTLNANSIIINTLDIPNLTFNRATGGFINATGSIVSGQNIRTTNGANAFDFTDISSSGDLSIYNAGGAEQGISFRFDGTERLFLRQNGELMVSKINCSGSFTGSNINIKDLVVKDDTNLFNLTVNNAVNAPNANITSFALTTKSFANAPYFTGAKVDTNSLTFTTATGTNLASTNISFTTATGGTVRSNLVVRNPQKLQFNKNDDTQIVRIEPGGVANVLSYFDASNVLQETYTTSSSGANIDFINQLGTRDITNLGRIFNGDGTEALPSYSFVNNTNSGFRSVGSANIGLSLGGTQKMNFQTNLITLGSSSANSVGQAINGDLQVGRTSFNNVALINLGFSGAVFGVNPSRMGFITHDGVNLSIANTQANTGSSSEGSIFITPASSSNTLVKRADGKVTNTSRITSDYGGEFINNNTGGFGMISRTPNSDLYQFGTQTFGNNSGVTLHGAVSNVMSNVCIGRTNFPFSAEEAITARPFSNTGSRTIVAKLSNTSDEAFGFTLFGMSPSGSNAGGKNVSNFGFINNSSPIGGFYICTNTNTTVPNTYPRYFVDASGFHEFSVKSQTGVFSINSVPFGVGVGESFSSTRGQGRFVPLSVASLSVVSYTGGSEHKMRGTSSSNNDHSAFTSNQFTADFKGVYDIRYNLNMNVATSDDTVFIRIKVASTTRQVSTHRIATVASNAQGSLLFSCNTGDLIELFIQPDTRNISLNNDSTFTICYVG</t>
  </si>
  <si>
    <t xml:space="preserve">C1Q </t>
  </si>
  <si>
    <t>5HBA_C</t>
  </si>
  <si>
    <t>Uncharacterized protein; Immune system, Complement 1q; HET: SO4; 2.05A {Danio rerio}</t>
  </si>
  <si>
    <t>MQSEYDCKEQFKVVLRARLFQLFQRLRNEEDEDLRRDIEEQIVAINFNLSV</t>
  </si>
  <si>
    <t>MVYTYKMRFNKKYGFDKDESHSLAEIAKLTGYKLSGIQAIYNRGIGAYQTNPQRVRPQVKSPEQWAMARVYASVSPRSKSSIVDKAFLIKK</t>
  </si>
  <si>
    <t> YP_009177794.1</t>
  </si>
  <si>
    <t>Virion_packagin_ATPase</t>
  </si>
  <si>
    <t>MDNIKTKESKITKKLKKLDNQISDEDEIFPDRSGIIYLVVGRKGSGKSTVVLNLLNTKRKDGGYRGHFDNIFMVNPNGRDEKYSKLVKELDRTGNYYTEMTNDILKDIDEKVRSFNDTFEGDRKPTNLLILDDCIHFLPKSNQKAQVFHGIITGARHLKLTIFITLQKLKGANTIVRSNTDIASFWRTDVASEKKDIMEEFGIPENYLDACWSEKNGFCTVSFTSGKPKYYNKFDEIIN</t>
  </si>
  <si>
    <t>putative VV A32 virion packaging ATPase [Yellowstone lake phycodnavirus 2]</t>
  </si>
  <si>
    <t>YP_009174479.1</t>
  </si>
  <si>
    <t>MINTSFVKSSPYQEYSFQLLIKGTDLNNGLPAEFPMDIQGDVEIEINTIQLRFSTDPSYMRLEIQSPNLQFDYGNVRYLQITYPFAGFNLASGHLKNRFTTYLNGNININIIDTSTKTEPANFTEMIIGGCIRKI</t>
  </si>
  <si>
    <t>MDATSISALVIAGILALERMFGKVKKCHSGCIDIEMKRPESPKNSE</t>
  </si>
  <si>
    <t>MAYKTSGKGFFGDFLSSVAQPLGALGGAFLGPLGGIIGSGIGSAISPLAKRIPFKKGGVVMKGMHMMPDGTMMKDSDMMMMKGKKKAKPAKGSKAMKLKMARLRAMRK</t>
  </si>
  <si>
    <t>GIY-YIG</t>
  </si>
  <si>
    <t>MVGIVYKLWNHRNEVYIGSTYRAVEKRFAEHRAKKSSPLFQGETVVYCEEVASCLKDDKTSLRLLEKHILSQYPNAVNKACPIVLSLREKYDRKNIRRRDKYRCPHCDELLNKNSVRLHIKVRHEFVELGKKLNLK</t>
  </si>
  <si>
    <t>PDB header:structural genomics, unknown function</t>
  </si>
  <si>
    <t>Chain: A: PDB Molecule:hypothetical upf0213 protein ef2693;</t>
  </si>
  <si>
    <t>PDBTitle: solution nmr structure of the protein ef2693 from e.2 faecalis: northeast structural genomics consortium target3 efr36</t>
  </si>
  <si>
    <t>GIY-YIG_SF superfamily cl15257</t>
  </si>
  <si>
    <t>MLSMVKPLVLPMTTSNRQFYKYDAIPLSIKVQQIRLSYSRKQPEIFNQFKLPQ</t>
  </si>
  <si>
    <t>MEKELKRVARLNLLAERKHNRRNIKKDVVELSVALSEAIKERDFHHSMIHQAHNMAVSAMNNL</t>
  </si>
  <si>
    <t>MDYPAVFNQSIKNIENEKKNLHTLCSDSEVRQNKSLKLKNLNKPLWCGSCQAEQDPEYPGKYCDQCQKDPWYGSHKPWEQPEEKIMFGCFEADYAEFQEFKSFMKFKNLSLQQ</t>
  </si>
  <si>
    <t>2N9O_A</t>
  </si>
  <si>
    <t>E3 ubiquitin-protein ligase RNF126 (E.C.6.3.2.-); Zinc finger, E3 ligase, LIGASE; HET: ZN; NMR {Homo sapiens}</t>
  </si>
  <si>
    <t>MTDTQLNIDFFKQFIANNPGVLEKVGFKKGGRPPGAKNMKNRKPKDEIEVPNGLIRDENGAVVKNLELTKKATKELVEQIMPKKKRQYKNPETKEKMRLLLIENRKKAQENKQKAIQEKIALEEANTTTIKIKPPKRGKRSIQRPDEEEKEISAPRTGIKQEEQVSDSESEEEIIKAKKKVDKKKAILDEIDNELKKLPPPSQGGKYSRYLGGW</t>
  </si>
  <si>
    <t>DNA_prim/pol_or_Helicase</t>
  </si>
  <si>
    <t>MTTSIYESFFSENERPDYTPEVIEIYPVPSSTLNIDLEEKIDVELLELCIESPEVKRLIIRRDDMKPFPVTERLQEMRDKLVKGILKVRYVREKRYGRVYPEKSLSLGTVPKVVRHRLLGKDWVDIDMKNAQVEILRQFCMKLNIIPVSLNRYCDERDTCFQEVAKAYKLSNGKKLDVVEDRDTIKAVFITFMFYGSFDCWKKQYDIHHSSTIEDCKFLMSLRQEIKMIGRGIMAHNKSFFDEICEEPKQDKRQKKKIEVNHIGKAMSYFLQEYERRILDVMYDYVKDKVKYIILSFDGIMIYQPPSTLKIDEMISVIKEKTGYDIQLVIKAMDKGNEITVPTYEIPCIAMKHFDIEVLNNIPVYTQKKRYFERFFTKILSQSGIIQLHYTSENRYTFNYSIDGFKKAFSHIPFIKKWIDDEEIKASHCLDFEPMNKTEIEMLDAGDGGNLFTGYNDCVREDLPYDDIGIREWLRLVEDLCEGNKDYADYYVKVLAQKVLYPTKRMNIAVVMLGDQGTGKNKHLEPIRDIIGKRHYISSAKEDDFFGDYAEGFQNKLIVNMNEVEGKNTLDLQGRIKSFITEDQITVNMKFVRPIQIKNYSLLTIFSNKVNPIQIDVRSGDRRFFVVKAKGQFKGKRKYWDRVSNIFKGETFLNSLYKYFCSINLEGFNAENERPETFTYKSMCSLVIPKEVLFIESIYTQELLGVDENSFDRVKNEILDKERDENGKHFYDDYIAFLRDRNMIDEKVKIQDRKFYAELLNLDVGVNKYKDRTNKTRVMFKLRNVLSKLATKKLSSILPAEICLDDDDIPL</t>
  </si>
  <si>
    <t>DNA polymerase  – helicase</t>
  </si>
  <si>
    <t>putative DNA primase/polymerase [Organic Lake virophage]</t>
  </si>
  <si>
    <t>ADX05784.1</t>
  </si>
  <si>
    <t>MSLQLSKQEILNNKLREAQTKLNAKMGIVEPEPINVLKIIEEAIDVPLMDVENISKMIYSFVEYDYHENVVMLQLTVKKQFTDFDGDVCYKRVIDECLVVVNEEFHYVYPTEGKLKVCEGGIILNGKGYMINSKGSKAIEGFLESIKLRRHNWIEKFYKFRIIFEDRPRDATVPIRYDYRLGNNTSRLYTWNSLEKEMYELLNELVDKHMVNEVRRIDKFKSLKV</t>
  </si>
  <si>
    <t>2BTV_B</t>
  </si>
  <si>
    <t>PROTEIN (VP3); VIRUS/VIRAL PROTEIN, Icosahedral virus, Virus; 3.5A {Bluetongue virus (serotype 1 / isolate South Africa)} SCOP: e.28.1.1</t>
  </si>
  <si>
    <t>MYYYCPPKSNKVYVSTLEIDKPNEFNYPWKYIVRFTNEEHFKMFETFLREKGVNLKGYIKVKKENDDLVTHHWYDMPEYTYDVEDDFEFAIEINYRIEDESEVFNILPLNKVRKLKTPLSSIKKGQYASTHKKYSTTYEVPDIQEWRKALLNKEYDCNLSIKPKYPIYVISLSRFEPSRHLTISWLEKSKIKYYLVVEPQEEEQYRQSLSKLDGYGELLITPSSFHLQKRGGVPVRNFVYNHSKNVLQTKRHWILDDNIKKYERRNRSVKKTVYGGAIFRSIEEYVDRFTNVRISGHQYSSFSPPKTYREPVSFTRCFSSILVSNEFQDEELWKGKYNEDLDLSIREWIAGRPVMLFNHIVCDKVKTGIIKGGNQVDIYKNNWQYEKTKEIVDRYKDVEGIIVDYAKEKFGREIHHSFKILEYRVPILREDELAHTVSFNEWGMNLV</t>
  </si>
  <si>
    <t>5HEA_B</t>
  </si>
  <si>
    <t>Putative glycosyltransferase (GalT1); Glycosyltransferase, helix binding domain, TRANSFERASE; 2.003A {Streptococcus parasanguinis FW213}</t>
  </si>
  <si>
    <t>MSSTLIASYNFYINSSQRKSGSPADFNIILATPLFLNGTIPSEFRFELRYIQLPFSFSQFNQFNFTTNYSLTRNGIVYSSSFNIATGNYNINSFLTEWIAKLKTSLNSVAGYNPLITASYSADTNLCTISLPADTFGDTSILFLNTTNKAVNLALGFSSSWSLLQNSSTVSQIDVNVSPSRNLYLLSDSLIQSKSYDALTTPISNTNILSVIPINVTPNNFITLYYSPPISSTLNNAVIDILNFQLKDESLTRDLVDFDLDYTLYFVVEEHKSFSAGDITQNLRFGGSIPQGLAPPTEQEQRIEVRREGLLRAREKLSKRLVEIKEELENKISMNE</t>
  </si>
  <si>
    <t>mCP (PC0659)</t>
  </si>
  <si>
    <t>MLSSQQKRPMMFGGFKLPPGLQLDKSGGIRTVGVYEKGGIVEEQLKKAPKNYFQRR</t>
  </si>
  <si>
    <t>MSSINALKSYTVEMEQNDGVNAVPRSMLPSRISRPVQATKSIKNISAISGSTATSGQLSLIQLPYGAGAGFMKPGSSYLRFRYAGTQVANTHGFAGSCPTAQSLIQRLTISQNNSIELINEYGKLVSNIIYPFMTTSDYQNSVALNEGGLGQNNYLSPAYYTGASLPLISSQITNASLPMFLPVSVVLEVQ</t>
  </si>
  <si>
    <t>NODE_2992_length_16513_cov_1029.516549</t>
  </si>
  <si>
    <t>MEYSVVIPSYKRAKGIKDKTLRVLNLQNIPKERIHIFVASEEEKKEYEAENPGYKIILGVLGLVQQRNYIQSYFPVGRFLLSLDDDIDSLSILQEDRLCPLNGLEEIINLGFSECLKNNARLWSIYPVHNAFFMKHKITTDFKFCIGSFFGMINPGTEILNPSPDGCKEDYLRTILFWIADRAIIRINYVAHKTHYGGGTGGLQESTREQRLKNERAAVKYLLDEYPDLVRVNPKRKSPFPEVLLKRAK</t>
  </si>
  <si>
    <t>2D7I_A</t>
  </si>
  <si>
    <t>Polypeptide N-acetylgalactosaminyltransferase 10 (E.C.2.4.1.41); beta trefoil, Rossmann fold, TRANSFERASE; HET: UDP, NGA, NAG; 2.5A {Homo sapiens}</t>
  </si>
  <si>
    <t>Tlr_6Fp</t>
  </si>
  <si>
    <t>MVWKLKHIEQSPKKEKKLRAVFFDSDTGKTKNTDFGAAGMDDYTRTKDKEARARYRTRHSSDLLTQDATRAGYLAYYILWNKETIAASIRDYKARFNM</t>
  </si>
  <si>
    <t>MPSHLYLKFLEIMQEDYESIETKEERQEWETSHLENKDTLSDYVYDHLHNACVPDWLRESIGMDINFGDLLIDIRDFVAEEKKYFK</t>
  </si>
  <si>
    <t>MNNWIKYVGKKISADVGFFYLPTRIVAVIPKTALENNTVLLQQYEDEFNVYFEFKAPATDNNSIERG</t>
  </si>
  <si>
    <t>Demethylase</t>
  </si>
  <si>
    <t>MQSIKTVNLVDQELYEADKKALLKMLDSKRIPPIAKNRVDLSGNIIVPERENIIGRIGRTCNFGLVRSRRIGYCNSRHSLKWPEIHKAIFNFGNHVCPAGMDVTSITLNYGVKAKKHVDSFNVGDSVIVGIGEYAQGKLRVYEGGKECAEYTAYDIKDKPLMFNGAKLAHETEDFTGNRYTIIYYSQRPKKAPWTPDIIINGTGVTSIVTTHSTV</t>
  </si>
  <si>
    <t>Naegleria Tet-like dioxygenase; 5-METHYLCYTOSINE, DIOXYGENASE-DNA COMPLEX, OXIDOREDUCTASE-DNA complex; HET: SO4, 5CM, OGA, EDO; 2.893A {Naegleria gruberi}</t>
  </si>
  <si>
    <t>MKKPDMLHSAMKPDENKAENNDILKSSMVTPEVRQITHENNILRTGMPARHDSRPELISSSSAINMKANGPVPHTPKPIGHVRFAGAKKA</t>
  </si>
  <si>
    <t>MCP-like</t>
  </si>
  <si>
    <t>MSMGMLQEVSEAIVQAVAPGECVDLYYPGHENTSKSCFPSYVENRFNLTLPSLNAGSASVVIFNPSEGVGDIVITFQFAPGATYNGLGLAQGWGYRLIREIQVRPASGSQYTFTGDQLFVAALSDAEDSVKKDQLAYLGGQSCVVAGDFTDQSKLTAYCYLKLPWNTPSAQEKTLPWPTDLLTQPLTIQIQLSTMDQVFFVNPNVVTPSAYPTSLSYGNVNFRQTHMSNTGNLLTRRENMVQKALAYPLRYFQQTTFRAQVPISGANPTLAQLNLTGLRSGQLKSMDIWCVRQSDLNSGNGYNWVAPTDVRLLISGTVYYDSVKGSQQIWSLIDRKTPAAFATTVCAPDATTNTLTDALQVNAPWLNIPLGQGSEVLRGENEIVGGLNVANSVMNLNLTLPGVAGAPAGDSWVVSVSYNFLAAMIFNAGGCDYVF</t>
  </si>
  <si>
    <t>MCP*</t>
  </si>
  <si>
    <t>3SAM_C</t>
  </si>
  <si>
    <t>Rifampicin resistance protein; Double-barrel, jelly-roll, Scaffolding protein, structural; HET: FMT; 2.55A {Vaccinia virus}</t>
  </si>
  <si>
    <t>YSLV5_ORF8</t>
  </si>
  <si>
    <t>MKWIEALKEYNSGKGMWCIPKKGSPEYNMVRAIMDRTKPAAVEARNVERRATSIAQLKEATKNMKPGVRKDEEPAKVPEAPKKVEVPKKELSDVIKNIKVGSIITYGQSSGYMNDSGDSRDVGYTVYGKVLKKLPRGRFEVEGKYNTSDPVIFKINEDGDWLLDVGNYQNVYQIDGNSKPEERSADAVKRMIAKEEKINAMKKAKREEDWTKGTKDNLIKIITDYLTPKNQRLKNIGTATKPQLIEYIRKHKIKE</t>
  </si>
  <si>
    <t>hypothetical protein YSLV5_ORF08 [Yellowstone Lake virophage 5]</t>
  </si>
  <si>
    <t>YP_009177791.1</t>
  </si>
  <si>
    <t>MSYGAFGLNNMQTKAENVTRHPSSSLLVIDSEDRNISTSLQISGALRVAEYQPWNDFKIQTPDRLATGAIQRICLRSVRFPWYIPNITARNNVFAYALNGALTYVTLGLRFHTPQDIANIFNLQSYDIATDTGIFVVWNDTLQSFQFEARNLVGVAIILIPYSPLISSQSLTEEQFYANPSLAKTMGLNFTTLYSTITPTVTPQVITTGAPTDCLYTRYVDIVSTRLLQYRSMMDGASKNANKKAIVTRIYCANEASTNQYNLSGDIIPIGTKPFLIHRKMKEKSILWNSEATIDYLDFQVYDEYGALVSLTNVQTGGFAFNLSRSYPSFQMTFILSE</t>
  </si>
  <si>
    <t>MTQDAIKKCIQMKYPLAYRKVFQHRELCFGVCLVCKKGRIPSSRMGDFVEWEPVHQKGVCSLRWDEVAQYFTSAVKDAVILVRSPEPRQEPPQAPPTAPILVLQNTFSDSGHSSQVTYVSAASESPSDDWETRSAVSCTPEEYPDMKNPFVRRIYIVLSDILEQQMHYKDARRQYKEFLEELRPHKDIIGKPYKVLEAYIEDEYEQKDLELFLATED</t>
  </si>
  <si>
    <t>MVDARIKQLQDLYEKQVPLTVPVPTETVNDVEAIPKPKKKAVAQAIKTTGRFVSFASGNFLVFN</t>
  </si>
  <si>
    <t>MAGNAFLMDFMKRSQERKLVLGPSISGTDMSEVPKNRKGKVVKKDKEEKEKPCANPVHTAIRDDRWKREQIIEHLRSLI</t>
  </si>
  <si>
    <t>MLTDKEEPTEHIPTRKFELPLPDARYGSSILLLGSTRSGKTTLQNYIHKEYFENVMTVVHTWSPQSGIYSELKKHSVFIPDYRPDIIDETYQINKACNNRYRFLHIVDDVVGKKNDNMLMKLLTILRNSRISAMITGQELSIFNAICRSNINFVFLGYLNSDMAIKKVVEAYLRTYFPKSYSVLDCMREYKAMTANKYFIMIDNIHGTICRTKLDLDAVARARS</t>
  </si>
  <si>
    <t>MLSPGPGLNIPAGSTVPVVVPIPTYHKKTNNFVTVLGQQASVVPAVVTTPSYSLLETQTTPGANLTQSQPVITTIPAGLIPSAPQPSAVPQVNVKPTYNALGSQTTAGISLLPVFTQSQAIGPLANYINKDTTFWSSGNAPATNSFSTLFVSSLTAGNASISTLYNSTIITTSINIDGQTLDADADQLFLNGIPIATTANLSSIQDWSLYDAVSTVRLRGNDISEVATIYANAGNINYVFASSITTEVVAALNDVRTPMILLYNTVLPNIDLTMVPSGDKSRLEINTSTVAYLNDVEEWALYPALANVDASTITTSTITAKVVGLVGSTGNGSLTTSADGSSLLFNGSTIAQQSQISSIADWSLYPSISTIQANNPIYNASGRLVLQGQGIDIGALGTLPSGSTNTIKMRSGDIELLSDGGGGFNVASGLNLAAGAGFALSGGAAGAITTGLVLLIQAGGALGLSAAGAVTMQAAGACSMAAAGPVNIGSEAYTSLETIRIDNSLITRDTSTSDRLRIRDVQEIQGNNTGGGGSGRLDILGNGVSINISSSAGIVMNAENSAGVGIPLSIRADGTTGSGVGTQFFTLEQKFNPSSQTFLYDSKTTNLTGVFPPITVARNSVNVNALTTSSLTHTMRDTYDGHSTITYANSLGAVNITGITNLTAGTINTTTFGLQNLTASSIQVSSIVGNVGSFSTLLTNASTIRLGANFPGVSLPLGRNSIGIGYASQPIGSNSVGIGYNAGHESGIGNVFIGQEAGNLAGNYNVGIGFRAHATSGNSGTVVLNATSSFLNPVANNSCYIKPLRNVSTQPAATAFAMGYTSATGELTVANTKINEIESTIHNTQQISYNTGLLTTTIGGILQGNQAQFTQAVSVDTTLNVLKTANISSLQLYGIAKTSAPNALFYNSTTTKVSYAPILVPQFQVVATSATPIALNASVLGKTYLLTGTTTQPFTTTGLTATDAGFAVIVHNGNATGGGDINITGATGTTIIHNRTHTANGGVLYLYWTGAALIGY</t>
  </si>
  <si>
    <t>MSDFPTLTNISSAGTLVLAVSYMIWKIVKHSRCRSLCCGSKTEISIDLEPDTKKQPLTPETPVRQRPSVAF</t>
  </si>
  <si>
    <t>sigma factor sigA; helix-turn-helix, TRANSCRIPTION; 1.8A {Thermus aquaticus} SCOP: a.4.13.2</t>
  </si>
  <si>
    <t>MDEKAFLEMASKHLKKGAFAKKAEAPKAEYPQPLPQANKTVKHVQPIHHDEEEIQVVPAKKTKRAPTAWNALVTKHYAMVKGEPDAFKKAIKMAQDERAGVHHAPPSKKVAVSKKKHQLHLIEYEDS</t>
  </si>
  <si>
    <t>Tail_fibre</t>
  </si>
  <si>
    <t>MASQNPSSIPLVLPNALPALNNAINNSRPQWLPYLGGSGATVDSIIAGTNITITPTSGVGAVTVNAPSPPSPFVTGMIMPFNGTVAPAGWALCDGSVAGVPNLTGRFIIGGATGSTQPFYVGNTGGAPDVALTLNMLPDHIHNAGAPGSLGDTPGTSSTTYCQGDSATSGIAGGWVGGTAVPTMPPWTALMYIQKL</t>
  </si>
  <si>
    <t>Short Tail fibre</t>
  </si>
  <si>
    <t>1PDI_Q</t>
  </si>
  <si>
    <t>Short tail fiber protein; STRUCTURAL PROTEIN; 12.0A {Enterobacteria phage T4} SCOP: i.19.1.1</t>
  </si>
  <si>
    <t>tail collar domain-containing protein [Acetonema longum]</t>
  </si>
  <si>
    <t>WP_004092131.1</t>
  </si>
  <si>
    <t>MASQNPSSVPVVLPGALSPILNYVNNNTLSWVPNTQAIATSNAFFGTAAIPAVAANALGTPSNVLSVGSAASIPIGQVGLLTVLSRSVKNGGTPQANAYVYMTCNFISITGGLVNVFNPFSTDSSFSLVATGGNTVSIQSIANNTKSLQYVSVLIQTVPITSRLL</t>
  </si>
  <si>
    <t>MSGGYTIYSAAQSPSTVPVIVGNSLAPVANYVNRDTPYWLREGNLVVDTSAVIINNVDESIHNITSFNPDNSFDNVMVDATGAGSSVTIYTVTPQGPRPYTQWRTNFSGDVFAPNLLNTITNFITLSFLMGSAPYPSSPATGIIVGQTFTVPKSGVYILDAVLGLNVNPVAVVVGASDFVQVGLIQAGTPPVIAAALTLKPWPMPGDVTGQDYNVATSDCVTLVAGQSYNLFWWALNLSGTLSLGDANGGGRLKIIQLC</t>
  </si>
  <si>
    <t>MTKVLSENSTNEYARIIKAIESAGFKDDSLDSLKAYFDFEGVIPGKKGLKCKYSIPTRRTTISACINKHKENIQYCNELREYADDLKKEYEKLTEDQKMSAKQEAKHIEWDQVLEKAVQAINDEKYSLEERILIALYTQLQPVRLDYTHMKLYDTDPKLNKGTYFVINNEVKEVVINNYKTSMTYGTLRQPLPERLAEMIQMWFKDETEMFPIAEAAFSKRIPRLFKRVTGKPMTACAIRHSYITLLYKDSPMPKEAKAIAKSMGHSTTTAQSYRFAPE</t>
  </si>
  <si>
    <t>*MCP based on BLASTP query against other PLVs in the dataset</t>
  </si>
  <si>
    <t>MVVPQNKKIDGFCPVLTPISDLENLYLTLVNRLDNREDKEQVKDLVKNLDDFKEVINKVKSNSKPEYCGSCHTKQTDINTKYCQCCQKDPWYNATTSKATEFMMGGGNPGSGKIMFGCFEADYAEFQEFKEYMKFKNLSLQEKK</t>
  </si>
  <si>
    <t>MERELKRVARLNLLAERKHNRRNNYLKKDVVELSVALSEAIKERDFHHSKMAEARSIVAEKLS</t>
  </si>
  <si>
    <t>5N74_E</t>
  </si>
  <si>
    <t>Microtubule end binding protein; Microtubule end binding protein complex; 2.3A {Otolemur garnettii} SCOP: a.245.1.1</t>
  </si>
  <si>
    <t>Endonuclease_orf00003</t>
  </si>
  <si>
    <t>MSCIYKIFPINNPKLHYIGSTKDKINIRMAEHKYRYKVWKSDYTRGKYSVFKLFDEYGFENCKIEIIENIEGDKKDILRKEGEYILKDRANCINRCVAGQTRKEWRARKLFLSSVSVKDDAPCITV</t>
  </si>
  <si>
    <t>TPNSDLYQFGTQTFGNNSGVTLHGAVSNVMSNVCIGRTNFPFSAEEALTLRPFSNTGSRTIEMKIANTVDESFGFTLFGMSPSGATSGGKNISNFGFINNSNALGGFYICTNTNTTVPNTYPRYFVDGSGFHEFSVKTSTGVFSINSVPFSVGFGESFSSTRGQGRFVPLSVAGLSVVNYTGGSEHKIRGTSSSNNNQSAFTSNAFSADFKGVYDIRYNLNMNVATLDDTVFIRIKVASTTRQVSTHRIATVASNAQGSLLFS</t>
  </si>
  <si>
    <t>MNGLNNAGIFPYSLNNLQILSLDNGGALPVSADVPLIRTLTSTAQQIALYESATNLIDFDFYDKSLKVKSIFAGSGAINNLTGGLGNFNTGSFKSINTGFLTSNTGSIVSLTGSRLNFNSGTFNSITANNISISSLNIPNLTFSTATGSQLFTQNIDNGLDIQTQTLNSTGAITSNTSLRTTNGVNSFDFTDISSDGTKSIYNAGGANDGFSLRFDGTERLFLRQNGELMASRINCSGSFTGSNINIKDLVVKDDTNLFNLTVNNAINAPNANITSFAITASSFLNGPFFTGARAEFGSVRSNTGTFNNIISTGAILNNIVFSTSTGGNLFSNIFVKNGQVLQFNQADNTQIVRIEPGAITNNLSFFNSAGVLQTLYSPSASGADIDRINQLGTRDITNTGRIFNGDGTEALPSYSFGSDTNTGFRRVGSANIGLSLGGTQKMNFQTNLITLGSSSANSVGQAINGDLQVGRTSFNNVALINLGF</t>
  </si>
  <si>
    <t>MSSIKVKENKITSKLVPLDNQLGNDDSIFPHRTGLLYLIIGRKGSGKTSVLLNLLKTKKEDGGYRGFYDNIFLINPNGKDPKYEKLIEELEKTGNYYTGMSNDVLEEIDEKIRSFNDNYDGPGKPANLLICDDCIHFLPKSNQKAMVFHGIITGMRHLHLNMIITLQKLKGANPIVRSNSDIVSVWRNDTKTEVKDIQEEFGFPQEYLDEAWKEKHGFATVSFSSGKPRYFIKFNEIEN</t>
  </si>
  <si>
    <t>VV a32-like virion packaging ATPase [Pandoravirus neocaledonia]</t>
  </si>
  <si>
    <t>YP_009482486.1</t>
  </si>
  <si>
    <t>MIGDTKYVRSTPYEEYSFQLLVKASDLSNGNPVELPIDFQGDAEIEISTIQIRFSTDPAYMRIEVQSPQLQFDYGNLRYINITYPFATNNLASGHIKYRFYSYLNGRININVIDTATKAEPVDFVELVLSGCVRRI</t>
  </si>
  <si>
    <t>4UMS_A</t>
  </si>
  <si>
    <t>CELLULOSOMAL ANCHORING SCAFFOLDIN B; STRUCTURAL PROTEIN, CELLULOSOME, COHESINS, DOCKERINS; 1.84A {BACTEROIDES CELLULOSOLVENS} SCOP: b.2.2.0, l.1.1.1</t>
  </si>
  <si>
    <t>MDASALSALIIAGILALERMLSKIKKCKSGCIDIEMKKDQTEPSSPKNTE</t>
  </si>
  <si>
    <t>MSRSMPSQMGQNKGFFGDLISSVAQPLGALGGAFLGGPLGGILGSGIGSAISPLAKRIPFKKGGVVMKHMMPDGILMKDGDMKKKKAKPAKGSKAMRLKMAKLRAMRK</t>
  </si>
  <si>
    <t>Tlr_6FP</t>
  </si>
  <si>
    <t>MIIELYKAKKPYKYEAYINGKVVSFGAQGFTDFTLSGDEEKKRLYLLRHKPRENWGKSGIKTAGFWARWLLWNKPTIEASIEDIQDRFNVKIIMR</t>
  </si>
  <si>
    <t>Tlr 6Fp protein [Tupanvirus soda lake]</t>
  </si>
  <si>
    <t>AUL78587.1</t>
  </si>
  <si>
    <t>MSLIEQLKDNRPKLAPTSLRTYNSILKNLAKSLDFEPTRENFISNRDNIMKFLKETDPKKRKTILASIIVLLDNGKDNEIVDTFREKMMTDVKSADDEVKEQKLTPKQRENWLSWDEIQKVYSDLEKETKGLFKIDKLKPSAKMRLQDFVLLSCLMLIPPRRSLDWADFKIKNIDEDKDNYMLKDKLIFNSYKTKKYYGKQTVDIAKNSALKKILNDWIKIQDGDYLFTDTKGNYLSPTKLTFRLYGLFNSKGKKISTSMLRHIFITDKVLPNIPKMTELEEQARLMGHSLSEQMKYKKFDAPEEDPIQKPKRGRKKLEKVN</t>
  </si>
  <si>
    <t>4A8E_A</t>
  </si>
  <si>
    <t>PROBABLE TYROSINE RECOMBINASE XERC-LIKE; CELL CYCLE, CHROMOSOME DIMER RESOLUTION; HET: SO4; 2.99A {PYROCOCCUS ABYSSI}</t>
  </si>
  <si>
    <t>MAERKKVKRVVSKVAGNKGTNVKQSVKQTVKVVIGDIKKAVKRRPAKKPAPGPTRLATGAYSGVGISDRVVIPPYSRADPSLYNKDALLALTNQIEKLEYKADNAQVNLAGYLGNQLQNRLTYRNDASLEGPEVVIQEEKQEGPKKKEQDIRMNKIFDLAENLISEKQKREVGYASTGKTVTGKAKIRSEREQIREQAIMSGNTFQQQQINKGNAGAKAQQKIQELKEEKFAPIRFLEEPMTETEVDIPEIVFVEKIKSKPSKMTTQKKALKEIKARLDK</t>
  </si>
  <si>
    <t>MIKMMIIRRKTPYMKPKKSVGVHILAHSGELVLPVETTSQLNNYLLSKDKEMPSRLRMKLKDLITTVPQFKK</t>
  </si>
  <si>
    <t>MCNYDKYGAEYLDTVQEYIFEAIMPMMNEGDFLDIYIVNWKVPMNIGIYRDKLSKYIPSMIERLKSGDHSFL</t>
  </si>
  <si>
    <t>MPSTQEQLALRRERDAVLRKEKREIIKQHPILLERIATLERQVLLLKVENEKLKNTNTEKKPERILLDEEIXXXXXXXXXXXXXXXXXXXXXXXXXXXXXXXXXXLLRLKRR</t>
  </si>
  <si>
    <t>MNFSYETKDFTQDVSSMLTDKKITREGLIKLFEVYQSYPNTASSPWHYLMKMIDKHDFPYAEENHPLLCDKFGDDFTI</t>
  </si>
  <si>
    <t>MIRRRIKKIFGFGTDLPRRAETFIDKQGDQKITSLKVVRAPISEVISKFLNVISLGVFSQLQNKLGYDKLYHLSLVLNRDTIIQKNEQISIAPYRDENDEEFIDIPLKGQSITIKQLTDRGANYMKDKFIPYDALTNNCQDFIIGLLKPSGLSSPQIEKFIKQPVNELVDNLPQYVKNTTNLITTLGGLLTYLRELSGFKDGGIITGPQPGIIQDILDLFPEGNAK</t>
  </si>
  <si>
    <t>85%</t>
  </si>
  <si>
    <t>MSSSISALKSYNVEMDQRDEINAIPRSMLPARIARPVQATKNIKNITPISGSSITSGGQTTIQLPYGAGSGYMKAGSAYLRFRYSATQAADEHGFAGSCPSASSLIQRLTISQNNSVELINNYGKLVSNIILPYCTSSSFQNNVALMEGGLGSNAYLSMPFSSGALGSTAFVAGRTQQDCIIGDPRQTYNSTGVGGSQAVEVSVPIYSGLLNNKELSFIPLELLSSPLTIQFDWATVNNAIFALTTAVSEFTCSAIALVYESVSPPVEYTNELRAGLMQGRVWSIPYSTVISAETQNNSSVSYNMSLNASSVDAFFFGATQSFNQNTSTLTSKVFACATGSSIAGDFSTVNRRLTADGNLINSIPSINSDTVLLREMFRAIEGGFVSDVYQTPVFSTVGNNGAVAPVGTLRGQFYAGGFNLKPFFEENLAMAGTPCSILNFVKDDYTGADGILYMFAFVSNLAVIDASGAISIIR</t>
  </si>
  <si>
    <t>Major capsid protein; VIRAL PROTEIN; HET: BGC, RM4, XXR, FUC, GLA, 7CV, XYP, MAN; 2.0A {Paramecium bursaria Chlorella virus 1}</t>
  </si>
  <si>
    <t>MMSNKPTTAFGFLGSKRPNMPGLVFTKGGISTEGIVSNPITMGYKDGGIVMEEQPKKKKNYFQKN</t>
  </si>
  <si>
    <t>MSDTIINSYNYYISSAKRDSGTPADFTIFLKTPLFLNGTIPSEFRFKLQYIQVPFSFSQFNTQNSKTEYILTRNGIVYNSDFSIATGNYNINTFLTEWISKLKTSLNSIAGYNPLITATYSSDTNLCTFSLPADIYGDTSILFLNRTNIAVNLALGFNANWTLLQNSSRISLIDVNVSPSRNLYLLSDTLIQGRTFDAINTGISNSNILSVIPITVQPNQYITLYYNPAITSILNNAVVDKINFQLKDQSLNNDLVDFDLDYTLFFIIEEHRSFTSRELTESISNLRAGTIMPQSFPPQFDDIEQRRERLLRARGKLTGRLLKIKDELENKILPTGKDDE</t>
  </si>
  <si>
    <t>MEIETKRGRGRPRLTEEERKLRDEKNRIYISNIIKTKYHQDPEYRLKMIQKNNEYNKRCRQALKQQQIQV</t>
  </si>
  <si>
    <t>DNA_pol-primase_/_helicase_fusion_orf00028</t>
  </si>
  <si>
    <t>MNSINFIDEEIIYPSTRSILLCANRLNLKTTYISYNIDDEEAKTPFMSNWPERPIDYEAKPMINKNVAIITGQKSGLVCIDIDNKVDDNGINGIFAFESMVKTHTEFSTLEEYIDSIKDYTLVERTPSGGFHLYYQYDEMKHRQLKPQFKNHSTIDVKANGGCSIMGGSVYLSCASKSGIHKCGAKAGEVCKYKYMKYEFIGDYSQGYKIPQHWIDNDPDEYENRTHWLLPLPMPEWIYNECKIEQPKFSLTCNQYNEYDEVVKEDEELLDWVLPLLNRSSGHFWEWFSIVVAIKKTGGSIQVAKQYSMLCPEKFNEEDLENKWGKIDFNDYTFCPNFGSIKSALKKQDFDLFKDIDKKYNKKYKPLYNDKYGAKLLANLTGKDSFVKIVNKTDGSSILFVFDEDRGQWKQNNEKNLALRSLVHKYEAEMRQYEILEDKKGNEIQKLHDYSGSEAKVNALCKFVPDLVREIDDMEFRRMNLETKEKLLFKNGIYDMKTGQFSKKFDKTLFFLHRINRNYRPEVNKDDWFRDLKKKVNKICFHDAFDYQVNMEDGTIKDYRDSGDYFRKGLSFGLAGRTDAKLCFMNIGETNCGKSINTIALQTACDEYFGTFDANNFIVQKNDDEAKALKWLYDCMGKRILISNEMKRSSEGVKIQFDVELLKKVVGGGDTLKIRKLGKNEIEIVNQAMFCFMLNDIPDFNNPADEAFKGRNTVLEYKLQFVNKTAEEIEKECLRGVKPKDITIGESFIKNDDWKDALLYLILDEYKLNHSYDLKTIVPETVIEAGEEWIEKGKDTNTSIRDMLEEKDIIITNDENDFMPVKDIYDILYSKLGSMTIKMLGKTLKRILTCNQRGEKRIDGKTYKGIFGLKKSY</t>
  </si>
  <si>
    <t xml:space="preserve">DNA polymerase primase / helicase </t>
  </si>
  <si>
    <t>3M1M_A</t>
  </si>
  <si>
    <t>ORF904; primase, polymerase, Replication; 1.85A {Sulfolobus islandicus}</t>
  </si>
  <si>
    <t>MINGFEPKLSPSSRYSSKEQKVIYEKVDNLKSIINEIKQLQPSKELNDKYRKSILEEERKKGFSNLLKLGLNHDEIIDFLE</t>
  </si>
  <si>
    <t>MPEKKKAKPPPLPNRNEIDKPEPTKITNMRKPVFVRAREMVFPLEPSKLPTSEKSYRIAVLAGQDQIFPFAEADIPPPPPLPDRDNNIRKRFLGLRVGN</t>
  </si>
  <si>
    <t>MFGTEEKIKFIRPHAIPHLISYGLKESHVFNEVVIPIDFNVKPFYPTQRPLNRFELPSSSMPYPFKAAYGMAMPLINKEAGY</t>
  </si>
  <si>
    <t>MSLPSAVGLPAEMQLGTLDYSLPSDAKSFSVRVQPSNLSQIVSSAQTLTASSTLDNISFPSQSIIFDIPCGASPSTFLDNRMTTLNFRATTATTGGNGAAVTSAFLRSGAYSFFDRMYIVAQNGNIIEDITEYAIVNDTLIALQMSNSVRDGVANQFGFLSSTAIDNQGHALGSINGLTTSANTSEIHSYSIPLLSGVCGVLADKMLNLGRTSRLQCILVTSNQLPYTIITGVAVTTPASMVVTLSDFSLGLEYIDVGLNALQMLDQTLVDGKAYIHGTSYRTATATIPAGTSGSQSLLVGVRASSVKSLFARFFDGGAASTTNSVNGKFDSKNPSINSINWSIGGIRFPQSSVNPLLNPAQAFRETQMAVGSWNNYLFTSGITPANYCKLAVGGAAPGTTSTTTEFNYTLGSSAVAQSQFIFAVNTEVVMRRGLLSGYNCTAAPIFLEANLAAAVTNSNTLFGIAMIDMILIMDVRSGDIQVRV</t>
  </si>
  <si>
    <t>hypothetical protein TVSG_00021 [Tetraselmis viridis virus S1]</t>
  </si>
  <si>
    <t>YP_007676626.1</t>
  </si>
  <si>
    <t>MNTQPTHLVLESKVFNLSTRGTAGTILNQDINFKSKIRFDVPDMIVRDENVEYIQFSVPYAVIPISFYTINEYNCVLKVIENAITTTITFPVGNYNASLFMTTFKQLLNGTSSGAGRWNIILNDIDSSFTITNSTYSFILLETSTISSIMGFSETISSSIVSALNTLDLPRCCNFLSLPRVCLRCNDLANSNMVGDFGSSDIILSIPNDSRPNSQIVYQNTTQSKMLFRKDKMDSFIVSLTNDDGQLLNFNGISSFWTFQFDIYRRLSDKLPAFSQITKSVNSINNQRQMLQEGE</t>
  </si>
  <si>
    <t>MNQNEASKKLKDLGYTYDDKLSTNESKVFVDAQGNPNIAFRGSKRVEDFLRTDVLQFIGLGAYDKRFQEAKHLTKMVEDKYGKPADVFGHSLGGKLAEVSGSHGNIYTYNKATGLADIGKKIPEKQKDVRTTGDIVSAISTTQDHKNKMKQLNGLLGYVQGIIPAHDIKNLNDSKYNVV</t>
  </si>
  <si>
    <t>DUF2974 domain-containing protein [Caulobacter radicis]</t>
  </si>
  <si>
    <t>WP_116569971.1</t>
  </si>
  <si>
    <t>MELSVVDPEEKLLNERVDKMIGADTNLATIVKIALKPDCVDDATKEQLIYKIRLGNEKEAKLFEEQFKYTMDMAGNIIEVNSIDGGNIQIETDTRSELLESERSE</t>
  </si>
  <si>
    <t>MAKDSKEVSLDLEEVETEPEVIQKPKRTLTDKQKEAVAINLAKGRAVRDAKRDAKREEDKKVAEELVLKKAQKLIKNKDNKTKQLKKVIYAEDDDDDVEVEERIIKKPKKKKIIYREESDSEEEVIVKRQPKKELPAPKIPEQVIPQPIQFPSIRFV</t>
  </si>
  <si>
    <t>MRTYSLYLSTTTPAGYKYAPTNTASLGNVTWNINWKEIFGDYAGDVNVRIKLVSAPGAIGTYTLTAFSGSVRGSFICPYSNNVNGVNLSHLIPQVDPTLNTNAFLLADSTSNAAGVTIKAPTSNQNLTIQMISPAEAILANTLNYQIWLYFDVYDEK</t>
  </si>
  <si>
    <t>C1Q + Surface antigen – like</t>
  </si>
  <si>
    <t>MSILGDIYVVDNTLTGNPNLTDLETLSVNYLTANYINTIAGSKILNLANSTSDLQDQIDSLIAGTSQVRYGAWYDTTTQNNNNTSTGNLITFNSQDGADGIQQDATDKSKFTFLYAGIYNISFSLQVDKSDSGTDNIDIFVLINGSKLSNSTGQQRLQGNDAAAITGWTFFYTAVAGDYIQLKWYSADVDMHLQTFAATSIYPLSPSAAININQLTAVDIAPAPVISIGTTTTLAAGQPASVTQSGTAQSPVFSFGIPEGSQGAAGISFMWLGTYSGATSYVVNDNVSYNGSSYICILASLNNLPTNTTYWNLLAQKGEQGIQGIQGIQGIQGNQGAKGDKGDQGNAGDATAATAAAVAAAASAVAAVGAATAAAGSATTAASSASAAAGSASSAADSAATSASYARHFLATDAPNREACYAQLVVKDSTGLSNTIEMDRDGTIKSYNTIKVISGSSENVVLTNTGDITATNKVTSPNYSTLSATCSVATDAVCTTLNIANANSTTNIHGDVVLGDNYVDNVTINGTLGTLQTAQINYPKTSSIPQNFNLGTNINTAASVPIPKVITIGSGIDTIYLNGFVYMAYQFQGFFTQSLA</t>
  </si>
  <si>
    <t>putative tail fiber protein [Mesorhizobium phage vB_MloP_Lo5R7ANS]</t>
  </si>
  <si>
    <t>14%</t>
  </si>
  <si>
    <t>YP_009100104.1</t>
  </si>
  <si>
    <t>MTTNVFKSSTIFGVLRNSDNTTASPNILASALFDRDINVTGKVVTDRINSKTGRIDLSGNTIDISGNNVYLGHTGTNVYIKDVLYTAATGDVTLAGTNAFTGTNTFNTNLPTSXXXXXXXXXXXXXXXXXXXXXXXXXXXXXXXXXXINTFN</t>
  </si>
  <si>
    <t>MVTKSFTDSTYGSLTGTNVFTGVSSFNTNLPISTQTPTLSIQLVTKNYTDVTYPSRTGTNNFSGTNTFNTNLPTSTLTPSTSTQLVTKSFTDSTYGSLTGTNVFTGTNTLPTIAIGTATDGSIYTDIGASSSITIGSSTLNGTNGGLNLLTASGVNSCNKQILNKHEVYSSGSPNTLTFPIFSHIVWTPSTNGTFVLPIVTSATTGAELTIYKSNSASFITINSQSTNVIYQQNSWTTVTTYSFSVSNSHIRLKSVGFSGNFGWEIISGGKIFVADQISIGYTSLPTFTSNQIGHTLSANSAETTGITALTTVSTLSSVPIGVWLFIGYANIFSQSAGNTFTFLSLRDGAGTALFTTTNQKPVTANDQFCIPINFVVSNTSVQNYTLRVSSNAGGTVTSGGLTSSFRATRIA</t>
  </si>
  <si>
    <t>MIFRGSEYTTKVLDNPVVVNKVITTIVYKLINLILNLNATFEVTLYDDKDLLFKTIIYEVKGDDYKNWTNDDDYIFQLIKRDLNTLI</t>
  </si>
  <si>
    <t>MTWTYDIEYVLEQIRSNSMNMSNMHKKRYSELKSILKYFRIPTIIFSACNVFASVGLQPYLEQGYISLITCGVSLITGVITSIELFIGVQSSMEIELNSSKDFYILAIDIFRMLSLTAVNRGIDGRTFLDEKYQIYCKLVETSDIIGKKMKENLIPVKLQNDLFIRDFIPNEESPRHSTPTNSEGSDNV</t>
  </si>
  <si>
    <t>MVYNITEYTKQKAKDLGVEVKPSTNKKKKIDVFKKGDKIASVGAAGMNDYPTYLNTKGKEYADERRRLYKIRHKNDRFSGNGKWADKLLW</t>
  </si>
  <si>
    <t>hypothetical protein PGVV_00001 [Phaeocystis globosa virus virophage]</t>
  </si>
  <si>
    <t>YP_008059886.1</t>
  </si>
  <si>
    <t>MPIILDQKLYDSVKAEADKIYKKPSAYKSGYIVKTYKSRGGRYENDNKPRNLGRWFQEEWKDIGASKYPVYRPTKRINKSTPLTASEIDPKQAKQQIELKQKIKGNKNLPPFKSISIV</t>
  </si>
  <si>
    <t>hypothetical protein OLV12 [Organic Lake virophage]</t>
  </si>
  <si>
    <t>ADX05773.1</t>
  </si>
  <si>
    <t>MEIQLKHNSVPNLKLPKFNVDTELDDKLNDYDITRLMNKSNFTTFLGKAGSGKSSLLISFLKTSALFKRVYSSILLFMPPNSRASIKDSFFDKYLPEDQIYDEVNLENLKEVYDIAQSNAKDGENTLIIFDDVQKYFKGENEKLLLHMINNRRHARLSIWFAVQTYNSIPRQVRQGITDMFVFKINKTEMENIFSEQIEQHKDLFIEILKFIFRKSHDFMYINTNSQRIFSNWDELLIND</t>
  </si>
  <si>
    <t>1NJG_B</t>
  </si>
  <si>
    <t>DNA polymerase III subunit gamma; Rossman-like fold, AAA+ ATPase domains; HET: SO4; 2.2A {Escherichia coli} SCOP: c.37.1.20</t>
  </si>
  <si>
    <t>virion assembly protein [Pigeonpox virus]</t>
  </si>
  <si>
    <t>YP_009046429.1</t>
  </si>
  <si>
    <t>MYPKGMNLVGIGMKGSGGKLLGAAKGLMADDKHASVMAALMAAVPEVVAKYGLLEKGKK</t>
  </si>
  <si>
    <t>MSKQLKKIKVKKPKKPRQPRRAGVPRKPPVTNISVNIGSNQPYGSYYFPDAQQVQPLMNNIFTPAPNVPRPRVLEEAALQPFDIIPPPTREIVEMGTQTAPVRPRLRVVADTGSQTQVSVPSGVMSLSFSASGAAGGGSRRGRPANEFTTSNKSLAQLRDMADTLGIDSTGKPLKLLKSEIDYLKRKNDK</t>
  </si>
  <si>
    <t>MATYHLNYEDYCERICIDHRENICSVCAKPYTHHKRYLWKEEDKTIKDVEFVTTHPSCRSIQRQIKEHEQKILDLEFKLFILKTS</t>
  </si>
  <si>
    <t>METAKYYNQQQKEYIYRWRDTHPDKFHKYMNEWAKGNYEKNAEKYREKRNKRYALEKCFKEYRFLGLL</t>
  </si>
  <si>
    <t>pDNAP</t>
  </si>
  <si>
    <t>MSNHKFRENISDKGLRKFFNERNNTPNKRYKEADYTRLRNQYYVIKDTYQAEQKKIKAGITNAFARLDRQFKSNKKSFILDLDYLRERKLPLADIVKRILKSYSKSNKPTLMKIGGTQYALNPNTRERLFKYVENNFVHYEDTTESDGQVVTNISENPIIQFDVIELKHKNKKQSGKFFPYYHKLNNLDLTRYGIYSSLEQLNEEKDKVCFVKALRMSGLNDEKYTALLVMVKSANVPFSQIEQICNTLSIQIRVKRLNQNNPQRDWFGKDFTEIYHIGMIEEHYFILDTAPITHYAIDNFEQVKDAINWNTFKNATIRDRSKCINSFIFVQELLKHQDRLLTRIPYKDLAATPFYKMYDNEFPTLNYDMEKCCKLVNQEKEKNDDFIKEEIVKQEYLNVFFDFETYTNNDLKHIPYLCCALIGNRNEPLSFIGKDCGLQMLKYISSLKIDFIRLIAHNATYDYQFIVKYLTKFSEITRGNRMLSAKGMFGKVHLHIKCSYHLISMSLSKFGKTFKLDQSKEVMPYGIYNENDNVQKRFVPINLVLNGNDKYGHAFLKDNQKKQFSSNLEKWDLIKKDGTYDIIEYSKKYCELDCIVLRDGYNTFRKWILQLENIDTHESLQLDINDIMTSASLAHRFMIKNGCYDRVYQLSGVPQQFIQKCVVGGRTMLANNKATIKGENKKVGDFDGVSLYPSAMNRMGGFLTGKPIPFNKPVKYENRYETLGDFDGWFVEVRINNIRKHRAFPLLSYVNEKGIRIFSNDMKGRIVYLDGIQLEDAIEFHELKSTDFEILRGYIFKSGVNDKINKTIKYLFNTRLEKKNEPIYDANGNKIGKGNPCETIYKLIMNSSYGKSILKEQEFETKYFDKPEEYDVFLSRNYEWIECVNKVDESNIIKVKVRNAINEHQNIAQVGVSVLSWSKRIMNEVMCLAEDSGCEIFYQDTDSMHMYQDDIPKLSAAFTKKYNRDLIGENLGQFHSDFEIEYDDENENKRKCKDVYSRNFVGLGKKCYIDELVGTDHNGKEMIDYHIRMKGVSNSTLEYELKQEIKKKNPYYENMLQMYMHLYKGNSIDFDLTEGMGKSRFKISKSFGVETIDKFSRQIKFIV</t>
  </si>
  <si>
    <t>2PY5_B</t>
  </si>
  <si>
    <t>DNA polymerase type B [Giardia intestinalis]</t>
  </si>
  <si>
    <t>ESU40849.1</t>
  </si>
  <si>
    <t>MNVSHFLFNAKAGILDLSRERPISNKGTIDDIRARTEKQLRPAGFPKFSQLGSQNAISAEAKEVLDVNIKTEPAPAPAPAPAPAPAPAPEKAILPGQTRKDLPAEPAEPAEPEKKELSKPSIVPPFLLPGQRDLMDQWNEYLKSRYGEQQALPYVDKVIDDSEEFTALSVVYEYLLRELRKAQREKNKTNEWLRNAGLLLANFAVEGVSELIKTKANGVGKFFIGKIKDQLNKTIGGQYTDIEGAINNAINAIFVGYERWKGKLVQTVEDKEGDSDTRNKIFEAGMKVREEYKKYKKGELNIGSWKNSDTMGGFQDAYYAYVEKYGKKPQGIDEDPLRWNNGEDDPPLK</t>
  </si>
  <si>
    <t>Phospholipase (extracellular)</t>
  </si>
  <si>
    <t>MDSKVAQMIDKSYDYYKGNNNLEVKHYTLVAKCKSGLIYERLQTKIRIYAFRGTQNAEDASTFPTLISNTFSSTKRYQTDKAFVKEHPAPEGYRTIGAGHSLGGAVIDQLLADGLIQSGISFNPAIELNKLNNSGNKRIYNRNDFLYKLIGQFASNTHIVNNSLFSRIEGGLRFFDVLKSLYEHNNKQFIDEKQEKVPRKIEDLDKEMNSNEPNSYFIQSVVLNKEKFPTLEKAKEWASSHKYKTDKHDETLNEWRFRQVSPSIFTTGIYTAKTVKLDDVGNLVIAYKS</t>
  </si>
  <si>
    <t>MKSVLRGMKNTAEYVNGLNDNEGDTVTIRPSATAVLAIDSDDRYKNYLVRRTNPTYPFNINIQKNENILNGFFRRLALTEFRLNWTLPNISQVWGNSVIELAYCLTANIASTPPTTTFLVVPDGFYGAEELANQLQKTIREQTGLNFLVVVKNQDDDVITFIAPPSYSFFFSSLETNERELCDVLNVPVFPVPLTGPAPATNYSFVVNSGVPNLRPMDFFDLICSELSYNQDLKDTTSAPIYRDMIARIYLDDSVPSSSLVTTNYFTNTATTTTITGYPTGAVVDDEFTFTVGNTTGFTVGSTATISGFTDGLTWNGDVEIIGITGTAGGTLQVLYNDTPGVLPTTGTGSISARGLTQQSTPITTWDDRVNGVTPFVIYRQFPYPKQIRWNKAMPIGNLNFEMYDDQGRNIQDLWNKVYSPTSPIGLSYANSFVWNATILVSED</t>
  </si>
  <si>
    <t>MSASLIKAHGGSKNVVGSKGQFVSTGMFVSDTMAGVRKSASDAHLGNLVANTIGEPSGRPIMDGVLTDTKMGHSSKDVPEIHKVSGKGKTQPQRMGQVPYGGKKY</t>
  </si>
  <si>
    <t>MWEKNNLATKYKMESSLSESVQQLVRPGKCVDVYYPDPQTAEKQCFRTTINTRYTQDFTNLGGGTSVFVIPPNNGIQDIVVSMALPVGALTNLAVGRGWAYSLIKQISFRYGGSSQYFLTGQQVLQTALSMASDSGSRDALLSLGGNATLPAGFATQQFGYVWLPLPHCIPSAEGKLPPLPSDLLTQQIQVTVELFPLTKIFSQGSSPSAVPSALASAKFQVQQVILENQGDALARRVDMTSHALSYPINFRQQEVTIQLNGGQSLNPGTAQTVTLTGFRSGEVKEIHAWLTADSVNTPVPGASTAQNPNAWYALTDAVMTYAGEVYARFDANSGQLWNLINGRIPAQVGDVMINQAGGVLSVSAPTTDSWSVLPFSQAYDAPTAHSMYMAGKSITNGLVNLSFTIPATAVASTYTLHCSYVYNGVLTFSQGTCDYVF</t>
  </si>
  <si>
    <t>MSVLSHQTAVNPTLNFWDLPGTSNTTKIQYVNAMGGGAFSNTTPIVLNTTTFTATFAGKICVIGTSGFTATSANNMNVTLSKTNAPTASAVGTTTIFAQQNETVSCFLTFNVGVGDVVNLSYTVTGALNARYVNTNWVVYYCDT</t>
  </si>
  <si>
    <t>MSLLSHQANINTNQFFWELGSGIYVAYSASGLSGSGSGTTNIVNTNLTFNTPGKLIIFACGNFINSGGASEKDVTASVNIKGDSAGVGITLLPNTASSVKNLGISGGYYVDAGTYPVAYQFAFGGGAVNYSGAGLMILFAPI</t>
  </si>
  <si>
    <t>MSILPKQSEVNPTLDFWISDIVKNATAPILADGSSILLTPFATSTVVVYPNTFTAPDNGTLVAVGSVSFNNRSNGNDRVFTLTLTDGVNPSTTTVRNVGTNGILYSSASTIFTKTVTKGDVVILNMSVSCSTPGTDVFYGFPGLQCVFSPS</t>
  </si>
  <si>
    <t>MDLLRRVQQARQEKGIQPPSGMNALPKPTSEFTRASIIEKKPKHKVLKQYFETLIQQAVDEDE</t>
  </si>
  <si>
    <t>MEDRDFTFKLPDNGGVSCCFLGSTRSGKTTFLKCLLDKHFEKHFKVLMSNSIHAPIYKDIKDIVKSPIYIPKVVREGYEINKATDNKYSFLYILDDVVSAKFDKELLKLLAIYRNSNLSAIISIQSPILLNSATRGNLNYVFLGRMNSDEQIEKTIRMYLTSYLPGKMTEKIRRYRELTENHHWIVIDNLTGDVYRTKIKI</t>
  </si>
  <si>
    <t>MSVLSHQSAVNPTQNFWGTGITPFFMGMTGDTFDAFLPDGNTFVCGDPISFPTLPYDVVYFVTCYFNLSSAGVDSRDFELQLSGTSTTDSTPCNFSASKGWFSMSLSTTFTVPATIDGESISQSIYNNSGDTIPLLGNARMYAVGFPTP</t>
  </si>
  <si>
    <t>MPRKKSFEPKIGEMKKELRLLRLKECPPISKMKKAEVSTELIRLKGIKDESTRTTAVEGLRNVETETKARNDQRKMEVEKVVKGRKNMAKAMEGLRKVETETKERNVGRKKKAEADKIEKDLESLKTTEKEMAKKMKPLMKLPSVAEGSGTDEDKPKGAKRRKNYVPKHIEPPAKLEKAKPKRGRPAKKIAEKMAVYEPEEAPAEKKKRFAKGSEEAKAYMASLRAKKSK</t>
  </si>
  <si>
    <t>MKLNKEQLIAEIEKNGCKMMTGLPLKSMSLEAIVVHLEHCNCPKLKELKKKMLI</t>
  </si>
  <si>
    <t>MATAFMNSIYTKFMTVKKTTETSAREYIRRLCIANCDEPFDSLVFLNNKKKVFECLKPYKQNTRKSILTAIVSVTRLVGNETLAKKYYQDMIEGTTPPSNDKTETQKENWMDWSQVMKIKEELHSKMDSWESRLKYFLVCLYTDIPPRSNLDYIVMDVVPKYHDGLSKDKNYLSLQDNEMYFNVYKTSKHYGEQKLEISEDLKKALVEYLSHHPLKKHKQFPLLVNTFGGAYKTSGAITIMLNRIFKKNVGASMLRHIYLSNKYGNILEEQKQDSNAMGHSLNEQREYIKN</t>
  </si>
  <si>
    <t>MKLIKVVPSTNLTKKFDAFFDDGKKVSFSLANSETYLEHHDKVKRDAYRKRHKKDLNSGDVRKPGYLAMYISWGDYTSLAKNVADYKRRFAL</t>
  </si>
  <si>
    <t>Tlr 6Fp protein [Tupanvirus deep ocean]</t>
  </si>
  <si>
    <t>AUL79973.1</t>
  </si>
  <si>
    <t>MCEFKMRILFQNIFFTFNKMIPARTLKRDLEFGKTSEELNYELIKQIDGDLIPTEPFDLFDYRSDKTEVELKTRTIYMRTYPTTIVGTNKIRYIENNPNKSYYFCFAFTDGLFYLKYSKDLFSKFKKKKCERNDRGKTETMEVLHIPIEYLIQIHKLNSKGEYTIKFE</t>
  </si>
  <si>
    <t>4TKD_A</t>
  </si>
  <si>
    <t>HJC_SULSO Holliday junction resolvase Hjc; HYDROLASE; 2.01A {Sulfolobus solfataricus} SCOP: c.52.1.18</t>
  </si>
  <si>
    <t>MIETYRNKFNMKYGFPKDASHTLPEIAKLTGYKLSGLKTIYSKGKGAFFTSPKSVRPQVHSADHWAQSRVYSAVSGGKASVVDRAHLIRT</t>
  </si>
  <si>
    <t>5CLV_J</t>
  </si>
  <si>
    <t>TrfB transcriptional repressor protein/DNA Complex; Helix-turn-helix, complex, transcription; 2.5A {Escherichia coli}</t>
  </si>
  <si>
    <t>MAVDTLPKRPRGRPRKVTTDEVVEKRPRGRPRQPSVVAGSPEEQKLLESAVKHYNSVRKACKKYYETHKDEIAKEGKLRRGQKNGVEVPPDENGKN</t>
  </si>
  <si>
    <t>Primase-polymerase</t>
  </si>
  <si>
    <t>MPIADVLDYAKSHNVPMSAVKCNPVFDTKKGRVSKGNALAVKGWKDKSRYEPKNIKNTPHINGTENARFWFFNLKKAGMYVLDIDVYDGKNYKDVMIPEVLEKLMEACEYVVQTGSGGLHLYFKVPELEESAVFRNSIKGKELRGFFKDGEKGEVDVIIDTIVCEGSSYDFNDETFRYISIKAGSSINDVTECEPIWEMVNDMIVQTPDSLQNDINEVKNKPLEYDELVEHLNNIPNEVNNWDEWYKMGQTIFNVTEDGFELFDTWSKKCKYYDARKTRDLWRGMSARSDGSSRSMGSILYLSKEANETEYKKIRAKYTPLSYKALKQLIEQDHFFIEEPKPRYLRIRDRDVIEYSPGEVLDLFRSLKYPVINDKGIEIESAFSTSWMKDTEKRSYKRIDFYPNASECPKDVYNRFVPAEASFLPVVAEADLSVVLKHIDVMSGNHQESADWIINFLAQIVQEPGKLPGMSIVLYSEQGAGKDILVDWFGEKVLGEHQYYKIGNAVNMFKSFNADLMGKMLIHSDEINKEIMVKYNEDLKRIITNGRMRLEVKGKDAVATRSYCRLFMTTNNRDALNIEHSDRRFCVFRSSSEHRSDAEYFKKLSAVMYKPETIRAFYDYLMKRDLSEFNHTKRPMSPLYKEMKEGSMDGVLRWIKDSEEDFCDEEQQHKTRYWLGLYNNWARSNNRKPHNDTSFGTSINELIEKQIGITKQTPKNVSHLTIVRSEVVEYLIKEGLMEVEG</t>
  </si>
  <si>
    <t>Primase polymerase</t>
  </si>
  <si>
    <t>*All similar MCP retrieved and aligned by muscle. HHphred search of 21 aligned MCP genes</t>
  </si>
  <si>
    <t>MESPKLTKVEYKAMWQKLNKEKMATYARNYYHKRCKEDPEYKIKLCEKVKAKYVPKSKRFLNEVCDDGVMYIVETMEEPYIFPDPTGLDMNMNE</t>
  </si>
  <si>
    <t>MKLFSVKQYAGTTFKSVDETNAETIEGSTKELCKELETNKSYHLRINAELPCVVFGDIDHCPSEETFNNFLKVIMHVFDVQKKEISYTLSVKENEYSYHWSISTIETDCSYLKSIMSGDEFASFKLYVDLSVYCNKWFRLPNQSNKDKPLIHKIVQGKMKHFLIHNIKHTTSRIRHQKPEEVKTLISDELSNDTLTEIKTMVSKMTNYFDSFDEWSKLGFIIWNETKGSDEGLDMFNELSKQFKKYDEKGVNKLWYGIKSKESSKLTIKSLRLWFSKLFPNENTHSIYNNKNYIEQKTKFEKRIFKLDEPFNFVKINTNNQLELMNLKCLKEWACGEVSKIEMIEDDNKKIFDFVDVWKEDPNKLKYNRIVFDPSKSLEDKTCYNLWKGFDMDESVRPVIESESKYLQLLKRVVNDANIYEYVKQWIAHIIQKPFKKTNVAIVLYSDTKGIGKNCIIDGICKLLKNYTAKVGNIEDITRNFNAHLVNKLFISGDEICAKATAVSNKLKEVITRTEQNLEKKGKDAIPVDDYTNWLFTTNNYDAFKIENGDRRLEMIHCFENKLNAEDSTGFYEEINNPMEMNKLFNFFKQLKITHKIGIEAPPMTQYKQNLEYNNKPCFIQMIYKEPHEIIGHSLSSTQLLKQANEYAKSHYLQQYNDINTFGKIVGEMFKAYKKRSSTTYVFNFKDVDIKQFRKVLYDYDNNYFKYINHLDLDETPTFSVPDDTTSSKVKSSKTVSETKTCACTDWFVCKSCTSKNDNIPPRNITPTKENEEE</t>
  </si>
  <si>
    <t>REP E1 / DNA helicase</t>
  </si>
  <si>
    <t>1TUE_M</t>
  </si>
  <si>
    <t>MNFRKLPPRTPTNPHDPYLIHYFITFLLMVFYCFLLNK</t>
  </si>
  <si>
    <t>3M7K_A</t>
  </si>
  <si>
    <t>restriction endonuclease PacI; HNH restriction endonuclease, beta-beta-alpha-metal active; HET: SO4; 1.92A {Pseudomonas alcaligenes}</t>
  </si>
  <si>
    <t>MALKEKFEEEDDEEFDSDAESLIDTDDTWTTSDEDSDEN</t>
  </si>
  <si>
    <t>MDPKQRDDKPKRKYIKKLFKPYKQIVPKEPKDRNFIVRFTLF</t>
  </si>
  <si>
    <t>MLSETFYVFVVASASALLGIILKVCYDSKCTEIDCLCIKIKRDTAGEISEDLYKIEHGIRPREVELPRFQDPTNDV</t>
  </si>
  <si>
    <t>MNAMGVKQALKHMKRNLAHFADQFAPVRHVVVSGMGAQRRLTDAERPMEGSGTMVINPKRQLRPLNFRF</t>
  </si>
  <si>
    <t>MSNTLVLNSNNVIGTNNSTFQYNFIQGAFRAKNCEISIGSMTIPYSWYNVSSFYNNKTFSLTFPYLATTATLNITLPDGFYTVSDIKNYIELQCVNNGLYLVNGTQNYYFINLSTNTTYYKNQFVFTLVPTALTGAYAGFTQPPTGYWSTVSGNGLPTVSTTPYITLASIGSIGPILGFTAGTYPSAGPYTSNASSLSNITPNATTVNGIVLRCNLVNNNIATPSDILDSFNINATFGSNITYSPNFAKWISLKDGTYNSMILTMVDQNLNIISSQDPNVLITLIIRKIGMSD</t>
  </si>
  <si>
    <t>MSSDNPPYPFYPNIPFNPSFFPSNTGGLTQETANNLYLRKTVADTATAQETFSSGIVTNAITASAVSSTMAIGNNITTGSVILGNLACRTKSAGTFETLSIRTPTTSGGLSICTDLTSGSVDIGSANGTINLSASSSGGVNVPTSAGVSSNAVNVSYLTTALANVATLNQLQTFTGANTFNKPITIGYPIPTSSSLLIGGNGGDNISLFTNNTSTTITAFCFINGMTPGRYLLQAIAYFDTTSPASGIQTKLGISSSPIASQQTTGITYIGDNRLETFSSKVNNTTNFSTNPTSIYDVTSASPNIALGIVTTVPSTGNIYARLTAFRIA</t>
  </si>
  <si>
    <t>MNLTLTNSSVENVTFSWIVPMPFYKIKSITVVSSKSSFFVNYKDGTQYLESGRTDTCPIIFTGNFSALFYNMSVVYPIDSQYIQDIQIELIECSPQQN</t>
  </si>
  <si>
    <t>MTDKVKNYYEMLPKDLKQERKVDTNFKKHYIQPCSMICCIGGSGSGKTNVLIDFLTRKNNAFYDIIIFSGSTTDEPLFNLLKTKMPDIRIFNNIDEFPSLSEFDNENKDQEKLCIFDDFINLKPKEMKKINEYLTAGRKMAITCWLCAQNYVSINKTILRNLHYIMMFRLNDNVSINNIIRNHNVNGVPPEKFKEYYINATSEPRQMFVIDLKNPDTHLRQNFLNMIDWKKDLKK</t>
  </si>
  <si>
    <t>MNYEMKHQRKRAGKPPIKYANGIVDDAKNWFNKTKDDANDFITKVKYGRTDLSPKVKKILEQHGTATILYARVGRKPITSAISMIVKTFGNTSYDTLFHLFIELQLSDGNSLIVEKNAQINLDVNHQVTNSQYLPVPNVPKGLTVNELMLNTKNKMGTKFIPYNASSNNCQNFILQLLRANNIATPELEAFVKQDTENIFQDENFKKFANTITDLGNRLDIIRQGGEIKLKQRRAINETNDRELDRLMVYYNIKNYNGCFVKDELPSKLKNGFYIINLNGQSHWCGLAKFGKKYYYFDSFGFPSPIEVEEKIPKEYIWSDRHIQTEPTSSCGFYVTSFIKYMNEYKGKDKTKAFKEFIDLFDEDSSRNEAILKRLLD</t>
  </si>
  <si>
    <t>MTNKWITHVKQYAAQHGISYPEAMVKARASYNPTKKLKGGQTIKQFADDIWYDKIPEPYHQGIESLGRAALGQMGFGLKKKRKPRKKGGDIFSDIENAFKPVAQVFKPVVNAGTKLTNWQMGNVKKIADNPIVKALAKKVAKEVLKYGVNAAGPAAAAAATATGNPELAPMAALLAIELANEAKPYGDNFIDGLGLRKRKTKRGKALMNAGY</t>
  </si>
  <si>
    <t>MPQSVSGYSAYTDKQWNYINDINSGVYSNNSGLSLVTWDLTSIYNSAGFSDASDLYLAVPIVMCAACSSATQTVAPPTAGHGLVSLKSNYQHLIHQLEIVCNGKVCEQMQPFISVAKNFLLLSSMSATDLKSINVSLGVADTLDNERSVQWNTVAGTAAPGGVGLTNNRAFLSAVTASSESPLFLSTAQNNGTTNSSIQRRNSRIVDTTKTSANSFNKIYGSNGAGSTQPFIMSAQQLRQDLKPYYTVYGNVMTWYDVALIPLKYISDFINQLSLVKKLDLVIRCYFNTGTIVVPTTVTATGTDTYYGAFTGSTFSNTCPITVNLLADTAANGGLVYSATPANTTTYISAGLFIAKPPVTSIGSASVNLALGVDTHPIPACRCYYSQVKLDPARALSYVQENIEKQIVYEQVLFNQYTNISAGSAFSQLVQSGIKNPVSVLIIPFIATTTNTRVDGAGSALGFSQYASPFDTSPSSFSPCSITNLSVTLGGVNVLNSSLNYTYENFLSQVVNAESLTSSDIGVSTGIITQAWWESNRVYFVDLVRGRSADKEMPRNLNISFNNNNLIPIDLMVFTIYLDRVVINIETGQLSKR</t>
  </si>
  <si>
    <t>MSDFDKVRLLLRKDMELEVQLESITNKVNKSRISNNAPPPVISKKTKEPIFRNTPQAIGDLELRDMAYEIELENITNKQVDAAPNVKPAVVKSQVTKEMIEDYQIEQTNPIKIGDQYFRYTPSSLTIDLEVPNLVDVPIPKEDIPKLLREAEVEYNKKVKEIEYAQKRNISQRQALVEKFDIDDSQLKTMISMKRQPKGGPQKSELIKRQKELARKFQEELQFIDNQYMSMTDALNAEETAYKIFVEKCKNTLENHKNNEDEMRRVNANNQYKLKVYAEDLTRLNRQFGNIQQGPNESDEEFKNRLESLVVPISDDQKIEAEGRLDFVQAKRNLKQFFTDGARVEVLVKKLSPEDRSSFNKLFTKIKTDYLAKYGVDNKRISDEELVNYITEAIKQPNFASSSTAMAPAAQPSPTVAVEAVVAPQEPSFKELKRYANSQGVSTIGNPKIHELIGRMNQKDIYVPISIIDRLTRESDKQMAINSNLDIDQRKTGTYIGQPIPLPPIGQPQVAILPKPPPPPPKKINGVGIKEYSKIMRFGKVCISPDDLYYKNMLRIRLHNKRSILGLPDIRVSDTLATIIMKIVDGNRVTKSDLSVLSKKDKMIYDKLMVVSGLHKTVDNSFSESAEEMKQRLRLIEGEVGAGNDNPLLLKESHQLLHSMHACGMISQKAANQHYRHIKSFF</t>
  </si>
  <si>
    <t>MEKIRKLYEISNPNEVKRRAQQFNLNPVHPSSQARFKYMIFDGNKMVHFGSMIPPYEDYTKHHDQKRRNNFRKRNARWKDASVYTPAWLSFNLTW</t>
  </si>
  <si>
    <t>MEKEYLDKVKRQLDKIKRVHDKLGNKFNHRMLSFSRFEINNEIHILSNEVHQLDVLFQSFMDYMPITYNNEE</t>
  </si>
  <si>
    <t>MGKFGEAIEAYTKGARDTIKAYGEGIVKTFVIHREPIQGILDKVINVLSGGSWSDLKKKNAYDQFYHLYALVTLDTGRVIRIEKNANITLTPGGEGGGEREDVDLKGKSFTFAQMLDRTQQQIGDYAFFGYSPFTYPPGNCQDWLSNVLKANGIGNEANLKFIKQDIEQLAKELPGITKRIGDAVTGLGSYVEHGIGKVKDFFGFKKGGRVNRKNTIRRVGFGNNRVNERRRW</t>
  </si>
  <si>
    <t>MAIRKHKTKRVVKGGRASSSTTVNVNIGGRGSRGGGSRAGSGGNMGPYGRQAPGPPGVRAFTGGTTGFAHQTPSIPALQAWADLQKAFQYNNPHSSLPSAIGAPSSLPGGNGGYLPKENSNGLTMSSLQNIPRPDSFYESALGVVRPGIKVPEELGVGRLIGAQTGPIAPLQEAKEELEEKHLTGEMGTQAGPMTGEMGTGTELTMADIDNMQHSGGVSREEARLRGMNRADIVKDFQGKGIPIGSGYQSKERLIENYLNSLKN</t>
  </si>
  <si>
    <t>MSSQSYVQDRTYAVNQPQTDIPPSLYDEKIVKPLAMTSSLVSVPNQAGSQVNGGQLIFPIPANSTSFLKQNSAYLRFDLAITCSATGGTGCFANSANSASSMISRLTYSCAGNTIENIQDYGLMTHPLILTQKTNLNWFESDAYATEYAGGVIAFSASSLTTTNLSYAFPLCMGSFANHSWPLFLQSAPSMLTLELQGVLAKCITGSLVTGYTISNAYFCYENLQMDGGYIQSIRQSLSEGNLYTIPIVTYMGLTFGGATSLAYNIGLNLSSILSFLYTIIANPVNTAPCWHLGREQTQAELYLDGRNVSTLGLNMDLTKRASQVFLESRRAVNDGFGDVLSNVVISPVYTTNGFTITNWKNSSCDLGFNLNHVSDSGYSFSGSSCSNLSFRWVGDNTSGDQLYICIPHSACILFDASGNITKTI</t>
  </si>
  <si>
    <t>MLVQIRVDDVAYKQYNIGYYGRYNISILGVTYVDSTSTPGIIQFQSSQLYNGIGQPYLLCSNTTSNRALYASTSPDCWTWTDRQLNGYIDFDLNNLTSGSAPTGLIMCLIDLNIEEVKDKN</t>
  </si>
  <si>
    <t>MEKVIPKNDKFWTWCIIGMKGAGKSTILLEILTTHLKKYYDNCYLVSTTALYDKKFEKLLEELIPEGKFFDHFNDEVIQQIWDEVVPFNNEYKNSRNLVIFDDVISDLPRSTDKNSVFNRFFVATRHLRLDCVITSQSFKKLNTLIRDNTDIWTLHHSNNKRELKNLEDELNMPPDELHLFMKAIEDSPHDNITVNFLSGKPVVVKNFKDILKITSV</t>
  </si>
  <si>
    <t>ATPase (DARK-like)</t>
  </si>
  <si>
    <t>5JUL_L</t>
  </si>
  <si>
    <t>Apaf-1 related killer DARK; Dark, apoptosome, apotosis, AAA+ ATPase; HET: APK, DTP; 4.4A {Drosophila melanogaster}</t>
  </si>
  <si>
    <t>hypothetical protein LOTGIDRAFT_121719 [Lottia gigantea]</t>
  </si>
  <si>
    <t>XP_009057507.1</t>
  </si>
  <si>
    <t>MGFLKDTLKSGLNWGYDNLIPSFRRGGRTAKPRVLKVVVVGSTKPRRRVQKAKRRK</t>
  </si>
  <si>
    <t>MSNRNFQKDKPTPNDVGPTEIQPDTKAEKRRYVKKDKMIEIPHEAPKEISASEAVKIKPKREMSEAQKANVARLVEATKLRCAKYQEIKKQEQEQADYERLKKLQEEGKILVKVAPKPPKKTIENHWSKKVKKTVTTVQEEDEDREAESRRDEEEKPKRSVSPAVREQLDKVNNLIKTLEDRVLKVPAVQKPQTPFVSKNPYDVMLQRMRENR</t>
  </si>
  <si>
    <t>MSYEVNRTNFFLSTSQRQTGGTPSDFTIPMFKPLTLSKPTNYFKIKFNTISMPYSFKQLEEYPYISGCTFSWNGGATTNFNIQFEPGNYNINEYLAELSAHLIPELLILAPTNDLVYDFSYNQAQGWVVLTITSPSNTPFNLKLGTAGPDTPGVFDPLQTPYIMTTILGFQSSSTGVVFNAGNPTNSSVNQINCSPISALFLRSINLRVVAYESLIEKSVPSDILCKIDIITQPRTIINWWNNIDIETKLSVQVIDNLSFQLTAINSYNPINMHGSDWYLGLSVLEYNDPVAEALVNQFNSPEPTSSTTQGGNPESSASPENEIPTSSSTVGQIPPKGARPFGLQNSTGEEIPALTEEETEKMKQELENLKSALRELDLGDAESIDQSE</t>
  </si>
  <si>
    <t>MNITFKPHNKLAIVNTDHPINAKVGGQVPYYPGETDQQKDSDTLRANLQSGELVIPVRHVKKVEEWLAGKELYDIKKGKFIR</t>
  </si>
  <si>
    <t>MSESIVLIPSLAYLASTMLTIIGDQLKAFFSKYEIYGVCSPAPGSLEFICKNTGASHVVFVNLDQLVDQECDEDDKKKIRESGLQLNRVIYTKAKKIVSSVQDIIQGSSKSVQHIVFLSSDYRLLKYIGAKVSYFMPSQNYLQENQDEKIDEKLRNDLVKRKQDKLVIFNHKNQFLEMICQKYKTKINI</t>
  </si>
  <si>
    <t>MSLDQLQSSFYPATLDGLGSISPTGAQGPPGPQGIQGIRGQTGPTGAQGAQGTPGSGGTGGVTGPTGAQGPMGPTGALPSQPLSSTYYFDINSTPVPGLTGVYLLDPAYAGTSPLYQSTPGIGDFCSVFTQNLNTLLIPAGNFVFSIWVQSGLSSGVDDLGFYMFIETAGGGRTTMLNTTFYIPHSTTLTQFSQSFYLPSFTTNYTDNIAIILHQYSSGGHMTFNFQSSIPASISTPILGAQGLQGPTGPTGLQGPTGPTGLMGHQGVTGPQGVGGDTGLTGPTGATGAQGIQGPIGPTGLQGPTGTFSGAYVLKIGDTMSGNLTISNTGPHAIDIINPYSDAGVCLAYGPGEYSNLASEGDMVIRNSAVGATGGNLYLQSGFDYEAIKIDRSNNVIVRSDLRLAYASSNTVAVINSTNDVVSSDITTTLLNTLTGATGSLQAQINALQPGLTGPTGPTGFNGTMGSTGPTGFNGTIGSTGSTGPTGFNGTIGSTGYTGPMGFTGPTGVGHTGPTGSRGAQGNVGGIVYYMNNNTTGSLYPYRQLSTTADFGSTSTVSSTSGDNQFVVGFITDYGTPGMTVLPPGSWDFAIYADPSAGSFSGSEFYVYVYSVDTSNTLTALESNIGFPAEITSGGLSKYEFTVAVDTASLAVTDRILIKIFSNTTGSHTIDFSFDGTNSASHVHTSFIPIGPSGPTGPQGPPGTDSTGPQGPQGPQGVAGPTGVGMTGDTGPQGVAGPTGVGMTGDTGPQGMTGPTGVGMTGPTGVGMTGPMGVGMTGPTGTSYAGNITQETWSIQIPNVGSPTGTYFHLVNLAPYWFTHMGAIKIEGGIALGSGNSYGGACTFEFAFTSGNGISTPEIPGYCSCYGTYNNSNPTTVERSVGGDFIYTINNVGGLYGYDIWYWYNGCVDLNSASFTVSQVGNYYSDSITFYPGSINPPGTTSSPTGAHYQILQNLPSSGGMLEYNNTLKVPSVQNSSLTASTALVSDSSKNIISSSVSSTELGYVSGTTSSIQTQLNNLSQSGQFYTTNALGPGVNHTLFSFTDVSGGSYGRSMLQTYWQKSTTVYTPISIRTSGLRISYDDTNAPSKLFEVDGEMVCGGTGSFGTIYSQTNVWADGSFQGDLLTPNYMLIADTDKNIVSSLVECSGSGDVSCASITAPIFQSDTYISSKSDLAIYDSKAFYLTSTSSALKEWKFALSSGNGLTFYRNTTAGEFYPSVSATFSVKGVMDSTGVWTAPSDQRLKDNIHPLNPQKCLERVLAMELVHYNFKDEEKENISVGVIAQQVKEVVPGCVATGEDGMMSVRYQDLFVHGLGAIKELSTRKCASCREITERLENLEREFMKLKSKFKNLLE</t>
  </si>
  <si>
    <t>Collagen-like surface protein/ Tail fibre</t>
  </si>
  <si>
    <t>3HR2_B</t>
  </si>
  <si>
    <t>Collagen alpha-1(I) chain, Collagen alpha-2(I); NATIVE, IN SITU, Molecular envelope; HET: LYZ, HYP; 5.16A {Rattus norvegicus}</t>
  </si>
  <si>
    <t>S-layer family protein [Bacillus safensis]</t>
  </si>
  <si>
    <t>WP_046311377.1</t>
  </si>
  <si>
    <r>
      <rPr>
        <sz val="10"/>
        <rFont val="Arial"/>
        <family val="2"/>
        <charset val="1"/>
      </rPr>
      <t>2</t>
    </r>
    <r>
      <rPr>
        <vertAlign val="superscript"/>
        <sz val="10"/>
        <rFont val="Arial"/>
        <family val="2"/>
        <charset val="1"/>
      </rPr>
      <t>nd</t>
    </r>
    <r>
      <rPr>
        <sz val="10"/>
        <rFont val="Arial"/>
        <family val="2"/>
        <charset val="1"/>
      </rPr>
      <t xml:space="preserve"> hit</t>
    </r>
  </si>
  <si>
    <t>4UW8_C</t>
  </si>
  <si>
    <t>L-SHAPED TAIL FIBER PROTEIN; VIRAL PROTEIN, BACTERIAL VIRUSES, CAUDOVIRALES; HET: FLC; 2.52A {ENTEROBACTERIA PHAGE T5}</t>
  </si>
  <si>
    <t>MTTKREEISKLFNEKLEIQDKGSLLDSDKELMKKYHFWYQMAQGLMSIDKDCPDYDIDAELFNQIKQAVGTRSIELAKIIKIRKN</t>
  </si>
  <si>
    <t>4XB4_A</t>
  </si>
  <si>
    <t>Orange Carotenoid Protein; photoprotection, Carotenoid binding protein; HET: 45D; 1.544A {Synechocystis sp.}</t>
  </si>
  <si>
    <t>MNGPTGTSQPKKDVVEFFLIEEGLYEVKCSDESKIFHLLLRNYAKKDWKTGRTTATFKQIEDMVRGNAVENGYCF</t>
  </si>
  <si>
    <t>MSLRFKNLRKNESDDEEDVSTRRGHPQYKKVSYPTWADCCDELGVHFAKKGSSEYQRVKDLFDEYRTTGLSEDEIRTRAVWKKACEYHRLPYVKKGTHEYEKVLKVFKRLILAEKPPHDPVTGPILPSDDKKEFF</t>
  </si>
  <si>
    <t>MDNLVSKKSGKSATLKSAKDVVRRILKRKPTLADLNLYYNTPASTVLREIGGVIKLAPVFTEHKKYAELKQVNDAKELAKAKAEYWGVFDKLKPVLNLTKKKSLKTVKGYVNAVNQLNQQKSNASVTVEISYKEFVVTTNKGPNVLPVAKDQRGNSNIPFDVVNYDPKKLVLHSSVPGVTNLVDNGKKNPPKYGVTVKDVRYIVRETVITQSQRVPIKTKQITVSLQNYITTRPLDSYVKSQVYQEMSKLIDYAYGFIHTYDITYRYGTKVSTINPLYIPMLLAEPIQLYLQNEGYVSNDDYNYCALDYVIARLTPDANKLGINKKLTREYLFDLVKELPLYGTHNRNFKEVRTFEDGFSINDIITWGKALGFSVCASEYSGNVMSKYIHKGSKAVSVYFRCFNNHLYPITDATTINAMRQTDRPRITKLPNFMKNSTKLSNEEFMKTQTFSEIKYILNPISVLPGTGSYQGHPSQSILVYTTPIDNIFYEILDKTNVMCETEIYKEHITTIYHKDFIIYYNPDFEMCYALAKHFNEVFTNKPTSYFVNLITEIYEFPRSQYTEQTRPVFHKNCNIAPFNEQYVGKIDETQAYAYDYNKFYSFVLEYMTSIPQVDFLTESPIPWDGTLNKSCLYFVDTINKVHTTYSPVRIGWNYYDTIKCYLKNPTNSLADLTITYQLTVNFIESTMPSKFVNDMFNSFPSDIAKRIVVSAIGCLNKWTITHDKTMYSGTWQDAMNLVDSSSRDVMCFKMDTSRELYKLTSSYTDSVDENCAPFYAKILQDSFCKIADDQRACFPESKILKISTDCIVLDKPIDENTPILNNHRRGALKSEDISLKLAKSNKYHIYKPTVTHTNYKNKNSRWNEFPNSEIIDRVSAGESMMINGIAGTGKTYQGRAIYDLSPETTVVLAYENKALSQYPTAQYPNKFTLHTFFGIFHNATSSTYKIHSCHSLNKYKTFIIEEISKIPPECFPYLQLLKKAGKQIILSGDFYQLPPVGYEDVEFSELQLYKNLVGNNRTILTEVRRSSDLQELYDATLYGEAVKIAPTTLSDSMKFNRHITYTHEKKNYINKLLVKKHGNGQAIFKGLPIIAKIRYTCPQLKLTVCKNELGIVANVSGKITVKFDTTELSVPFDDFNKHFGPAYAITCHISQGDTIREPYCIHEWNFVGWQGDSFFSRAWKYVAVSRATKMCDIHICF</t>
  </si>
  <si>
    <t>DNA heliase</t>
  </si>
  <si>
    <t>3UPU_B</t>
  </si>
  <si>
    <t>ATP-dependent DNA helicase dda (E.C.3.6.4.12)/DNA; RecA-like domain, SH3 domain, pin-tower; HET: MSE; 3.299A {Enterobacteria phage T4}</t>
  </si>
  <si>
    <t>ATP-dependent DNA helicase PIF1-like [Eurytemora affinis]</t>
  </si>
  <si>
    <t>13%</t>
  </si>
  <si>
    <t>XP_023322426.1</t>
  </si>
  <si>
    <t>MEKANYDFGETIQSDFLKNAYNNKTEFQKEQSRLKVICNMIHREISQHHKEEERLEKQKEMNIKVAKFFEPMNKPIDYRELYNKRFS</t>
  </si>
  <si>
    <t>Normalised reads mapped from</t>
  </si>
  <si>
    <t>KB pairs mapped to virues per GB</t>
  </si>
  <si>
    <t>Virus</t>
  </si>
  <si>
    <t xml:space="preserve">BLASTP E-value </t>
  </si>
  <si>
    <t>HMMScan (E-value)</t>
  </si>
  <si>
    <t>Predicted</t>
  </si>
  <si>
    <t>Mean contig coverage per GB</t>
  </si>
  <si>
    <t>KB metagenome mapped to virus contig per GB sequencing  effort</t>
  </si>
  <si>
    <t>Contig Name</t>
  </si>
  <si>
    <t>Length</t>
  </si>
  <si>
    <t>Microbial (&gt;0.2µm)</t>
  </si>
  <si>
    <t>Viral (&lt;0.2µm)</t>
  </si>
  <si>
    <t>Enrichment</t>
  </si>
  <si>
    <t>(vcontact2)</t>
  </si>
  <si>
    <t xml:space="preserve">protein </t>
  </si>
  <si>
    <t>type</t>
  </si>
  <si>
    <t>NCLDV MCP</t>
  </si>
  <si>
    <t>Protein cluster</t>
  </si>
  <si>
    <t>Genes</t>
  </si>
  <si>
    <t>Annotated</t>
  </si>
  <si>
    <t>Micro2 (Ocr 2017)</t>
  </si>
  <si>
    <t>Micro4 (Feb 2018)</t>
  </si>
  <si>
    <t>Micro5 (April 2018)</t>
  </si>
  <si>
    <t>Virus2 (Oct 2017)</t>
  </si>
  <si>
    <t>Virus4 (Feb 2018)</t>
  </si>
  <si>
    <t>Virus5 (April 2018)</t>
  </si>
  <si>
    <t>most abundant PLV</t>
  </si>
  <si>
    <t>PLV</t>
  </si>
  <si>
    <t>YES</t>
  </si>
  <si>
    <t>V563K_contig_419_len_17751_bp</t>
  </si>
  <si>
    <t>V423K_contig_45_len_16490_bp_extraction</t>
  </si>
  <si>
    <t>TIR</t>
  </si>
  <si>
    <t>V463K_contig_346_len_10035_bp</t>
  </si>
  <si>
    <t>V463K_contig_1061_len_12396_bp</t>
  </si>
  <si>
    <t>V563K_contig_1438_len_13919_bp</t>
  </si>
  <si>
    <t>PC_0049</t>
  </si>
  <si>
    <t>V563K_contig_2435_len_19753_bp_Cop_2</t>
  </si>
  <si>
    <t>PC_0158</t>
  </si>
  <si>
    <t>Circ/ TR</t>
  </si>
  <si>
    <t>V4ALL_NODE_1420_length_17833_cov_108.702523</t>
  </si>
  <si>
    <t>V563K_contig_3950_len_16609_bp</t>
  </si>
  <si>
    <t>V4ALL_NODE_2866_length_10526_cov_71.019332</t>
  </si>
  <si>
    <t>V535K_contig_8_len_15243_bp</t>
  </si>
  <si>
    <t>V423K_contig_697_len_22047_bp</t>
  </si>
  <si>
    <t>demethylase and methylase genes</t>
  </si>
  <si>
    <t>V4MERGE_NODE_1252_length_19796_cov_43.950251</t>
  </si>
  <si>
    <t>V535K_contig_1301_len_16316_bp_extraction</t>
  </si>
  <si>
    <t>V5MERGE_NODE_3172_length_15896_cov_13.870852</t>
  </si>
  <si>
    <t>PC_0419</t>
  </si>
  <si>
    <t>V5MERGE_NODE_1851_length_23004_cov_214.224277</t>
  </si>
  <si>
    <t>PC_0094</t>
  </si>
  <si>
    <t>V4ALL_NODE_997_length_23648_cov_22.150397</t>
  </si>
  <si>
    <t>V4MERGE_NODE_1045_length_22796_cov_61.486157</t>
  </si>
  <si>
    <t>V4ALL_NODE_1480_length_17327_cov_26.887942</t>
  </si>
  <si>
    <t>V463K_contig_1033_len_17616_bp</t>
  </si>
  <si>
    <t>V563K_contig_2649_len_18544_bp_extraction</t>
  </si>
  <si>
    <t>V4MERGE_NODE_1564_length_16675_cov_42.268466</t>
  </si>
  <si>
    <t>V563K_contig_681_len_23708_bp</t>
  </si>
  <si>
    <t>V563K_contig_720_len_17453_bp</t>
  </si>
  <si>
    <t>V4ALL_NODE_1113_length_21657_cov_20.004463</t>
  </si>
  <si>
    <t>NODE_484_length_41135_cov_40.315237_gene</t>
  </si>
  <si>
    <t>Largest PLV with NCLDV-like capsid</t>
  </si>
  <si>
    <t>V463K_contig_686_len_19667_bp</t>
  </si>
  <si>
    <t>V435K_contig_13193_len_24085_bp</t>
  </si>
  <si>
    <t>V5MERGE_NODE_4719_length_12003_cov_59.970820</t>
  </si>
  <si>
    <t>Maviurs/Polinton – RVE integrase, pPolB</t>
  </si>
  <si>
    <t>PC_0235</t>
  </si>
  <si>
    <t>V423K_contig_7287_len_14930_bp</t>
  </si>
  <si>
    <t>V4MERGE_NODE_1198_length_20430_cov_12.532354</t>
  </si>
  <si>
    <t>V563K_contig_18510_len_17205_bp</t>
  </si>
  <si>
    <t>V435K_contig_12014_len_19172_bp</t>
  </si>
  <si>
    <t>V535K_contig_7044_len_23790_bp</t>
  </si>
  <si>
    <t>V4MERGE_NODE_1403_length_18081_cov_7.104032_extraction</t>
  </si>
  <si>
    <t>V4ALL_NODE_1192_length_20580_cov_5.091206</t>
  </si>
  <si>
    <t>V4ALL_NODE_1584_length_16531_cov_14.819375</t>
  </si>
  <si>
    <t>V4ALL_NODE_1221_length_20148_cov_6.666982</t>
  </si>
  <si>
    <t>V523K_contig_18194_len_15853_bp_extraction</t>
  </si>
  <si>
    <t>V523K_contig_27811_len_17318_bp_2</t>
  </si>
  <si>
    <t>V5MERGE_NODE_2435_length_18975_cov_8.443274</t>
  </si>
  <si>
    <t>NCLDV-like capsid</t>
  </si>
  <si>
    <t>V4MERGE_NODE_1516_length_17050_cov_10.739351</t>
  </si>
  <si>
    <t>V4ALL_NODE_1270_length_19492_cov_7.065259</t>
  </si>
  <si>
    <t>PC_0076</t>
  </si>
  <si>
    <t>V4ALL_NODE_1889_length_14479_cov_5.927441</t>
  </si>
  <si>
    <t>PC_0677</t>
  </si>
  <si>
    <t>V535K_contig_1551_len_20355_bp</t>
  </si>
  <si>
    <t>V4ALL_NODE_1541_length_16908_cov_12.841661</t>
  </si>
  <si>
    <t>V4ALL_NODE_1511_length_17076_cov_5.564916</t>
  </si>
  <si>
    <t>V523K_contig_48508_len_13849_bp</t>
  </si>
  <si>
    <t>PC_0177</t>
  </si>
  <si>
    <t>V523K_contig_149122_len_17919_bp</t>
  </si>
  <si>
    <t>V4ALL_NODE_1510_length_17081_cov_6.256998</t>
  </si>
  <si>
    <t>V5MERGE_NODE_4612_length_12185_cov_11.431285</t>
  </si>
  <si>
    <t>V4ALL_NODE_1269_length_19493_cov_6.272250</t>
  </si>
  <si>
    <t>V4ALL_NODE_2574_length_11388_cov_4.267792</t>
  </si>
  <si>
    <t>PC_0067</t>
  </si>
  <si>
    <t>V535K_contig_30191_len_14243_bp</t>
  </si>
  <si>
    <t>PC_0122</t>
  </si>
  <si>
    <t>V5MERGE_NODE_2701_length_17699_cov_5.727329</t>
  </si>
  <si>
    <t>V535K_contig_128176_len_21740_bp</t>
  </si>
  <si>
    <t>V523K_contig_168304_len_21489_bp</t>
  </si>
  <si>
    <t>V5MERGE_NODE_3395_length_15144_cov_8.387469</t>
  </si>
  <si>
    <t>Virophage</t>
  </si>
  <si>
    <t>PC_0001</t>
  </si>
  <si>
    <t>V5MERGE_NODE_2767_length_17433_cov_7.389894</t>
  </si>
  <si>
    <t>V535K_contig_56182_len_21109_bp</t>
  </si>
  <si>
    <t>V5MERGE_NODE_5991_length_10121_cov_6.226105</t>
  </si>
  <si>
    <t>V5MERGE_NODE_4893_length_11716_cov_4.081966</t>
  </si>
  <si>
    <t>V535K_contig_207126_len_12215_bp_extraction</t>
  </si>
  <si>
    <t>V563K_contig_1647_len_20342_bp</t>
  </si>
  <si>
    <t>Polinton MCP – RVE integrase, pPolB</t>
  </si>
  <si>
    <t>PC_1022</t>
  </si>
  <si>
    <t>Polinton</t>
  </si>
  <si>
    <t>V563K_contig_672_len_21837_bp</t>
  </si>
  <si>
    <t>V535K_contig_1157_len_12643_bp</t>
  </si>
  <si>
    <t>Polinton MCP</t>
  </si>
  <si>
    <t>V563K_contig_8723_len_16581_bp</t>
  </si>
  <si>
    <t>PC_1295</t>
  </si>
  <si>
    <t>V5MERGE_NODE_3676_length_14325_cov_4.933675</t>
  </si>
  <si>
    <t>V423K_contig_265_len_26963_bp_reassembly</t>
  </si>
  <si>
    <t>V5MERGE_NODE_2280_length_19890_cov_790.912179_quick</t>
  </si>
  <si>
    <t>V535K_contig_1106_len_28229_bp-reassembly</t>
  </si>
  <si>
    <t>V523K_contig_1566_len_22484_bp_reassembly</t>
  </si>
  <si>
    <t>V523K_contig_1246_len_30098_bp_reassembly</t>
  </si>
  <si>
    <t>V4MERGE_NODE_1925_length_14312_cov_106.038707</t>
  </si>
  <si>
    <t>PC_0128</t>
  </si>
  <si>
    <t>V5MERGE_NODE_1662_length_24653_cov_7.767253_reassembly</t>
  </si>
  <si>
    <t>Putative restriction modification system</t>
  </si>
  <si>
    <t>MAVIRUS-V563K_contig_987_len_40613_bp</t>
  </si>
  <si>
    <t>V463K_contig_973_len_14555_bp</t>
  </si>
  <si>
    <t>not networked</t>
  </si>
  <si>
    <t>V563K_contig_5171_len_33710_bp</t>
  </si>
  <si>
    <t>PC_0884</t>
  </si>
  <si>
    <t>V5MERGE_NODE_1643_length_24827_cov_4.985859_reassembly</t>
  </si>
  <si>
    <t>V535K_contig_21559_len_18608_bp</t>
  </si>
  <si>
    <t>PC_0691</t>
  </si>
  <si>
    <t>V4MERGE_NODE_3020_length_10138_cov_7.024053</t>
  </si>
  <si>
    <t>V5MERGE_NODE_4588_length_12216_cov_17.769668</t>
  </si>
  <si>
    <t>V523K_contig_49807_len_27786_bp_reassembly</t>
  </si>
  <si>
    <t>V4MERGE_NODE_1152_length_21150_cov_8.703080</t>
  </si>
  <si>
    <t>V563K_contig_89538_len_18490_bp</t>
  </si>
  <si>
    <t>MAVIRUS-V435K_contig_2371_len_30443_bp</t>
  </si>
  <si>
    <t>V5MERGE_NODE_2555_length_18287_cov_4.135255</t>
  </si>
  <si>
    <t>V4ALL_NODE_1987_length_13951_cov_5.319663</t>
  </si>
  <si>
    <t>V5MERGE_NODE_2825_length_17198_cov_2.583961</t>
  </si>
  <si>
    <t>V5MERGE_NODE_4400_length_12565_cov_4.013133</t>
  </si>
  <si>
    <t>PC_0561</t>
  </si>
  <si>
    <t>V5MERGE_NODE_3605_length_14509_cov_5.505759</t>
  </si>
  <si>
    <t>V5MERGE_NODE_1268_length_29411_cov_4.093339</t>
  </si>
  <si>
    <t>V5MERGE_NODE_2092_length_21202_cov_3.25268</t>
  </si>
  <si>
    <t>Circ/TR</t>
  </si>
  <si>
    <t>V5MERGE_NODE_5471_length_10806_cov_3.964862</t>
  </si>
  <si>
    <t>V5MERGE_NODE_3530_length_14731_cov_3.681657</t>
  </si>
  <si>
    <t>V5MERGE_NODE_5914_length_10230_cov_3.014183</t>
  </si>
  <si>
    <t>V5MERGE_NODE_2996_length_16497_cov_2.562424</t>
  </si>
  <si>
    <t>V5MERGE_NODE_4276_length_12852_cov_2.321096</t>
  </si>
  <si>
    <t>*Genome completeness, TIR – Terminlal inverted repeats. TR – Iterminal repeats, Circ – Circular all indicate a complete genome</t>
  </si>
  <si>
    <t>Table S3: Polinton-like viruses and virophage genomes and genome fragments &gt; 10 KB from Gossenköllesee</t>
  </si>
  <si>
    <t>Name</t>
  </si>
  <si>
    <t>Type</t>
  </si>
  <si>
    <t>MCP Protein Cluster</t>
  </si>
  <si>
    <t>Cytoscape cluster</t>
  </si>
  <si>
    <t>Database</t>
  </si>
  <si>
    <t>Source</t>
  </si>
  <si>
    <r>
      <t xml:space="preserve">Virophage genome cross reference (Paez-Espino </t>
    </r>
    <r>
      <rPr>
        <b/>
        <i/>
        <sz val="10"/>
        <color rgb="FF000000"/>
        <rFont val="Arial"/>
        <family val="2"/>
      </rPr>
      <t>et al</t>
    </r>
    <r>
      <rPr>
        <b/>
        <sz val="10"/>
        <color rgb="FF000000"/>
        <rFont val="Arial"/>
        <family val="2"/>
      </rPr>
      <t xml:space="preserve"> 2019)</t>
    </r>
  </si>
  <si>
    <t>Ecosystem</t>
  </si>
  <si>
    <t>Ecosystem Category</t>
  </si>
  <si>
    <t>Ecosystem Subtype</t>
  </si>
  <si>
    <t>Habitat</t>
  </si>
  <si>
    <t>Geographic Location</t>
  </si>
  <si>
    <t>Latitude</t>
  </si>
  <si>
    <t>Longitude</t>
  </si>
  <si>
    <t>Study Name</t>
  </si>
  <si>
    <t>Genome Name / Sample Name</t>
  </si>
  <si>
    <t>GOLD Study ID</t>
  </si>
  <si>
    <t>IMG/VR vOTU</t>
  </si>
  <si>
    <t>Estimated completeness</t>
  </si>
  <si>
    <t>Clustering IMG/VR</t>
  </si>
  <si>
    <t>Full record</t>
  </si>
  <si>
    <t>ERX2821584_NODE_280_length_32422_cov_15.193966</t>
  </si>
  <si>
    <t>virophage</t>
  </si>
  <si>
    <t>EBI metagenomes</t>
  </si>
  <si>
    <t>PRJEB15535</t>
  </si>
  <si>
    <t>Environmental</t>
  </si>
  <si>
    <t>Aquatic</t>
  </si>
  <si>
    <t>Lake</t>
  </si>
  <si>
    <t>Freshwater</t>
  </si>
  <si>
    <t>Lake Soyang, South Korea</t>
  </si>
  <si>
    <t>ERX2821556_NODE_146_length_32110_cov_11.103468</t>
  </si>
  <si>
    <t>ERX2821581_NODE_221_length_30529_cov_8.369000</t>
  </si>
  <si>
    <t>ERX2821581_NODE_226_length_30086_cov_25.962385</t>
  </si>
  <si>
    <t>ERX2821556_NODE_183_length_28900_cov_8.548961</t>
  </si>
  <si>
    <t>ERX2821583_NODE_349_length_28774_cov_11.803540</t>
  </si>
  <si>
    <t>ERX2821581_NODE_250_length_28026_cov_5.685280</t>
  </si>
  <si>
    <t>ERX2821583_NODE_365_length_27881_cov_30.096081</t>
  </si>
  <si>
    <t>ERX2821583_NODE_369_length_27680_cov_58.059111</t>
  </si>
  <si>
    <t>ERX2821583_NODE_376_length_27423_cov_10.886151</t>
  </si>
  <si>
    <t>VC_50_0</t>
  </si>
  <si>
    <t>ERX2821582_NODE_287_length_27206_cov_27.401364</t>
  </si>
  <si>
    <t>ERX2821583_NODE_384_length_27125_cov_234.068345</t>
  </si>
  <si>
    <t>ERX2821556_NODE_204_length_26861_cov_17.390295</t>
  </si>
  <si>
    <t>ERX2821582_NODE_300_length_26783_cov_31.764039</t>
  </si>
  <si>
    <t>ERX2821581_NODE_286_length_26061_cov_9.048865</t>
  </si>
  <si>
    <t>ERX2821582_NODE_319_length_25793_cov_101.888695</t>
  </si>
  <si>
    <t>ERX2821556_NODE_215_length_25759_cov_128.839731</t>
  </si>
  <si>
    <t>ERX2821556_NODE_231_length_24504_cov_5.842467</t>
  </si>
  <si>
    <t>ERX2821581_NODE_318_length_23933_cov_45.075140</t>
  </si>
  <si>
    <t>ERX2821582_NODE_421_length_21820_cov_6.646191</t>
  </si>
  <si>
    <t>ERX2821582_NODE_424_length_21759_cov_28.026605</t>
  </si>
  <si>
    <t>ERX2821583_NODE_521_length_21410_cov_5.150944</t>
  </si>
  <si>
    <t>ERX2821583_NODE_540_length_20992_cov_36.273696</t>
  </si>
  <si>
    <t>ERX2821583_NODE_573_length_19870_cov_19.632860</t>
  </si>
  <si>
    <t>ERX2821583_NODE_594_length_19397_cov_9.048122</t>
  </si>
  <si>
    <t>ERX2821582_NODE_511_length_19231_cov_11.757203</t>
  </si>
  <si>
    <t>VC_9_0</t>
  </si>
  <si>
    <t>ERX2821557_NODE_349_length_18374_cov_8.317325</t>
  </si>
  <si>
    <t>ERX2821583_NODE_696_length_17473_cov_9.754396</t>
  </si>
  <si>
    <t>ERX2821583_NODE_697_length_17443_cov_5.281372</t>
  </si>
  <si>
    <t>ERX2821582_NODE_677_length_15927_cov_8.714745</t>
  </si>
  <si>
    <t>ERX2821557_NODE_430_length_15799_cov_4.427772</t>
  </si>
  <si>
    <t>ERX2821583_NODE_805_length_15712_cov_6.475929</t>
  </si>
  <si>
    <t>ERX2821582_NODE_706_length_15506_cov_12.440104</t>
  </si>
  <si>
    <t>ERX2821582_NODE_744_length_14892_cov_47.109709</t>
  </si>
  <si>
    <t>ERX2821582_NODE_806_length_14204_cov_3.922239</t>
  </si>
  <si>
    <t>ERX2821582_NODE_853_length_13704_cov_8.421037</t>
  </si>
  <si>
    <t>VC_37_0</t>
  </si>
  <si>
    <t>ERX2821583_NODE_1108_length_12231_cov_6.414556</t>
  </si>
  <si>
    <t>ERX2821581_NODE_944_length_12127_cov_17.729098</t>
  </si>
  <si>
    <t>ERX2821583_NODE_1131_length_11907_cov_15.991636</t>
  </si>
  <si>
    <t>VC_10_0</t>
  </si>
  <si>
    <t>ERX2821581_NODE_971_length_11852_cov_7.398947</t>
  </si>
  <si>
    <t>ERX2821581_NODE_978_length_11812_cov_6.650115</t>
  </si>
  <si>
    <t>VC_1_0</t>
  </si>
  <si>
    <t>ERX2821583_NODE_1302_length_10686_cov_6.718512</t>
  </si>
  <si>
    <t>ERX2821583_NODE_1405_length_10177_cov_5.929349</t>
  </si>
  <si>
    <t>HanCross_NODE_405_length_30475_cov_5.980726</t>
  </si>
  <si>
    <t>PRJEB19373</t>
  </si>
  <si>
    <t>Lotic</t>
  </si>
  <si>
    <t>Han River, South Korea</t>
  </si>
  <si>
    <t>ERR1823950_NODE_254_length_29177_cov_22.310314</t>
  </si>
  <si>
    <t>ERR1823950_NODE_258_length_29042_cov_9.818474</t>
  </si>
  <si>
    <t>HanCross_NODE_465_length_28908_cov_22.767209</t>
  </si>
  <si>
    <t>HanCross_NODE_472_length_28642_cov_40.309265</t>
  </si>
  <si>
    <t>HanCross_NODE_478_length_28593_cov_11.514340</t>
  </si>
  <si>
    <t>HanCross_NODE_486_length_28433_cov_17.562936</t>
  </si>
  <si>
    <t>HanCross_NODE_488_length_28382_cov_10.845643</t>
  </si>
  <si>
    <t>HanCross_NODE_498_length_27951_cov_98.210904</t>
  </si>
  <si>
    <t>ERR1823952_NODE_186_length_27482_cov_49.197366</t>
  </si>
  <si>
    <t>ERR1823954_NODE_220_length_26954_cov_13.669010</t>
  </si>
  <si>
    <t>HanCross_NODE_544_length_26865_cov_25.933567</t>
  </si>
  <si>
    <t>ERR1823950_NODE_291_length_26697_cov_13.860062</t>
  </si>
  <si>
    <t>ERR1823950_NODE_294_length_26648_cov_10.440155</t>
  </si>
  <si>
    <t>HanCross_NODE_561_length_26445_cov_24.556723</t>
  </si>
  <si>
    <t>HanCross_NODE_565_length_26400_cov_19.908010</t>
  </si>
  <si>
    <t>HanCross_NODE_577_length_26199_cov_8.113212</t>
  </si>
  <si>
    <t>HanCross_NODE_583_length_26103_cov_8.386985</t>
  </si>
  <si>
    <t>ERR1823954_NODE_230_length_25982_cov_26.729844</t>
  </si>
  <si>
    <t>HanCross_NODE_613_length_25385_cov_38.811843</t>
  </si>
  <si>
    <t>HanCross_NODE_616_length_25357_cov_75.101440</t>
  </si>
  <si>
    <t>HanCross_NODE_631_length_24950_cov_22.375417</t>
  </si>
  <si>
    <t>HanCross_NODE_633_length_24945_cov_13.297339</t>
  </si>
  <si>
    <t>HanCross_NODE_640_length_24729_cov_31.299700</t>
  </si>
  <si>
    <t>HanCross_NODE_653_length_24349_cov_10.501689</t>
  </si>
  <si>
    <t>HanCross_NODE_665_length_24118_cov_67.092278</t>
  </si>
  <si>
    <t>HanCross_NODE_681_length_23812_cov_48.613748</t>
  </si>
  <si>
    <t>HanCross_NODE_695_length_23494_cov_6.457969</t>
  </si>
  <si>
    <t>ERR1823950_NODE_370_length_23444_cov_23.940915</t>
  </si>
  <si>
    <t>HanCross_NODE_716_length_23217_cov_18.378856</t>
  </si>
  <si>
    <t>ERR1823950_NODE_381_length_23015_cov_12.243026</t>
  </si>
  <si>
    <t>HanCross_NODE_732_length_22856_cov_77.665394</t>
  </si>
  <si>
    <t>HanCross_NODE_788_length_21904_cov_9.075757</t>
  </si>
  <si>
    <t>HanCross_NODE_856_length_21104_cov_10.045975</t>
  </si>
  <si>
    <t>HanCross_NODE_915_length_20145_cov_8.645163</t>
  </si>
  <si>
    <t>HanCross_NODE_957_length_19705_cov_19.173322</t>
  </si>
  <si>
    <t>VC_27_0</t>
  </si>
  <si>
    <t>HanCross_NODE_1016_length_18972_cov_11.274906</t>
  </si>
  <si>
    <t>HanCross_NODE_1040_length_18777_cov_10.670694</t>
  </si>
  <si>
    <t>HanCross_NODE_1115_length_18035_cov_9.814017</t>
  </si>
  <si>
    <t>ERR1823952_NODE_460_length_17133_cov_9.166686</t>
  </si>
  <si>
    <t>HanCross_NODE_1249_length_16903_cov_9.649596</t>
  </si>
  <si>
    <t>ERR1823950_NODE_634_length_16075_cov_7.256623</t>
  </si>
  <si>
    <t>HanCross_NODE_1382_length_16016_cov_4.432487</t>
  </si>
  <si>
    <t>HanCross_NODE_1385_length_15996_cov_11.971177</t>
  </si>
  <si>
    <t>HanCross_NODE_1394_length_15966_cov_15.148033</t>
  </si>
  <si>
    <t>PC_0906</t>
  </si>
  <si>
    <t>VC_4_0</t>
  </si>
  <si>
    <t>HanCross_NODE_1418_length_15775_cov_25.792250</t>
  </si>
  <si>
    <t>HanCross_NODE_1432_length_15672_cov_5.105121</t>
  </si>
  <si>
    <t>HanCross_NODE_1438_length_15636_cov_17.871522</t>
  </si>
  <si>
    <t>HanCross_NODE_1514_length_15220_cov_19.874315</t>
  </si>
  <si>
    <t>HanCross_NODE_1549_length_15008_cov_6.114883</t>
  </si>
  <si>
    <t>HanCross_NODE_1638_length_14520_cov_4.665444</t>
  </si>
  <si>
    <t>HanCross_NODE_1686_length_14214_cov_13.731528</t>
  </si>
  <si>
    <t>HanCross_NODE_1792_length_13694_cov_58.390002</t>
  </si>
  <si>
    <t>HanCross_NODE_2217_length_11806_cov_20.772902</t>
  </si>
  <si>
    <t>HanCross_NODE_2427_length_10985_cov_299.977185</t>
  </si>
  <si>
    <t>ERR1823952_NODE_935_length_10690_cov_4.933892</t>
  </si>
  <si>
    <t>HanCross_NODE_2551_length_10595_cov_5.519194</t>
  </si>
  <si>
    <t>ERR1823950_NODE_352_length_24031_cov_21.546452</t>
  </si>
  <si>
    <t>PC_0056</t>
  </si>
  <si>
    <t>VC_94_0</t>
  </si>
  <si>
    <t>TRIMCP</t>
  </si>
  <si>
    <t>HanCross_NODE_1362_length_16150_cov_8.225698</t>
  </si>
  <si>
    <t>HanCross_NODE_756_length_22370_cov_743.169467</t>
  </si>
  <si>
    <t>S.punctatus group</t>
  </si>
  <si>
    <t>HanCross_NODE_761_length_22311_cov_14.047628</t>
  </si>
  <si>
    <t>ERR1823952_NODE_326_length_20669_cov_33.054773</t>
  </si>
  <si>
    <t>ERR1823954_NODE_479_length_17411_cov_122.032238</t>
  </si>
  <si>
    <t>HanCross_NODE_1545_length_15027_cov_30.497927</t>
  </si>
  <si>
    <t>HanCross_NODE_2398_length_11060_cov_7.730913</t>
  </si>
  <si>
    <t>HanCross_NODE_2720_length_10084_cov_78.755018</t>
  </si>
  <si>
    <t>ERX2821582_NODE_458_length_20907_cov_355.705120</t>
  </si>
  <si>
    <t>PC_0089</t>
  </si>
  <si>
    <t>VC_64_0</t>
  </si>
  <si>
    <t>PgVV</t>
  </si>
  <si>
    <t>ERX2821581_NODE_406_length_20775_cov_133.006907</t>
  </si>
  <si>
    <t>VC_65_0</t>
  </si>
  <si>
    <t>ERX2821556_NODE_317_length_19925_cov_13.255868</t>
  </si>
  <si>
    <t>ERX2821584_NODE_530_length_19723_cov_38.875992</t>
  </si>
  <si>
    <t>HanCross_NODE_847_length_21238_cov_27.396844</t>
  </si>
  <si>
    <t>ERR1823950_NODE_442_length_21064_cov_30.389177</t>
  </si>
  <si>
    <t>HanCross_NODE_884_length_20776_cov_8.048684</t>
  </si>
  <si>
    <t>HanCross_NODE_1312_length_16476_cov_4.690034</t>
  </si>
  <si>
    <t>ERR1823954_NODE_1023_length_10726_cov_5.475364</t>
  </si>
  <si>
    <t>HanCross_NODE_2744_length_10019_cov_10.874950</t>
  </si>
  <si>
    <t>ERX2821581_NODE_475_length_18962_cov_22.652374</t>
  </si>
  <si>
    <t>VC_67_0</t>
  </si>
  <si>
    <t>GKS3</t>
  </si>
  <si>
    <t>ERX2821581_NODE_531_length_17348_cov_63.451930</t>
  </si>
  <si>
    <t>VC_59_0</t>
  </si>
  <si>
    <t>ERX2821581_NODE_542_length_17159_cov_6.057701</t>
  </si>
  <si>
    <t>ERX2821581_NODE_563_length_16802_cov_37.030004</t>
  </si>
  <si>
    <t>ERX2821581_NODE_567_length_16742_cov_11.229020</t>
  </si>
  <si>
    <t>ERX2821582_NODE_654_length_16411_cov_15.300796</t>
  </si>
  <si>
    <t>HanCross_NODE_1093_length_18204_cov_43.904208</t>
  </si>
  <si>
    <t>ERR1823952_NODE_426_length_17736_cov_9.968752</t>
  </si>
  <si>
    <t>HanCross_NODE_1157_length_17669_cov_20.407262</t>
  </si>
  <si>
    <t>HanCross_NODE_1186_length_17412_cov_143.757799</t>
  </si>
  <si>
    <t>HanCross_NODE_1210_length_17188_cov_23.960040</t>
  </si>
  <si>
    <t>ERR1823950_NODE_580_length_17033_cov_15.232166</t>
  </si>
  <si>
    <t>HanCross_NODE_1285_length_16677_cov_15.904372</t>
  </si>
  <si>
    <t>HanCross_NODE_1353_length_16240_cov_125.453620</t>
  </si>
  <si>
    <t>HanCross_NODE_1363_length_16146_cov_164.056610</t>
  </si>
  <si>
    <t>HanCross_NODE_1383_length_16014_cov_21.967299</t>
  </si>
  <si>
    <t>HanCross_NODE_1422_length_15726_cov_152.052699</t>
  </si>
  <si>
    <t>ERR1823950_NODE_653_length_15643_cov_12.130491</t>
  </si>
  <si>
    <t>HanCross_NODE_1524_length_15168_cov_4.762536</t>
  </si>
  <si>
    <t>ERR1823952_NODE_639_length_13973_cov_7.825924</t>
  </si>
  <si>
    <t>ERR1823952_NODE_687_length_13294_cov_27.877335</t>
  </si>
  <si>
    <t>ERR1823950_NODE_975_length_11499_cov_287.344855</t>
  </si>
  <si>
    <t>ERR1823954_NODE_982_length_11039_cov_4.069840</t>
  </si>
  <si>
    <t>ERR1823954_NODE_1030_length_10701_cov_6.718815</t>
  </si>
  <si>
    <t>ERX2821581_NODE_383_length_21496_cov_11.437060</t>
  </si>
  <si>
    <t>VC_28_0</t>
  </si>
  <si>
    <t>GKS2</t>
  </si>
  <si>
    <t>ERX2821583_NODE_522_length_21389_cov_278.817619</t>
  </si>
  <si>
    <t>VC_38_0</t>
  </si>
  <si>
    <t>ERX2821556_NODE_300_length_20928_cov_56.159898</t>
  </si>
  <si>
    <t>VC_31_0</t>
  </si>
  <si>
    <t>ERX2821556_NODE_304_length_20688_cov_6.962652</t>
  </si>
  <si>
    <t>ERX2821581_NODE_418_length_20517_cov_15.028661</t>
  </si>
  <si>
    <t>ERX2821582_NODE_475_length_20504_cov_82.548378</t>
  </si>
  <si>
    <t>VC_30_0</t>
  </si>
  <si>
    <t>ERX2821582_NODE_476_length_20483_cov_29.651088</t>
  </si>
  <si>
    <t>VC_32_0</t>
  </si>
  <si>
    <t>ERX2821583_NODE_576_length_19830_cov_33.560977</t>
  </si>
  <si>
    <t>VC_22_0</t>
  </si>
  <si>
    <t>ERX2821582_NODE_495_length_19829_cov_10.389311</t>
  </si>
  <si>
    <t>ERX2821583_NODE_612_length_18949_cov_27.467422</t>
  </si>
  <si>
    <t>ERX2821583_NODE_719_length_17196_cov_28.916555</t>
  </si>
  <si>
    <t>ERX2821583_NODE_720_length_17174_cov_8.873180</t>
  </si>
  <si>
    <t>ERX2821583_NODE_725_length_17092_cov_22.785207</t>
  </si>
  <si>
    <t>ERX2821582_NODE_633_length_16825_cov_263.864749</t>
  </si>
  <si>
    <t>ERX2821582_NODE_646_length_16658_cov_6.439802</t>
  </si>
  <si>
    <t>ERX2821581_NODE_583_length_16452_cov_104.322630</t>
  </si>
  <si>
    <t>ERX2821583_NODE_777_length_16210_cov_112.534606</t>
  </si>
  <si>
    <t>ERX2821583_NODE_782_length_16165_cov_60.242761</t>
  </si>
  <si>
    <t>ERX2821581_NODE_608_length_15973_cov_9.395422</t>
  </si>
  <si>
    <t>ERX2821583_NODE_802_length_15759_cov_46.020334</t>
  </si>
  <si>
    <t>ERX2821583_NODE_809_length_15639_cov_10.971865</t>
  </si>
  <si>
    <t>ERX2821582_NODE_707_length_15498_cov_4.681792</t>
  </si>
  <si>
    <t>ERX2821581_NODE_642_length_15450_cov_35.216399</t>
  </si>
  <si>
    <t>ERX2821582_NODE_730_length_15194_cov_14.526368</t>
  </si>
  <si>
    <t>ERX2821583_NODE_836_length_15149_cov_32.542512</t>
  </si>
  <si>
    <t>ERX2821581_NODE_673_length_14938_cov_11.643775</t>
  </si>
  <si>
    <t>ERX2821583_NODE_869_length_14759_cov_8.146446</t>
  </si>
  <si>
    <t>ERX2821581_NODE_720_length_14414_cov_48.062400</t>
  </si>
  <si>
    <t>ERX2821581_NODE_733_length_14249_cov_24.135985</t>
  </si>
  <si>
    <t>ERX2821583_NODE_1201_length_11267_cov_6.042337</t>
  </si>
  <si>
    <t>ERR1823954_NODE_288_length_23134_cov_8.438191</t>
  </si>
  <si>
    <t>HanCross_NODE_738_length_22789_cov_179.733867</t>
  </si>
  <si>
    <t>ERR1823952_NODE_294_length_21714_cov_13.395740</t>
  </si>
  <si>
    <t>ERR1823950_NODE_417_length_21701_cov_124.587933</t>
  </si>
  <si>
    <t>HanCross_NODE_849_length_21232_cov_55.543453</t>
  </si>
  <si>
    <t>HanCross_NODE_870_length_20932_cov_124.391400</t>
  </si>
  <si>
    <t>ERR1823954_NODE_349_length_20815_cov_32.018174</t>
  </si>
  <si>
    <t>ERR1823952_NODE_334_length_20474_cov_8.494388</t>
  </si>
  <si>
    <t>ERR1823950_NODE_460_length_20267_cov_42.202020</t>
  </si>
  <si>
    <t>ERR1823952_NODE_347_length_19975_cov_36.033561</t>
  </si>
  <si>
    <t>HanCross_NODE_933_length_19904_cov_17.210861</t>
  </si>
  <si>
    <t>HanCross_NODE_952_length_19745_cov_6.047067</t>
  </si>
  <si>
    <t>HanCross_NODE_963_length_19659_cov_8.139677</t>
  </si>
  <si>
    <t>HanCross_NODE_968_length_19614_cov_22.230108</t>
  </si>
  <si>
    <t>HanCross_NODE_969_length_19613_cov_125.500870</t>
  </si>
  <si>
    <t>ERR1823954_NODE_408_length_18982_cov_26.119084</t>
  </si>
  <si>
    <t>ERR1823952_NODE_387_length_18931_cov_7.335260</t>
  </si>
  <si>
    <t>HanCross_NODE_1023_length_18909_cov_6.766695</t>
  </si>
  <si>
    <t>HanCross_NODE_1036_length_18806_cov_20.576835</t>
  </si>
  <si>
    <t>HanCross_NODE_1044_length_18752_cov_35.087522</t>
  </si>
  <si>
    <t>HanCross_NODE_1063_length_18501_cov_143.148833</t>
  </si>
  <si>
    <t>VC_36_0</t>
  </si>
  <si>
    <t>ERR1823954_NODE_432_length_18423_cov_6.460222</t>
  </si>
  <si>
    <t>ERR1823954_NODE_436_length_18368_cov_10.805269</t>
  </si>
  <si>
    <t>HanCross_NODE_1077_length_18368_cov_29.890911</t>
  </si>
  <si>
    <t>ERR1823950_NODE_533_length_18300_cov_20.610566</t>
  </si>
  <si>
    <t>HanCross_NODE_1103_length_18137_cov_7.192516</t>
  </si>
  <si>
    <t>HanCross_NODE_1109_length_18105_cov_13.796385</t>
  </si>
  <si>
    <t>HanCross_NODE_1126_length_17946_cov_12.028084</t>
  </si>
  <si>
    <t>ERR1823954_NODE_451_length_17903_cov_50.505832</t>
  </si>
  <si>
    <t>HanCross_NODE_1133_length_17899_cov_284.791508</t>
  </si>
  <si>
    <t>ERR1823950_NODE_554_length_17830_cov_36.342718</t>
  </si>
  <si>
    <t>HanCross_NODE_1148_length_17744_cov_8.568155</t>
  </si>
  <si>
    <t>ERR1823950_NODE_572_length_17238_cov_7.753131</t>
  </si>
  <si>
    <t>HanCross_NODE_1203_length_17221_cov_8.486006</t>
  </si>
  <si>
    <t>HanCross_NODE_1243_length_16929_cov_63.130353</t>
  </si>
  <si>
    <t>HanCross_NODE_1310_length_16519_cov_71.703074</t>
  </si>
  <si>
    <t>HanCross_NODE_1343_length_16283_cov_7.789287</t>
  </si>
  <si>
    <t>ERR1823954_NODE_540_length_16249_cov_27.297503</t>
  </si>
  <si>
    <t>HanCross_NODE_1351_length_16247_cov_21.593719</t>
  </si>
  <si>
    <t>ERR1823952_NODE_519_length_15959_cov_13.863880</t>
  </si>
  <si>
    <t>HanCross_NODE_1431_length_15679_cov_57.065479</t>
  </si>
  <si>
    <t>ERR1823954_NODE_582_length_15570_cov_18.374282</t>
  </si>
  <si>
    <t>HanCross_NODE_1537_length_15059_cov_7.959901</t>
  </si>
  <si>
    <t>HanCross_NODE_1567_length_14887_cov_11.548461</t>
  </si>
  <si>
    <t>HanCross_NODE_1906_length_13147_cov_3.799480</t>
  </si>
  <si>
    <t>HanCross_NODE_2020_length_12593_cov_7.423814</t>
  </si>
  <si>
    <t>ERR1823954_NODE_815_length_12504_cov_12.202204</t>
  </si>
  <si>
    <t>HanCross_NODE_2185_length_11921_cov_102.315021</t>
  </si>
  <si>
    <t>ERR1823954_NODE_964_length_11182_cov_17.234272</t>
  </si>
  <si>
    <t>HanCross_NODE_2637_length_10331_cov_10.543177</t>
  </si>
  <si>
    <t>HanCross_NODE_2719_length_10090_cov_5.407426</t>
  </si>
  <si>
    <t>ERX2821583_NODE_321_length_30033_cov_36.433950</t>
  </si>
  <si>
    <t>GKS1</t>
  </si>
  <si>
    <t>ERX2821581_NODE_238_length_28655_cov_8.576616</t>
  </si>
  <si>
    <t>ERX2821582_NODE_294_length_27082_cov_9.863833</t>
  </si>
  <si>
    <t>ERX2821581_NODE_283_length_26168_cov_10.564893</t>
  </si>
  <si>
    <t>ERX2821583_NODE_406_length_26067_cov_13.456109</t>
  </si>
  <si>
    <t>ERX2821556_NODE_216_length_25488_cov_12.062281</t>
  </si>
  <si>
    <t>ERX2821583_NODE_431_length_25102_cov_10.834086</t>
  </si>
  <si>
    <t>ERX2821556_NODE_230_length_24594_cov_8.530115</t>
  </si>
  <si>
    <t>ERX2821582_NODE_353_length_24572_cov_12.124566</t>
  </si>
  <si>
    <t>ERX2821557_NODE_232_length_24140_cov_7.318335</t>
  </si>
  <si>
    <t>ERX2821582_NODE_367_length_23915_cov_152.909495</t>
  </si>
  <si>
    <t>ERX2821583_NODE_464_length_23603_cov_17.663819</t>
  </si>
  <si>
    <t>ERX2821582_NODE_382_length_23396_cov_5.618778</t>
  </si>
  <si>
    <t>ERX2821583_NODE_483_length_23027_cov_9.482401</t>
  </si>
  <si>
    <t>ERX2821582_NODE_405_length_22599_cov_6.932085</t>
  </si>
  <si>
    <t>ERX2821556_NODE_271_length_22201_cov_14.497650</t>
  </si>
  <si>
    <t>ERX2821583_NODE_508_length_21752_cov_7.052950</t>
  </si>
  <si>
    <t>VC_25_0</t>
  </si>
  <si>
    <t>ERX2821581_NODE_375_length_21735_cov_11.662758</t>
  </si>
  <si>
    <t>VC_19_0</t>
  </si>
  <si>
    <t>ERX2821582_NODE_435_length_21417_cov_17.257191</t>
  </si>
  <si>
    <t>ERX2821583_NODE_537_length_21043_cov_11.748379</t>
  </si>
  <si>
    <t>ERX2821582_NODE_492_length_20006_cov_23.038776</t>
  </si>
  <si>
    <t>ERX2821581_NODE_486_length_18557_cov_42.927026</t>
  </si>
  <si>
    <t>ERX2821583_NODE_633_length_18520_cov_11.667136</t>
  </si>
  <si>
    <t>VC_15_0</t>
  </si>
  <si>
    <t>ERX2821581_NODE_490_length_18518_cov_21.530655</t>
  </si>
  <si>
    <t>ERX2821582_NODE_561_length_18093_cov_8.839363</t>
  </si>
  <si>
    <t>ERX2821581_NODE_517_length_17650_cov_10.799135</t>
  </si>
  <si>
    <t>ERX2821582_NODE_697_length_15655_cov_9.823794</t>
  </si>
  <si>
    <t>ERX2821557_NODE_454_length_15413_cov_10.375440</t>
  </si>
  <si>
    <t>ERX2821583_NODE_872_length_14735_cov_52.105633</t>
  </si>
  <si>
    <t>VC_16_0</t>
  </si>
  <si>
    <t>ERX2821581_NODE_696_length_14632_cov_8.265366</t>
  </si>
  <si>
    <t>ERX2821581_NODE_697_length_14630_cov_48.667285</t>
  </si>
  <si>
    <t>ERX2821582_NODE_790_length_14367_cov_11.610800</t>
  </si>
  <si>
    <t>ERX2821582_NODE_852_length_13720_cov_5.331819</t>
  </si>
  <si>
    <t>ERX2821582_NODE_973_length_12233_cov_6.502878</t>
  </si>
  <si>
    <t>ERX2821582_NODE_1017_length_11769_cov_5.640451</t>
  </si>
  <si>
    <t>ERX2821581_NODE_1116_length_10468_cov_6.425026</t>
  </si>
  <si>
    <t>HanCross_NODE_373_length_31596_cov_9.790135</t>
  </si>
  <si>
    <t>HanCross_NODE_376_length_31516_cov_12.539577</t>
  </si>
  <si>
    <t>HanCross_NODE_479_length_28590_cov_36.276728</t>
  </si>
  <si>
    <t>HanCross_NODE_483_length_28485_cov_5.709897</t>
  </si>
  <si>
    <t>HanCross_NODE_594_length_25792_cov_6.462929</t>
  </si>
  <si>
    <t>HanCross_NODE_639_length_24731_cov_15.793187</t>
  </si>
  <si>
    <t>HanCross_NODE_651_length_24385_cov_5.824093</t>
  </si>
  <si>
    <t>ERR1823950_NODE_353_length_24005_cov_33.315200</t>
  </si>
  <si>
    <t>HanCross_NODE_686_length_23696_cov_9.741714</t>
  </si>
  <si>
    <t>HanCross_NODE_689_length_23598_cov_7.790369</t>
  </si>
  <si>
    <t>HanCross_NODE_718_length_23188_cov_24.617078</t>
  </si>
  <si>
    <t>HanCross_NODE_778_length_22051_cov_7.475660</t>
  </si>
  <si>
    <t>HanCross_NODE_790_length_21892_cov_10.937675</t>
  </si>
  <si>
    <t>ERR1823952_NODE_293_length_21728_cov_26.994043</t>
  </si>
  <si>
    <t>HanCross_NODE_828_length_21390_cov_14.025517</t>
  </si>
  <si>
    <t>HanCross_NODE_861_length_21038_cov_10.308056</t>
  </si>
  <si>
    <t>HanCross_NODE_896_length_20570_cov_11.223536</t>
  </si>
  <si>
    <t>HanCross_NODE_901_length_20468_cov_5.807913</t>
  </si>
  <si>
    <t>HanCross_NODE_960_length_19680_cov_15.816003</t>
  </si>
  <si>
    <t>HanCross_NODE_967_length_19624_cov_7.956690</t>
  </si>
  <si>
    <t>ERR1823952_NODE_372_length_19267_cov_7.101532</t>
  </si>
  <si>
    <t>ERR1823950_NODE_506_length_18924_cov_15.063067</t>
  </si>
  <si>
    <t>ERR1823954_NODE_415_length_18801_cov_10.018259</t>
  </si>
  <si>
    <t>ERR1823952_NODE_412_length_18081_cov_38.170072</t>
  </si>
  <si>
    <t>HanCross_NODE_1180_length_17494_cov_18.750560</t>
  </si>
  <si>
    <t>HanCross_NODE_1380_length_16036_cov_4.721954</t>
  </si>
  <si>
    <t>HanCross_NODE_1404_length_15888_cov_22.461845</t>
  </si>
  <si>
    <t>ERR1823952_NODE_557_length_15368_cov_14.388508</t>
  </si>
  <si>
    <t>VC_18_0</t>
  </si>
  <si>
    <t>HanCross_NODE_1499_length_15286_cov_5.765560</t>
  </si>
  <si>
    <t>HanCross_NODE_1597_length_14727_cov_11.455308</t>
  </si>
  <si>
    <t>HanCross_NODE_1640_length_14517_cov_17.986848</t>
  </si>
  <si>
    <t>HanCross_NODE_1662_length_14356_cov_17.941967</t>
  </si>
  <si>
    <t>HanCross_NODE_1726_length_14039_cov_14.988760</t>
  </si>
  <si>
    <t>HanCross_NODE_1872_length_13339_cov_5.848658</t>
  </si>
  <si>
    <t>HanCross_NODE_1879_length_13308_cov_8.144519</t>
  </si>
  <si>
    <t>HanCross_NODE_1888_length_13242_cov_49.436869</t>
  </si>
  <si>
    <t>ERR1823954_NODE_748_length_13203_cov_10.926896</t>
  </si>
  <si>
    <t>HanCross_NODE_1909_length_13118_cov_40.668659</t>
  </si>
  <si>
    <t>HanCross_NODE_1969_length_12801_cov_7.066143</t>
  </si>
  <si>
    <t>HanCross_NODE_2315_length_11399_cov_4.401924</t>
  </si>
  <si>
    <t>ERR1823952_NODE_884_length_11086_cov_4.289696</t>
  </si>
  <si>
    <t>HanCross_NODE_2392_length_11081_cov_5.277112</t>
  </si>
  <si>
    <t>ERR1823950_NODE_1028_length_10991_cov_7.959066</t>
  </si>
  <si>
    <t>HanCross_NODE_2429_length_10984_cov_3.766975</t>
  </si>
  <si>
    <t>ERX2821583_NODE_533_length_21111_cov_349.775808</t>
  </si>
  <si>
    <t>VC_45_0</t>
  </si>
  <si>
    <t>CHI group</t>
  </si>
  <si>
    <t>ERX2821581_NODE_416_length_20558_cov_9.030605</t>
  </si>
  <si>
    <t>ERX2821581_NODE_427_length_20096_cov_32.756604</t>
  </si>
  <si>
    <t>ERX2821582_NODE_508_length_19252_cov_23.636806</t>
  </si>
  <si>
    <t>ERX2821582_NODE_571_length_17868_cov_60.070071</t>
  </si>
  <si>
    <t>ERX2821556_NODE_396_length_16960_cov_9.285748</t>
  </si>
  <si>
    <t>ERX2821582_NODE_721_length_15360_cov_16.403427</t>
  </si>
  <si>
    <t>ERX2821582_NODE_962_length_12321_cov_11.593388</t>
  </si>
  <si>
    <t>ERX2821582_NODE_1155_length_10726_cov_36.580385</t>
  </si>
  <si>
    <t>HanCross_NODE_722_length_23034_cov_19.661368</t>
  </si>
  <si>
    <t>ERR1823952_NODE_272_length_22703_cov_19.891349</t>
  </si>
  <si>
    <t>HanCross_NODE_746_length_22658_cov_764.480630</t>
  </si>
  <si>
    <t>HanCross_NODE_812_length_21615_cov_33.682139</t>
  </si>
  <si>
    <t>HanCross_NODE_826_length_21407_cov_619.302728</t>
  </si>
  <si>
    <t>ERR1823954_NODE_342_length_21006_cov_120.355099</t>
  </si>
  <si>
    <t>ERR1823950_NODE_456_length_20348_cov_348.288261</t>
  </si>
  <si>
    <t>HanCross_NODE_959_length_19691_cov_289.257492</t>
  </si>
  <si>
    <t>ERR1823954_NODE_387_length_19490_cov_33.161646</t>
  </si>
  <si>
    <t>ERR1823954_NODE_398_length_19243_cov_8.434592</t>
  </si>
  <si>
    <t>HanCross_NODE_1009_length_19020_cov_448.650694</t>
  </si>
  <si>
    <t>HanCross_NODE_1318_length_16448_cov_36.863650</t>
  </si>
  <si>
    <t>HanCross_NODE_1594_length_14739_cov_14.326629</t>
  </si>
  <si>
    <t>HanCross_NODE_1851_length_13426_cov_181.723025</t>
  </si>
  <si>
    <t>HanCross_NODE_2183_length_11922_cov_46.399629</t>
  </si>
  <si>
    <t>HanCross_NODE_2382_length_11119_cov_9.004435</t>
  </si>
  <si>
    <t>ERR1823950_NODE_1083_length_10574_cov_4.801104</t>
  </si>
  <si>
    <t>ERX2821582_NODE_440_length_21220_cov_7.461416</t>
  </si>
  <si>
    <t>PC_0217</t>
  </si>
  <si>
    <t>VC_21_0</t>
  </si>
  <si>
    <t>ERX2821582_NODE_464_length_20694_cov_26.151384</t>
  </si>
  <si>
    <t>VC_46_0</t>
  </si>
  <si>
    <t>ERX2821582_NODE_484_length_20161_cov_14.722797</t>
  </si>
  <si>
    <t>ERX2821581_NODE_434_length_19999_cov_5.771578</t>
  </si>
  <si>
    <t>ERX2821582_NODE_493_length_19899_cov_7.777184</t>
  </si>
  <si>
    <t>VC_43_0</t>
  </si>
  <si>
    <t>ERX2821581_NODE_474_length_18968_cov_59.249458</t>
  </si>
  <si>
    <t>VC_74_0</t>
  </si>
  <si>
    <t>ERX2821582_NODE_528_length_18924_cov_15.551849</t>
  </si>
  <si>
    <t>VC_80_0</t>
  </si>
  <si>
    <t>ERX2821582_NODE_540_length_18625_cov_10.616389</t>
  </si>
  <si>
    <t>VC_76_0</t>
  </si>
  <si>
    <t>ERX2821582_NODE_546_length_18538_cov_9.784782</t>
  </si>
  <si>
    <t>VC_88_0</t>
  </si>
  <si>
    <t>ERX2821583_NODE_634_length_18509_cov_8.504176</t>
  </si>
  <si>
    <t>ERX2821582_NODE_550_length_18442_cov_6.470796</t>
  </si>
  <si>
    <t>VC_81_0</t>
  </si>
  <si>
    <t>ERX2821556_NODE_368_length_18062_cov_158.483853</t>
  </si>
  <si>
    <t>VC_99_0</t>
  </si>
  <si>
    <t>ERX2821581_NODE_508_length_17962_cov_17.000000</t>
  </si>
  <si>
    <t>VC_97_0</t>
  </si>
  <si>
    <t>ERX2821582_NODE_576_length_17758_cov_9.624640</t>
  </si>
  <si>
    <t>PC_0046</t>
  </si>
  <si>
    <t>VC_35_0</t>
  </si>
  <si>
    <t>ERX2821582_NODE_577_length_17753_cov_17.153037</t>
  </si>
  <si>
    <t>PC_0206</t>
  </si>
  <si>
    <t>VC_47_0</t>
  </si>
  <si>
    <t>ERX2821583_NODE_680_length_17635_cov_6.014006</t>
  </si>
  <si>
    <t>ERX2821582_NODE_589_length_17525_cov_19.457316</t>
  </si>
  <si>
    <t>ERX2821581_NODE_554_length_16969_cov_28.118120</t>
  </si>
  <si>
    <t>ERX2821581_NODE_557_length_16905_cov_9.383807</t>
  </si>
  <si>
    <t>ERX2821583_NODE_765_length_16498_cov_115.186400</t>
  </si>
  <si>
    <t>VC_96_0</t>
  </si>
  <si>
    <t>ERX2821582_NODE_652_length_16415_cov_61.834344</t>
  </si>
  <si>
    <t>VC_48_0</t>
  </si>
  <si>
    <t>ERX2821581_NODE_593_length_16230_cov_5.979949</t>
  </si>
  <si>
    <t>ERX2821583_NODE_776_length_16223_cov_6.403170</t>
  </si>
  <si>
    <t>VC_52_0</t>
  </si>
  <si>
    <t>ERX2821557_NODE_415_length_16154_cov_12.244668</t>
  </si>
  <si>
    <t>ERX2821583_NODE_794_length_15934_cov_42.768392</t>
  </si>
  <si>
    <t>ERX2821557_NODE_423_length_15915_cov_6.550934</t>
  </si>
  <si>
    <t>VC_70_0</t>
  </si>
  <si>
    <t>ERX2821582_NODE_687_length_15753_cov_9.084619</t>
  </si>
  <si>
    <t>ERX2821584_NODE_729_length_15551_cov_33.798256</t>
  </si>
  <si>
    <t>ERX2821583_NODE_832_length_15255_cov_5.596286</t>
  </si>
  <si>
    <t>ERX2821582_NODE_734_length_15145_cov_113.983481</t>
  </si>
  <si>
    <t>ERX2821581_NODE_667_length_15031_cov_94.077406</t>
  </si>
  <si>
    <t>ERX2821582_NODE_741_length_14964_cov_24.945195</t>
  </si>
  <si>
    <t>VC_53_0</t>
  </si>
  <si>
    <t>ERX2821582_NODE_754_length_14772_cov_51.124166</t>
  </si>
  <si>
    <t>VC_55_0</t>
  </si>
  <si>
    <t>ERX2821581_NODE_686_length_14752_cov_12.785573</t>
  </si>
  <si>
    <t>ERX2821583_NODE_878_length_14660_cov_6.517650</t>
  </si>
  <si>
    <t>ERX2821557_NODE_505_length_14446_cov_5.651687</t>
  </si>
  <si>
    <t>ERX2821582_NODE_781_length_14445_cov_59.017360</t>
  </si>
  <si>
    <t>ERX2821582_NODE_799_length_14239_cov_7.431606</t>
  </si>
  <si>
    <t>ERX2821583_NODE_930_length_14133_cov_5.636183</t>
  </si>
  <si>
    <t>ERX2821557_NODE_529_length_14071_cov_5.435714</t>
  </si>
  <si>
    <t>ERX2821582_NODE_856_length_13650_cov_8.521835</t>
  </si>
  <si>
    <t>ERX2821583_NODE_979_length_13607_cov_16.368621</t>
  </si>
  <si>
    <t>ERX2821582_NODE_868_length_13467_cov_52.020976</t>
  </si>
  <si>
    <t>ERX2821583_NODE_1048_length_12912_cov_16.884511</t>
  </si>
  <si>
    <t>ERX2821556_NODE_671_length_11963_cov_7.721493</t>
  </si>
  <si>
    <t>VC_104_0</t>
  </si>
  <si>
    <t>ERX2821557_NODE_653_length_11853_cov_10.044305</t>
  </si>
  <si>
    <t>VC_98_0</t>
  </si>
  <si>
    <t>ERX2821583_NODE_1162_length_11659_cov_7.161029</t>
  </si>
  <si>
    <t>VC_39_0</t>
  </si>
  <si>
    <t>ERX2821583_NODE_1186_length_11484_cov_6.392885</t>
  </si>
  <si>
    <t>ERX2821582_NODE_1129_length_10922_cov_11.632753</t>
  </si>
  <si>
    <t>ERX2821582_NODE_1130_length_10919_cov_21.424502</t>
  </si>
  <si>
    <t>HanCross_NODE_180_length_38879_cov_72.532081</t>
  </si>
  <si>
    <t>ERR1823950_NODE_149_length_35646_cov_13.639578</t>
  </si>
  <si>
    <t>HanCross_NODE_526_length_27281_cov_16.965821</t>
  </si>
  <si>
    <t>VC_75_0</t>
  </si>
  <si>
    <t>ERR1823952_NODE_207_length_26387_cov_11.507030</t>
  </si>
  <si>
    <t>VC_84_0</t>
  </si>
  <si>
    <t>ERR1823952_NODE_288_length_21924_cov_6.962888</t>
  </si>
  <si>
    <t>VC_102_0</t>
  </si>
  <si>
    <t>ERR1823954_NODE_343_length_20983_cov_17.282756</t>
  </si>
  <si>
    <t>HanCross_NODE_873_length_20876_cov_10.638693</t>
  </si>
  <si>
    <t>ERR1823954_NODE_361_length_20356_cov_9.862854</t>
  </si>
  <si>
    <t>HanCross_NODE_911_length_20237_cov_6.209214</t>
  </si>
  <si>
    <t>ERR1823954_NODE_372_length_20191_cov_15.587028</t>
  </si>
  <si>
    <t>VC_86_0</t>
  </si>
  <si>
    <t>HanCross_NODE_943_length_19807_cov_11.271940</t>
  </si>
  <si>
    <t>HanCross_NODE_947_length_19772_cov_26.777930</t>
  </si>
  <si>
    <t>HanCross_NODE_979_length_19442_cov_31.574983</t>
  </si>
  <si>
    <t>VC_20_0</t>
  </si>
  <si>
    <t>ERR1823950_NODE_490_length_19265_cov_10.170366</t>
  </si>
  <si>
    <t>ERR1823950_NODE_498_length_19165_cov_43.031581</t>
  </si>
  <si>
    <t>VC_71_0</t>
  </si>
  <si>
    <t>HanCross_NODE_1012_length_18978_cov_20.443116</t>
  </si>
  <si>
    <t>HanCross_NODE_1013_length_18978_cov_15.448194</t>
  </si>
  <si>
    <t>HanCross_NODE_1021_length_18911_cov_12.494798</t>
  </si>
  <si>
    <t>HanCross_NODE_1062_length_18523_cov_17.527477</t>
  </si>
  <si>
    <t>ERR1823950_NODE_534_length_18290_cov_11.482354</t>
  </si>
  <si>
    <t>ERR1823950_NODE_546_length_17996_cov_7.467392</t>
  </si>
  <si>
    <t>ERR1823952_NODE_425_length_17810_cov_5.578668</t>
  </si>
  <si>
    <t>VC_103_0</t>
  </si>
  <si>
    <t>HanCross_NODE_1146_length_17789_cov_16.267807</t>
  </si>
  <si>
    <t>HanCross_NODE_1152_length_17722_cov_287.271259</t>
  </si>
  <si>
    <t>HanCross_NODE_1164_length_17615_cov_36.625071</t>
  </si>
  <si>
    <t>HanCross_NODE_1174_length_17564_cov_9.451152</t>
  </si>
  <si>
    <t>HanCross_NODE_1190_length_17377_cov_16.329654</t>
  </si>
  <si>
    <t>ERR1823950_NODE_566_length_17366_cov_100.939058</t>
  </si>
  <si>
    <t>HanCross_NODE_1195_length_17330_cov_17.546865</t>
  </si>
  <si>
    <t>VC_106_0</t>
  </si>
  <si>
    <t>HanCross_NODE_1196_length_17320_cov_6.606702</t>
  </si>
  <si>
    <t>HanCross_NODE_1224_length_17057_cov_15.365006</t>
  </si>
  <si>
    <t>HanCross_NODE_1233_length_17026_cov_23.198231</t>
  </si>
  <si>
    <t>HanCross_NODE_1235_length_17011_cov_30.855490</t>
  </si>
  <si>
    <t>HanCross_NODE_1238_length_16992_cov_18.399326</t>
  </si>
  <si>
    <t>HanCross_NODE_1239_length_16984_cov_22.809791</t>
  </si>
  <si>
    <t>HanCross_NODE_1269_length_16781_cov_9.434949</t>
  </si>
  <si>
    <t>ERR1823952_NODE_480_length_16714_cov_7.335036</t>
  </si>
  <si>
    <t>VC_54_0</t>
  </si>
  <si>
    <t>ERR1823950_NODE_597_length_16677_cov_11.283693</t>
  </si>
  <si>
    <t>ERR1823952_NODE_484_length_16646_cov_97.943409</t>
  </si>
  <si>
    <t>HanCross_NODE_1300_length_16593_cov_9.268914</t>
  </si>
  <si>
    <t>HanCross_NODE_1316_length_16458_cov_8.423323</t>
  </si>
  <si>
    <t>HanCross_NODE_1346_length_16274_cov_10.197062</t>
  </si>
  <si>
    <t>HanCross_NODE_1354_length_16239_cov_135.289337</t>
  </si>
  <si>
    <t>ERR1823954_NODE_557_length_16055_cov_27.780343</t>
  </si>
  <si>
    <t>HanCross_NODE_1381_length_16029_cov_22.527826</t>
  </si>
  <si>
    <t>ERR1823950_NODE_641_length_15857_cov_14.176802</t>
  </si>
  <si>
    <t>HanCross_NODE_1409_length_15840_cov_15.841525</t>
  </si>
  <si>
    <t>HanCross_NODE_1415_length_15789_cov_8.548734</t>
  </si>
  <si>
    <t>HanCross_NODE_1421_length_15766_cov_11.509207</t>
  </si>
  <si>
    <t>ERR1823954_NODE_574_length_15669_cov_13.084947</t>
  </si>
  <si>
    <t>HanCross_NODE_1435_length_15654_cov_157.886741</t>
  </si>
  <si>
    <t>ERR1823952_NODE_541_length_15652_cov_11.584366</t>
  </si>
  <si>
    <t>HanCross_NODE_1448_length_15585_cov_17.058979</t>
  </si>
  <si>
    <t>ERR1823952_NODE_555_length_15405_cov_6.465241</t>
  </si>
  <si>
    <t>HanCross_NODE_1472_length_15403_cov_9.245956</t>
  </si>
  <si>
    <t>HanCross_NODE_1483_length_15358_cov_501.068424</t>
  </si>
  <si>
    <t>HanCross_NODE_1492_length_15321_cov_750.630295</t>
  </si>
  <si>
    <t>ERR1823954_NODE_603_length_15307_cov_6.323510</t>
  </si>
  <si>
    <t>HanCross_NODE_1496_length_15302_cov_7.386252</t>
  </si>
  <si>
    <t>VC_78_0</t>
  </si>
  <si>
    <t>ERR1823950_NODE_673_length_15257_cov_26.257145</t>
  </si>
  <si>
    <t>ERR1823952_NODE_564_length_15201_cov_7.974289</t>
  </si>
  <si>
    <t>HanCross_NODE_1525_length_15166_cov_42.513487</t>
  </si>
  <si>
    <t>ERR1823950_NODE_686_length_15074_cov_13.338866</t>
  </si>
  <si>
    <t>HanCross_NODE_1598_length_14711_cov_27.656831</t>
  </si>
  <si>
    <t>ERR1823952_NODE_593_length_14656_cov_4.167432</t>
  </si>
  <si>
    <t>HanCross_NODE_1636_length_14533_cov_12.604204</t>
  </si>
  <si>
    <t>ERR1823952_NODE_600_length_14438_cov_13.316211</t>
  </si>
  <si>
    <t>ERR1823950_NODE_730_length_14405_cov_9.721711</t>
  </si>
  <si>
    <t>ERR1823952_NODE_606_length_14396_cov_9.860733</t>
  </si>
  <si>
    <t>HanCross_NODE_1690_length_14205_cov_27.466464</t>
  </si>
  <si>
    <t>ERR1823954_NODE_672_length_14125_cov_129.225132</t>
  </si>
  <si>
    <t>HanCross_NODE_1721_length_14050_cov_12.502969</t>
  </si>
  <si>
    <t>HanCross_NODE_1725_length_14042_cov_85.010021</t>
  </si>
  <si>
    <t>ERR1823954_NODE_679_length_14027_cov_6.281886</t>
  </si>
  <si>
    <t>HanCross_NODE_1732_length_14008_cov_9.418024</t>
  </si>
  <si>
    <t>HanCross_NODE_1736_length_13999_cov_9.832496</t>
  </si>
  <si>
    <t>HanCross_NODE_1740_length_13982_cov_7.775861</t>
  </si>
  <si>
    <t>HanCross_NODE_1742_length_13974_cov_48.888145</t>
  </si>
  <si>
    <t>HanCross_NODE_1745_length_13953_cov_26.312635</t>
  </si>
  <si>
    <t>HanCross_NODE_1776_length_13780_cov_36.432271</t>
  </si>
  <si>
    <t>ERR1823954_NODE_711_length_13639_cov_26.896595</t>
  </si>
  <si>
    <t>ERR1823950_NODE_796_length_13575_cov_7.077681</t>
  </si>
  <si>
    <t>ERR1823954_NODE_724_length_13466_cov_6.699963</t>
  </si>
  <si>
    <t>HanCross_NODE_1865_length_13371_cov_19.009850</t>
  </si>
  <si>
    <t>HanCross_NODE_1878_length_13308_cov_21.303770</t>
  </si>
  <si>
    <t>HanCross_NODE_1905_length_13149_cov_13.862330</t>
  </si>
  <si>
    <t>HanCross_NODE_1930_length_13017_cov_15.689557</t>
  </si>
  <si>
    <t>HanCross_NODE_1937_length_12966_cov_40.517642</t>
  </si>
  <si>
    <t>HanCross_NODE_2051_length_12474_cov_24.979199</t>
  </si>
  <si>
    <t>ERR1823952_NODE_748_length_12436_cov_31.223534</t>
  </si>
  <si>
    <t>ERR1823952_NODE_762_length_12261_cov_66.056194</t>
  </si>
  <si>
    <t>HanCross_NODE_2251_length_11671_cov_4.313621</t>
  </si>
  <si>
    <t>HanCross_NODE_2258_length_11630_cov_17.737607</t>
  </si>
  <si>
    <t>HanCross_NODE_2409_length_11028_cov_7.997901</t>
  </si>
  <si>
    <t>ERR1823954_NODE_1001_length_10873_cov_9.605073</t>
  </si>
  <si>
    <t>HanCross_NODE_2464_length_10870_cov_30.298824</t>
  </si>
  <si>
    <t>ERR1823952_NODE_937_length_10671_cov_9.667264</t>
  </si>
  <si>
    <t>HanCross_NODE_2604_length_10427_cov_4.887988</t>
  </si>
  <si>
    <t>HanCross_NODE_2733_length_10040_cov_5.930886</t>
  </si>
  <si>
    <t>Ga0129324_10003043</t>
  </si>
  <si>
    <t>IMG/VR – Paez-Espino et al 2016</t>
  </si>
  <si>
    <t>Ga0129324_10003043_____3300010368</t>
  </si>
  <si>
    <t>Coastal</t>
  </si>
  <si>
    <t>Marine</t>
  </si>
  <si>
    <t>Freshwater to marine saline gradient</t>
  </si>
  <si>
    <t>USA: Chesapeake Bay</t>
  </si>
  <si>
    <t>Aqueous microbial communities from the Delaware River/Bay and Chesapeake Bay under freshwater to marine salinity gradient to study organic matter cycling in a time-series</t>
  </si>
  <si>
    <t>Freshwater to marine salinity gradient microbial communities from Chesapeake Bay, USA - CPBay_Spr_15_0.2_DNA</t>
  </si>
  <si>
    <t>sg_116972</t>
  </si>
  <si>
    <t>NA</t>
  </si>
  <si>
    <t>Genome_fragment</t>
  </si>
  <si>
    <t>3300010368_____Ga0129324_10003043</t>
  </si>
  <si>
    <t>Ga0193727_1001364</t>
  </si>
  <si>
    <t>IMG/VR</t>
  </si>
  <si>
    <t>Terrestrial</t>
  </si>
  <si>
    <t>Soil</t>
  </si>
  <si>
    <t>soil</t>
  </si>
  <si>
    <t>USA: Colorado</t>
  </si>
  <si>
    <t>Groundwater sediment microbial communities from an aquifer adjacent to Colorado River, USA</t>
  </si>
  <si>
    <t>Soil microbial communities from a riparian zone of the East river system, Colorado, United States ? H2c2</t>
  </si>
  <si>
    <t>sg_253264</t>
  </si>
  <si>
    <t>3300019886_____Ga0193727_1001364</t>
  </si>
  <si>
    <t>MLSBCLC_10154717</t>
  </si>
  <si>
    <t>Ga0099846_1001258</t>
  </si>
  <si>
    <t>IMG/VR – Paez-Espino et al 2019</t>
  </si>
  <si>
    <t>Ga0099846_1001258_____3300007542</t>
  </si>
  <si>
    <t>Aqueous</t>
  </si>
  <si>
    <t>Freshwater to marine saline gradient viral communities from Chesapeake Bay - CB_1504_1 Viral MetaG</t>
  </si>
  <si>
    <t>sg_111449</t>
  </si>
  <si>
    <t>3300007542_____Ga0099846_1001258</t>
  </si>
  <si>
    <t>Ga0070420_1191</t>
  </si>
  <si>
    <t>IMG/VR – Paez-Espino et al 2020</t>
  </si>
  <si>
    <t>Ga0070420_1191_____3300005119</t>
  </si>
  <si>
    <t>Ga0070749_10003404</t>
  </si>
  <si>
    <t>IMG/VR – Paez-Espino et al 2021</t>
  </si>
  <si>
    <t>Ga0070749_10003404_____3300006802</t>
  </si>
  <si>
    <t>USA: Delaware Bay</t>
  </si>
  <si>
    <t>Aqueous microbial communities from the Delaware River and Bay under freshwater to marine salinity gradient to study organic matter cycling in a time-series - Viral MetaG DEL_Nov_18</t>
  </si>
  <si>
    <t>sg_95816</t>
  </si>
  <si>
    <t>3300006802_____Ga0070749_10003404</t>
  </si>
  <si>
    <t>Ga0114976_10002882</t>
  </si>
  <si>
    <t>IMG/VR – Paez-Espino et al 2022</t>
  </si>
  <si>
    <t>Ga0114976_10002882_____3300009184</t>
  </si>
  <si>
    <t>Freshwater lake</t>
  </si>
  <si>
    <t>Lake Simoncouche, Canada</t>
  </si>
  <si>
    <t>Freshwater microbial communities from northern lakes of Canada to study carbon cycling</t>
  </si>
  <si>
    <t>Freshwater microbial communities from Lake Simoncouche, Canada to study carbon cycling - S_130805_EF_MetaG</t>
  </si>
  <si>
    <t>sg_48757</t>
  </si>
  <si>
    <t>3300009184_____Ga0114976_10002882</t>
  </si>
  <si>
    <t>Ga0136582_1000547</t>
  </si>
  <si>
    <t>IMG/VR – Paez-Espino et al 2023</t>
  </si>
  <si>
    <t>Ga0136582_1000547_____3300012128</t>
  </si>
  <si>
    <t>Saline</t>
  </si>
  <si>
    <t>Non-marine Saline and Alkaline</t>
  </si>
  <si>
    <t>Saline lake</t>
  </si>
  <si>
    <t>Antarctica: Deep lake</t>
  </si>
  <si>
    <t>Saline lake microbial communities from various lakes in Antarctica</t>
  </si>
  <si>
    <t>Saline lake microbial communities from Deep lake, Antarctica - Metagenome #293</t>
  </si>
  <si>
    <t>vOTU_097960</t>
  </si>
  <si>
    <t>3300012128_____Ga0136582_1000547</t>
  </si>
  <si>
    <t>Ga0031658_1000156</t>
  </si>
  <si>
    <t>IMG/VR – Paez-Espino et al 2024</t>
  </si>
  <si>
    <t>Ga0031658_1000156_____3300003860</t>
  </si>
  <si>
    <t>Lentic</t>
  </si>
  <si>
    <t>Freshwater lake sediment</t>
  </si>
  <si>
    <t>University of Notre Dame, Indiana, USA</t>
  </si>
  <si>
    <t>Freshwater lake sediment microbial communities from the University of Notre Dame, USA, of lakes that contribute to methane emissions</t>
  </si>
  <si>
    <t>Freshwater lake sediment microbial communities from the University of Notre Dame, USA, for methane emissions studies - PLP11 PL</t>
  </si>
  <si>
    <t>sg_70651</t>
  </si>
  <si>
    <t>3300003860_____Ga0031658_1000156</t>
  </si>
  <si>
    <t>Ga0070735_10005036</t>
  </si>
  <si>
    <t>IMG/VR – Paez-Espino et al 2025</t>
  </si>
  <si>
    <t>Ga0070735_10005036_____3300005534</t>
  </si>
  <si>
    <t>Unclassified</t>
  </si>
  <si>
    <t>Surface soil</t>
  </si>
  <si>
    <t>USA: Pennsylvania, Centralia</t>
  </si>
  <si>
    <t>Surface soil microbial communities from  Centralia Pennsylvania, which are recovering from an underground coalmine fire.</t>
  </si>
  <si>
    <t>Surface soil microbial communities from Centralia Pennsylvania, which are recovering from an underground coalmine fire - Coalmine Soil_Cen07_05102014_R1</t>
  </si>
  <si>
    <t>sg_258996</t>
  </si>
  <si>
    <t>3300005534_____Ga0070735_10005036</t>
  </si>
  <si>
    <t>Ga0114964_10003108</t>
  </si>
  <si>
    <t>IMG/VR – Paez-Espino et al 2026</t>
  </si>
  <si>
    <t>Ga0114964_10003108_____3300010157</t>
  </si>
  <si>
    <t>Lake Croche, Canada</t>
  </si>
  <si>
    <t>Freshwater microbial communities from Lake Croche, Canada to study carbon cycling - C_131016_MF_MetaG</t>
  </si>
  <si>
    <t>sg_50631</t>
  </si>
  <si>
    <t>3300010157_____Ga0114964_10003108</t>
  </si>
  <si>
    <t>Ga0181566_10004459</t>
  </si>
  <si>
    <t>Intertidal zone</t>
  </si>
  <si>
    <t>Salt marsh</t>
  </si>
  <si>
    <t>USA: Georgia</t>
  </si>
  <si>
    <t>Coastal salt marsh microbial communities from the Groves Creek Marsh, Skidaway Island, Georgia</t>
  </si>
  <si>
    <t>Coastal salt marsh microbial communities from the Groves Creek Marsh, Skidaway Island, Georgia - 101402AT metaG (megahit assembly)</t>
  </si>
  <si>
    <t>sg_139390</t>
  </si>
  <si>
    <t>3300018426_____Ga0181566_10004459</t>
  </si>
  <si>
    <t>Ga0105050_10008796</t>
  </si>
  <si>
    <t>VC_42_0</t>
  </si>
  <si>
    <t>IMG/VR – Paez-Espino et al 2028</t>
  </si>
  <si>
    <t>Ga0105050_10008796_____3300007516</t>
  </si>
  <si>
    <t>Ice</t>
  </si>
  <si>
    <t>Lake Fryxell, Antarctica</t>
  </si>
  <si>
    <t>Freshwater microbial communities from lake liftoff mats and glacier meltwater in Antarctica</t>
  </si>
  <si>
    <t>Freshwater microbial communities from Lake Fryxell liftoff mats and glacier meltwater in Antarctica - FRY-01</t>
  </si>
  <si>
    <t>sg_30437</t>
  </si>
  <si>
    <t>3300007516_____Ga0105050_10008796</t>
  </si>
  <si>
    <t>3300003413_____JGI25922J50271_10000494</t>
  </si>
  <si>
    <t>Lake Michigan, USA</t>
  </si>
  <si>
    <t>Freshwater lake microbial communities from the Great Lakes, USA, analyzing microbial food webs and carbon cycling</t>
  </si>
  <si>
    <t>Freshwater lake microbial communities from Lake Huron, USA, analyzing microbial food webs and carbon cycling - Su13.BD.MLB.DD</t>
  </si>
  <si>
    <t>sg_69341</t>
  </si>
  <si>
    <t>3300014205_____Ga0172380_10008076</t>
  </si>
  <si>
    <t>IMG/VR – Paez-Espino et al 2030</t>
  </si>
  <si>
    <t>Engineered</t>
  </si>
  <si>
    <t>Solid waste</t>
  </si>
  <si>
    <t>Landfill</t>
  </si>
  <si>
    <t>landfill leachate</t>
  </si>
  <si>
    <t>Canada: Ontario</t>
  </si>
  <si>
    <t>Leachate and groundwater microbial communities from a municipal landfill and adjacent aquifer in Southern Ontario, Canada</t>
  </si>
  <si>
    <t>Leachate microbial communities from a municipal landfill in Southern Ontario, Canada - Leachate well 162 metaG</t>
  </si>
  <si>
    <t>sg_11690</t>
  </si>
  <si>
    <t>Ga0099851_1001009</t>
  </si>
  <si>
    <t>IMG/VR – Paez-Espino et al 2031</t>
  </si>
  <si>
    <t>Ga0099851_1001009_____3300007538</t>
  </si>
  <si>
    <t>Chesapeake Bay, USA</t>
  </si>
  <si>
    <t>Freshwater to marine saline gradient viral communities from Chesapeake Bay - CB_1508_2 Viral MetaG</t>
  </si>
  <si>
    <t>sg_107602</t>
  </si>
  <si>
    <t>3300007538_____Ga0099851_1001009</t>
  </si>
  <si>
    <t>Ga0114975_10002759</t>
  </si>
  <si>
    <t>IMG/VR – Paez-Espino et al 2032</t>
  </si>
  <si>
    <t>Ga0114975_10002759_____3300009164</t>
  </si>
  <si>
    <t>Freshwater microbial communities from Lake Simoncouche, Canada to study carbon cycling - S_130626_EF_MetaG</t>
  </si>
  <si>
    <t>sg_43409</t>
  </si>
  <si>
    <t>3300009164_____Ga0114975_10002759</t>
  </si>
  <si>
    <t>Ga0102945_1000484</t>
  </si>
  <si>
    <t>VC_7_0</t>
  </si>
  <si>
    <t>IMG/VR – Paez-Espino et al 2033</t>
  </si>
  <si>
    <t>Ga0102945_1000484_____3300007609</t>
  </si>
  <si>
    <t>Pond water</t>
  </si>
  <si>
    <t>South San Francisco, USA</t>
  </si>
  <si>
    <t>Salt pond water, soil and salt crust microbial communities from South San Francisco under conditions of wetland restoration.</t>
  </si>
  <si>
    <t>Salt pond water microbial communities from South San Francisco under conditions of wetland restoration - Salt Pond MetaG R2_restored_H2O_MG</t>
  </si>
  <si>
    <t>sg_241367</t>
  </si>
  <si>
    <t>3300007609_____Ga0102945_1000484</t>
  </si>
  <si>
    <t>Ga0070745_1001700</t>
  </si>
  <si>
    <t>IMG/VR – Paez-Espino et al 2034</t>
  </si>
  <si>
    <t>Ga0070745_1001700_____3300007344</t>
  </si>
  <si>
    <t>Aqueous microbial communities from the Delaware River and Bay under freshwater to marine salinity gradient to study organic matter cycling in a time-series - Viral MetaG DEL_Mar_4</t>
  </si>
  <si>
    <t>vOTU_043948</t>
  </si>
  <si>
    <t>3300007344_____Ga0070745_1001700</t>
  </si>
  <si>
    <t>Ga0164309_10001308</t>
  </si>
  <si>
    <t>IMG/VR – Paez-Espino et al 2035</t>
  </si>
  <si>
    <t>Ga0164309_10001308_____3300012984</t>
  </si>
  <si>
    <t>USA: Mt. Pleasant research farm, Cornell University, New York</t>
  </si>
  <si>
    <t>Amended soil microbial communities from New York, USA to study carbon cycling</t>
  </si>
  <si>
    <t>Soil microbial communities amended with fresh organic matter from upstate New York, USA - Whitman soil sample_247_MG</t>
  </si>
  <si>
    <t>sg_267611</t>
  </si>
  <si>
    <t>3300012984_____Ga0164309_10001308</t>
  </si>
  <si>
    <t>Ga0099847_1000567</t>
  </si>
  <si>
    <t>IMG/VR – Paez-Espino et al 2036</t>
  </si>
  <si>
    <t>Ga0099847_1000567_____3300007540</t>
  </si>
  <si>
    <t>Freshwater to marine saline gradient viral communities from Chesapeake Bay - CB_1504_2 Viral MetaG</t>
  </si>
  <si>
    <t>sg_109377</t>
  </si>
  <si>
    <t>3300007540_____Ga0099847_1000567</t>
  </si>
  <si>
    <t>Ga0099848_1001120</t>
  </si>
  <si>
    <t>IMG/VR – Paez-Espino et al 2037</t>
  </si>
  <si>
    <t>Ga0099848_1001120_____3300007541</t>
  </si>
  <si>
    <t>Freshwater to marine saline gradient viral communities from Chesapeake Bay - CB_1508_1S Viral MetaG</t>
  </si>
  <si>
    <t>sg_110206</t>
  </si>
  <si>
    <t>3300007541_____Ga0099848_1001120</t>
  </si>
  <si>
    <t>Ga0105051_10006406</t>
  </si>
  <si>
    <t>IMG/VR – Paez-Espino et al 2038</t>
  </si>
  <si>
    <t>Ga0105051_10006406_____3300007722</t>
  </si>
  <si>
    <t>Lake Fryxell</t>
  </si>
  <si>
    <t>Freshwater microbial communities from Lake Fryxell liftoff mats and glacier meltwater in Antarctica - FRY-02 (megahit assembly)</t>
  </si>
  <si>
    <t>sg_31172</t>
  </si>
  <si>
    <t>3300007722_____Ga0105051_10006406</t>
  </si>
  <si>
    <t>3300000313_____WSSedB1CaDRAFT_10000817</t>
  </si>
  <si>
    <t>IMG/VR – Paez-Espino et al 2039</t>
  </si>
  <si>
    <t>3300000090_____WSSedB1C_c10000817</t>
  </si>
  <si>
    <t>Wetlands</t>
  </si>
  <si>
    <t>Wetland</t>
  </si>
  <si>
    <t>Twitchell Island in the Sacramento/San Joaquin Delta, CA</t>
  </si>
  <si>
    <t>Wetland microbial communities from Twitchell Island in the Sacramento Delta</t>
  </si>
  <si>
    <t>Wetland microbial communities from Twitchell Island in the Sacramento Delta, sample from surface sediment Feb2011 Site B1 Cattail</t>
  </si>
  <si>
    <t>sg_225317</t>
  </si>
  <si>
    <t>Ga0114978_10003482</t>
  </si>
  <si>
    <t>IMG/VR – Paez-Espino et al 2040</t>
  </si>
  <si>
    <t>Ga0114978_10003482_____3300009159</t>
  </si>
  <si>
    <t>Freshwater microbial communities from Lake Simoncouche, Canada to study carbon cycling - S_140212_EF_MetaG</t>
  </si>
  <si>
    <t>sg_40047</t>
  </si>
  <si>
    <t>3300009159_____Ga0114978_10003482</t>
  </si>
  <si>
    <t>Draft_10006620</t>
  </si>
  <si>
    <t>IMG/VR – Paez-Espino et al 2041</t>
  </si>
  <si>
    <t>Draft_10006620_____3300001605</t>
  </si>
  <si>
    <t>Wastewater</t>
  </si>
  <si>
    <t>Petrochemical</t>
  </si>
  <si>
    <t>Industrial wastewater</t>
  </si>
  <si>
    <t>Hydrocarbon resource environments</t>
  </si>
  <si>
    <t>Fort McMurray in northeastern Alberta, Canada</t>
  </si>
  <si>
    <t>Hydrocarbon resource environments microbial communities from Canada and USA</t>
  </si>
  <si>
    <t>Tailings pond microbial communities from Northern Alberta - Syncrude Mildred Lake Settling Basin</t>
  </si>
  <si>
    <t>sg_20327</t>
  </si>
  <si>
    <t>3300001605_____Draft_10006620</t>
  </si>
  <si>
    <t>Ga0114982_1001210</t>
  </si>
  <si>
    <t>IMG/VR – Paez-Espino et al 2042</t>
  </si>
  <si>
    <t>Ga0114982_1001210_____3300009419</t>
  </si>
  <si>
    <t>Deep subsurface</t>
  </si>
  <si>
    <t>Ohio, USA</t>
  </si>
  <si>
    <t>Subsurface microbial communities from deep shales in Ohio and West Virginia, USA</t>
  </si>
  <si>
    <t>Subsurface microbial communities from deep shales in Ohio, USA - Utica-3 well 1 S input2 FT</t>
  </si>
  <si>
    <t>sg_252286</t>
  </si>
  <si>
    <t>3300009419_____Ga0114982_1001210</t>
  </si>
  <si>
    <t>Ga0031655_10001695</t>
  </si>
  <si>
    <t>IMG/VR – Paez-Espino et al 2043</t>
  </si>
  <si>
    <t>Ga0031655_10001695_____3300003852</t>
  </si>
  <si>
    <t>Freshwater lake sediment microbial communities from the University of Notre Dame, USA, for methane emissions studies -HBP12 HB</t>
  </si>
  <si>
    <t>sg_70456</t>
  </si>
  <si>
    <t>3300003852_____Ga0031655_10001695</t>
  </si>
  <si>
    <t>Ga0105050_10007389</t>
  </si>
  <si>
    <t>IMG/VR – Paez-Espino et al 2044</t>
  </si>
  <si>
    <t>Ga0105050_10007389_____3300007516</t>
  </si>
  <si>
    <t>sg_30406</t>
  </si>
  <si>
    <t>3300007516_____Ga0105050_10007389</t>
  </si>
  <si>
    <t>Ga0114960_10002925</t>
  </si>
  <si>
    <t>IMG/VR – Paez-Espino et al 2045</t>
  </si>
  <si>
    <t>Ga0114960_10002925_____3300010158</t>
  </si>
  <si>
    <t>Freshwater microbial communities from Lake Croche, Canada to study carbon cycling - C_130625_MF_MetaG</t>
  </si>
  <si>
    <t>sg_51268</t>
  </si>
  <si>
    <t>3300010158_____Ga0114960_10002925</t>
  </si>
  <si>
    <t>Ga0114964_10002347</t>
  </si>
  <si>
    <t>IMG/VR – Paez-Espino et al 2046</t>
  </si>
  <si>
    <t>Ga0114964_10002347_____3300010157</t>
  </si>
  <si>
    <t>sg_50565</t>
  </si>
  <si>
    <t>3300010157_____Ga0114964_10002347</t>
  </si>
  <si>
    <t>Ga0114958_10002576</t>
  </si>
  <si>
    <t>IMG/VR – Paez-Espino et al 2047</t>
  </si>
  <si>
    <t>Ga0114958_10002576_____3300009684</t>
  </si>
  <si>
    <t>Freshwater microbial communities from Lake Croche, Canada to study carbon cycling - C_130208_EF_MetaG</t>
  </si>
  <si>
    <t>sg_49953</t>
  </si>
  <si>
    <t>3300009684_____Ga0114958_10002576</t>
  </si>
  <si>
    <t>3300024062_____Ga0255039_10000435</t>
  </si>
  <si>
    <t>Strait</t>
  </si>
  <si>
    <t>seawater</t>
  </si>
  <si>
    <t>Canada: British Columbia</t>
  </si>
  <si>
    <t>Methane metabolizing microbial communities from different methane-rich environments from various locations</t>
  </si>
  <si>
    <t>Seawater microbial communities from Strait of Georgia, British Columbia, Canada - BC1_12_1</t>
  </si>
  <si>
    <t>sg_220142</t>
  </si>
  <si>
    <t>Ga0075123_10001120</t>
  </si>
  <si>
    <t>IMG/VR – Paez-Espino et al 2049</t>
  </si>
  <si>
    <t>3300005939_____Ga0075123_10001120</t>
  </si>
  <si>
    <t>Ace Lake, Antarctica</t>
  </si>
  <si>
    <t>Saline lake microbial communities from Ace Lake, Antarctica - Antarctic Ace Lake Metagenome 02UKX</t>
  </si>
  <si>
    <t>sg_240891</t>
  </si>
  <si>
    <t>Ga0080006_1175989</t>
  </si>
  <si>
    <t>IMG/VR – Paez-Espino et al 2050</t>
  </si>
  <si>
    <t>Ga0080006_1175989_____3300005861</t>
  </si>
  <si>
    <t>Hot (42-90C)</t>
  </si>
  <si>
    <t>Thermal springs</t>
  </si>
  <si>
    <t>Hypersaline mat</t>
  </si>
  <si>
    <t>Yellowstone National Park, Wyoming, USA</t>
  </si>
  <si>
    <t>Saline, thermophilic phototrophic and chemotrophic mat microbial communities from various locations in USA and Mexico</t>
  </si>
  <si>
    <t>Ferric oxide microbial mat and aquatic microbial communities from Rainbow Spring, Yellowstone National Park, USA - RS3B (SPADES assembly)</t>
  </si>
  <si>
    <t>sg_249857</t>
  </si>
  <si>
    <t>3300005861_____Ga0080006_1175989</t>
  </si>
  <si>
    <t>Ga0119954_1000484</t>
  </si>
  <si>
    <t>IMG/VR – Paez-Espino et al 2051</t>
  </si>
  <si>
    <t>Ga0119954_1000484_____3300014819</t>
  </si>
  <si>
    <t>Freshwater microbial communities from Lake Lanier in Georgia, USA</t>
  </si>
  <si>
    <t>Freshwater microbial communities from Lake Lanier in Georgia, USA - LL_1011A</t>
  </si>
  <si>
    <t>sg_61308</t>
  </si>
  <si>
    <t>3300014819_____Ga0119954_1000484</t>
  </si>
  <si>
    <t>Ga0172367_10006316</t>
  </si>
  <si>
    <t>IMG/VR – Paez-Espino et al 2052</t>
  </si>
  <si>
    <t>Ga0172367_10006316_____3300013126</t>
  </si>
  <si>
    <t>freshwater</t>
  </si>
  <si>
    <t>Congo: South-Kivu</t>
  </si>
  <si>
    <t>Freshwater microbial communities from Kabuno Bay, South-Kivu, Congo ? kab_022012_10m</t>
  </si>
  <si>
    <t>sg_57144</t>
  </si>
  <si>
    <t>3300013126_____Ga0172367_10006316</t>
  </si>
  <si>
    <t>Ga0114976_10001631</t>
  </si>
  <si>
    <t>IMG/VR – Paez-Espino et al 2053</t>
  </si>
  <si>
    <t>Ga0114976_10001631_____3300009184</t>
  </si>
  <si>
    <t>sg_48641</t>
  </si>
  <si>
    <t>3300009184_____Ga0114976_10001631</t>
  </si>
  <si>
    <t>3300005613_____Ga0074649_1003928</t>
  </si>
  <si>
    <t>IMG/VR – Paez-Espino et al 2054</t>
  </si>
  <si>
    <t>Saline water and sediment</t>
  </si>
  <si>
    <t>Etoliko Lagoon, Greece</t>
  </si>
  <si>
    <t>Saline water and sediment microbial community from Etoliko Lagoon, Greece</t>
  </si>
  <si>
    <t>Saline sediment microbial communities from Etoliko Lagoon, Greece - sediment</t>
  </si>
  <si>
    <t>sg_237770</t>
  </si>
  <si>
    <t>Clustered by vContact2 with 3300007541_____Ga0099848_1000221</t>
  </si>
  <si>
    <t>Ga0114979_10001868</t>
  </si>
  <si>
    <t>IMG/VR – Paez-Espino et al 2055</t>
  </si>
  <si>
    <t>Ga0114979_10001868_____3300009180</t>
  </si>
  <si>
    <t>Freshwater microbial communities from Lake Simoncouche, Canada to study carbon cycling - S_140625_EF_MetaG</t>
  </si>
  <si>
    <t>sg_44634</t>
  </si>
  <si>
    <t>3300009180_____Ga0114979_10001868</t>
  </si>
  <si>
    <t>JGI24219J26650_1000581</t>
  </si>
  <si>
    <t>IMG/VR – Paez-Espino et al 2056</t>
  </si>
  <si>
    <t>JGI24219J26650_1000581_____3300002098</t>
  </si>
  <si>
    <t>Brandenburg, Germany</t>
  </si>
  <si>
    <t>Lentic enriched actinobacterial communities from dystrophic bog Grosse Fuchskuhle, Brandenburg, Germany</t>
  </si>
  <si>
    <t>Lentic bog actinobacteria communities from Grosse Fuchskuhle, Germany - Sample acI-B2 co-culture F-B7 metagenome</t>
  </si>
  <si>
    <t>vOTU_024415</t>
  </si>
  <si>
    <t>3300002098_____JGI24219J26650_1000581</t>
  </si>
  <si>
    <t>Ga0187843_10001554</t>
  </si>
  <si>
    <t>USA: Wisconsin</t>
  </si>
  <si>
    <t>Freshwater microbial communities from oligotrophic, dystrophic, and eutrophic lakes in Wisonsin, USA</t>
  </si>
  <si>
    <t>Oligotrophic lake water microbial communities from Sparkling Lake, Wisconsin, USA - SP09_SKY_43</t>
  </si>
  <si>
    <t>sg_61728</t>
  </si>
  <si>
    <t>3300019093_____Ga0187843_10001554</t>
  </si>
  <si>
    <t>Ga0114970_10002242</t>
  </si>
  <si>
    <t>IMG/VR – Paez-Espino et al 2058</t>
  </si>
  <si>
    <t>Ga0114970_10002242_____3300009163</t>
  </si>
  <si>
    <t>Lake Montjoie, Canada</t>
  </si>
  <si>
    <t>Freshwater microbial communities from Lake Montjoie, Canada to study carbon cycling - M_140205_XF_MetaG</t>
  </si>
  <si>
    <t>sg_42380</t>
  </si>
  <si>
    <t>3300009163_____Ga0114970_10002242</t>
  </si>
  <si>
    <t>Ga0073582_101521</t>
  </si>
  <si>
    <t>IMG/VR – Paez-Espino et al 2059</t>
  </si>
  <si>
    <t>Ga0073582_101521_____3300005663</t>
  </si>
  <si>
    <t>Oceanic</t>
  </si>
  <si>
    <t>Marine sediment</t>
  </si>
  <si>
    <t>Loki's castle hydrothermal vent</t>
  </si>
  <si>
    <t>Marine sediment microbial community from Loki's castle, Arctic Ocean</t>
  </si>
  <si>
    <t>Marine sediment microbial community near Loki's castle</t>
  </si>
  <si>
    <t>sg_164856</t>
  </si>
  <si>
    <t>3300005663_____Ga0073582_101521</t>
  </si>
  <si>
    <t>Ga0193755_1000268</t>
  </si>
  <si>
    <t>Soil microbial communities from a riparian zone of the East river system, Colorado, United States ? H1a2</t>
  </si>
  <si>
    <t>sg_253499</t>
  </si>
  <si>
    <t>3300020004_____Ga0193755_1000268</t>
  </si>
  <si>
    <t>Ga0114958_10002157</t>
  </si>
  <si>
    <t>IMG/VR – Paez-Espino et al 2061</t>
  </si>
  <si>
    <t>Ga0114958_10002157_____3300009684</t>
  </si>
  <si>
    <t>sg_49926</t>
  </si>
  <si>
    <t>3300009684_____Ga0114958_10002157</t>
  </si>
  <si>
    <t>Ga0114981_10001519</t>
  </si>
  <si>
    <t>IMG/VR – Paez-Espino et al 2062</t>
  </si>
  <si>
    <t>Ga0114981_10001519_____3300009160</t>
  </si>
  <si>
    <t>Freshwater microbial communities from Lake Simoncouche, Canada to study carbon cycling - S_140806_MF_MetaG</t>
  </si>
  <si>
    <t>vOTU_092414</t>
  </si>
  <si>
    <t>Clustered by vContact2 with 2706796767_____2706859126</t>
  </si>
  <si>
    <t>3300009160_____Ga0114981_10001519</t>
  </si>
  <si>
    <t>Ga0207193_1008333</t>
  </si>
  <si>
    <t>Ga0119954_1000411</t>
  </si>
  <si>
    <t>IMG/VR – Paez-Espino et al 2064</t>
  </si>
  <si>
    <t>Ga0119954_1000411_____3300014819</t>
  </si>
  <si>
    <t>sg_61294</t>
  </si>
  <si>
    <t>3300014819_____Ga0119954_1000411</t>
  </si>
  <si>
    <t>Ga0116127_1001311</t>
  </si>
  <si>
    <t>IMG/VR – Paez-Espino et al 2065</t>
  </si>
  <si>
    <t>Ga0116127_1001311_____3300009618</t>
  </si>
  <si>
    <t>Peatland</t>
  </si>
  <si>
    <t>USA: Minnesota</t>
  </si>
  <si>
    <t>Peatland microbial communities from Minnesota, USA, analyzing carbon cycling and trace gas fluxes</t>
  </si>
  <si>
    <t>Peatland microbial communities from Minnesota, USA, analyzing carbon cycling and trace gas fluxes - June2015DPH_16_100</t>
  </si>
  <si>
    <t>sg_87190</t>
  </si>
  <si>
    <t>3300009618_____Ga0116127_1001311</t>
  </si>
  <si>
    <t>Ga0070747_1000780</t>
  </si>
  <si>
    <t>IMG/VR – Paez-Espino et al 2066</t>
  </si>
  <si>
    <t>Ga0070747_1000780_____3300007276</t>
  </si>
  <si>
    <t>Aqueous microbial communities from the Delaware River and Bay under freshwater to marine salinity gradient to study organic matter cycling in a time-series - Viral MetaG DEL_Mar_31</t>
  </si>
  <si>
    <t>vOTU_081637</t>
  </si>
  <si>
    <t>3300007276_____Ga0070747_1000780</t>
  </si>
  <si>
    <t>Ga0049081_10000462</t>
  </si>
  <si>
    <t>IMG/VR – Paez-Espino et al 2067</t>
  </si>
  <si>
    <t>Ga0049081_10000462_____3300005581</t>
  </si>
  <si>
    <t>Freshwater lentic</t>
  </si>
  <si>
    <t>Great Lakes, Michigan, USA</t>
  </si>
  <si>
    <t>Freshwater lentic microbial communities from the great Laurentian Lakes, MI, USA for biogeochemical studies</t>
  </si>
  <si>
    <t>Freshwater lentic microbial communities from great Laurentian Lakes, MI, USA - Great Lakes metaG ER78MSRF</t>
  </si>
  <si>
    <t>sg_75064</t>
  </si>
  <si>
    <t>3300005581_____Ga0049081_10000462</t>
  </si>
  <si>
    <t>Ga0164296_1003191</t>
  </si>
  <si>
    <t>IMG/VR – Paez-Espino et al 2068</t>
  </si>
  <si>
    <t>Ga0164296_1003191_____3300013093</t>
  </si>
  <si>
    <t>Dystrophic lake water microbial communities from Trout Bog Lake, Wisconsin, USA - GEODES057 metaG</t>
  </si>
  <si>
    <t>sg_55890</t>
  </si>
  <si>
    <t>3300013093_____Ga0164296_1003191</t>
  </si>
  <si>
    <t>Ga0164297_10003112</t>
  </si>
  <si>
    <t>IMG/VR – Paez-Espino et al 2069</t>
  </si>
  <si>
    <t>Ga0164297_10003112_____3300013094</t>
  </si>
  <si>
    <t>Dystrophic lake water microbial communities from Trout Bog Lake, Wisconsin, USA - GEODES058 metaG</t>
  </si>
  <si>
    <t>vOTU_101607</t>
  </si>
  <si>
    <t>3300013094_____Ga0164297_10003112</t>
  </si>
  <si>
    <t>Ga0070749_10001496</t>
  </si>
  <si>
    <t>IMG/VR – Paez-Espino et al 2070</t>
  </si>
  <si>
    <t>Ga0070749_10001496_____3300006802</t>
  </si>
  <si>
    <t>sg_95295</t>
  </si>
  <si>
    <t>3300006802_____Ga0070749_10001496</t>
  </si>
  <si>
    <t>Ga0193744_1000212</t>
  </si>
  <si>
    <t>JGI24126J20157_1000438</t>
  </si>
  <si>
    <t>IMG/VR – Paez-Espino et al 2072</t>
  </si>
  <si>
    <t>JGI24126J20157_1000438_____3300001798</t>
  </si>
  <si>
    <t>Serpentinite rock and fluid</t>
  </si>
  <si>
    <t>USA: California, McLaughlin Reserve</t>
  </si>
  <si>
    <t>Serpentinite rock and fluid microbial communities from Tablelands Ophiolite (Newfoundland), Coast Range Ophiolite (California) and Ligurian Springs (Italy)</t>
  </si>
  <si>
    <t>Serpentinite rock and fluid subsurface biosphere microbial communities from McLaughlin Reserve, Michigan, USA - CR12Aug_8Ca</t>
  </si>
  <si>
    <t>sg_251327</t>
  </si>
  <si>
    <t>3300001798_____JGI24126J20157_1000438</t>
  </si>
  <si>
    <t>Ga0114979_10001471</t>
  </si>
  <si>
    <t>IMG/VR – Paez-Espino et al 2073</t>
  </si>
  <si>
    <t>Ga0114979_10001471_____3300009180</t>
  </si>
  <si>
    <t>sg_44599</t>
  </si>
  <si>
    <t>3300009180_____Ga0114979_10001471</t>
  </si>
  <si>
    <t>Ga0049081_10000427</t>
  </si>
  <si>
    <t>IMG/VR – Paez-Espino et al 2074</t>
  </si>
  <si>
    <t>Ga0049081_10000427_____3300005581</t>
  </si>
  <si>
    <t>sg_75052</t>
  </si>
  <si>
    <t>3300005581_____Ga0049081_10000427</t>
  </si>
  <si>
    <t>Ga0007882_10001075</t>
  </si>
  <si>
    <t>IMG/VR – Paez-Espino et al 2075</t>
  </si>
  <si>
    <t>Ga0007882_10001075_____3300006104</t>
  </si>
  <si>
    <t>Crystal Bog, Wisconsin, USA</t>
  </si>
  <si>
    <t>Freshwater microbial communities from Crystal Bog lake, Wisconsin, USA</t>
  </si>
  <si>
    <t>Freshwater microbial communities from Crystal Bog, Wisconsin, USA - CBH12Aug09.1</t>
  </si>
  <si>
    <t>vOTU_040242</t>
  </si>
  <si>
    <t>High-quality_draft_genome</t>
  </si>
  <si>
    <t>Circular contig</t>
  </si>
  <si>
    <t>3300006104_____Ga0007882_10001075</t>
  </si>
  <si>
    <t>JGI24219J26650_1000491</t>
  </si>
  <si>
    <t>IMG/VR – Paez-Espino et al 2076</t>
  </si>
  <si>
    <t>JGI24219J26650_1000491_____3300002098</t>
  </si>
  <si>
    <t>sg_63195</t>
  </si>
  <si>
    <t>3300002098_____JGI24219J26650_1000491</t>
  </si>
  <si>
    <t>Ga0007848_1000345</t>
  </si>
  <si>
    <t>IMG/VR – Paez-Espino et al 2077</t>
  </si>
  <si>
    <t>Ga0007848_1000345_____3300006111</t>
  </si>
  <si>
    <t>Freshwater microbial communities from Crystal Bog, Wisconsin, USA - CBH18Jul08</t>
  </si>
  <si>
    <t>sg_79442</t>
  </si>
  <si>
    <t>3300006111_____Ga0007848_1000345</t>
  </si>
  <si>
    <t>Ga0114963_10001463</t>
  </si>
  <si>
    <t>VC_26_0</t>
  </si>
  <si>
    <t>IMG/VR – Paez-Espino et al 2078</t>
  </si>
  <si>
    <t>Ga0114963_10001463_____3300009154</t>
  </si>
  <si>
    <t>Freshwater microbial communities from Lake Croche, Canada to study carbon cycling - C_131016_EF_MetaG</t>
  </si>
  <si>
    <t>sg_37446</t>
  </si>
  <si>
    <t>Clustered by vContact2 with 3300005582_____Ga0049080_10000091</t>
  </si>
  <si>
    <t>3300009154_____Ga0114963_10001463</t>
  </si>
  <si>
    <t>Ga0136644_10001884</t>
  </si>
  <si>
    <t>IMG/VR – Paez-Espino et al 2079</t>
  </si>
  <si>
    <t>Ga0136644_10001884_____3300010334</t>
  </si>
  <si>
    <t>Freshwater microbial communities from Lake Croche, Canada to study carbon cycling - C_130820_EF_MetaG (v2)</t>
  </si>
  <si>
    <t>sg_52803</t>
  </si>
  <si>
    <t>Clustered by vContact2 with 3300006100_____Ga0007806_1000231</t>
  </si>
  <si>
    <t>3300010334_____Ga0136644_10001884</t>
  </si>
  <si>
    <t>Ga0114960_10001945</t>
  </si>
  <si>
    <t>IMG/VR – Paez-Espino et al 2080</t>
  </si>
  <si>
    <t>Ga0114960_10001945_____3300010158</t>
  </si>
  <si>
    <t>sg_51195</t>
  </si>
  <si>
    <t>3300010158_____Ga0114960_10001945</t>
  </si>
  <si>
    <t>Ga0187864_10002390</t>
  </si>
  <si>
    <t>Peatland microbial communities from SPRUCE experiment site at the Marcell Experimental Forest, Minnesota, USA - June2016WEW_11_40</t>
  </si>
  <si>
    <t>sg_88582</t>
  </si>
  <si>
    <t>3300018022_____Ga0187864_10002390</t>
  </si>
  <si>
    <t>Ga0079300_10000389</t>
  </si>
  <si>
    <t>IMG/VR – Paez-Espino et al 2082</t>
  </si>
  <si>
    <t>Ga0079300_10000389_____3300007162</t>
  </si>
  <si>
    <t>USA: Ohio</t>
  </si>
  <si>
    <t>Deep subsurface shale carbon reservoir microbial communities from Ohio and West Virginia, USA</t>
  </si>
  <si>
    <t>Deep subsurface shale carbon reservoir microbial communities from Ohio, USA - Utica-2 Time Series HT 2014_7_11</t>
  </si>
  <si>
    <t>vOTU_083077</t>
  </si>
  <si>
    <t>3300007162_____Ga0079300_10000389</t>
  </si>
  <si>
    <t>3300014492_____Ga0182013_10004507</t>
  </si>
  <si>
    <t>IMG/VR – Paez-Espino et al 2083</t>
  </si>
  <si>
    <t>Bog</t>
  </si>
  <si>
    <t>Sweden: Stordalen</t>
  </si>
  <si>
    <t>Permafrost microbial communities from Stordalen Mire, Sweden</t>
  </si>
  <si>
    <t>Permafrost microbial communities from Stordalen Mire, Sweden - 612S2M metaG</t>
  </si>
  <si>
    <t>sg_263290</t>
  </si>
  <si>
    <t>Ga0116131_1001150</t>
  </si>
  <si>
    <t>IMG/VR – Paez-Espino et al 2084</t>
  </si>
  <si>
    <t>Ga0116131_1001150_____3300009760</t>
  </si>
  <si>
    <t>Peatland microbial communities from Minnesota, USA, analyzing carbon cycling and trace gas fluxes - June2015DPH_17_100</t>
  </si>
  <si>
    <t>vOTU_015859</t>
  </si>
  <si>
    <t>3300009760_____Ga0116131_1001150</t>
  </si>
  <si>
    <t>Ga0114975_10001466</t>
  </si>
  <si>
    <t>IMG/VR – Paez-Espino et al 2085</t>
  </si>
  <si>
    <t>Ga0114975_10001466_____3300009164</t>
  </si>
  <si>
    <t>sg_43218</t>
  </si>
  <si>
    <t>3300009164_____Ga0114975_10001466</t>
  </si>
  <si>
    <t>Ga0068871_100001277</t>
  </si>
  <si>
    <t>IMG/VR – Paez-Espino et al 2086</t>
  </si>
  <si>
    <t>Ga0068871_100001277_____3300006358</t>
  </si>
  <si>
    <t>Host-associated</t>
  </si>
  <si>
    <t>Plants</t>
  </si>
  <si>
    <t>Epiphytes</t>
  </si>
  <si>
    <t>Rhizoplane</t>
  </si>
  <si>
    <t>Miscanthus rhizosphere</t>
  </si>
  <si>
    <t>USA: South Gull Lake, Michigan</t>
  </si>
  <si>
    <t>Corn, switchgrass and miscanthus rhizosphere microbial communities from Kellogg Biological Station, Michigan, USA</t>
  </si>
  <si>
    <t>Miscanthus rhizosphere microbial communities from Kellogg Biological Station, Michigan, USA - KBS Miscanthus M7-2</t>
  </si>
  <si>
    <t>sg_307159</t>
  </si>
  <si>
    <t>3300006358_____Ga0068871_100001277</t>
  </si>
  <si>
    <t>Ga0187853_10002131</t>
  </si>
  <si>
    <t>IMG/VR – Paez-Espino et al 2087</t>
  </si>
  <si>
    <t>3300009618_____Ga0116127_1001795</t>
  </si>
  <si>
    <t>Peatland microbial communities from SPRUCE experiment site at the Marcell Experimental Forest, Minnesota, USA - June2016WEW_6_100</t>
  </si>
  <si>
    <t>vOTU_052169</t>
  </si>
  <si>
    <t>3300017940_____Ga0187853_10002131</t>
  </si>
  <si>
    <t>Ga0182016_10003760</t>
  </si>
  <si>
    <t>IMG/VR – Paez-Espino et al 2088</t>
  </si>
  <si>
    <t>Ga0182016_10003760_____3300014493</t>
  </si>
  <si>
    <t>sg_263344</t>
  </si>
  <si>
    <t>3300014493_____Ga0182016_10003760</t>
  </si>
  <si>
    <t>Ga0137379_10002461</t>
  </si>
  <si>
    <t>IMG/VR – Paez-Espino et al 2089</t>
  </si>
  <si>
    <t>3300012209_____Ga0137379_10002461</t>
  </si>
  <si>
    <t>Vadose zone soil</t>
  </si>
  <si>
    <t>USA: California</t>
  </si>
  <si>
    <t>Vadose zone soil and rhizosphere microbial communities from the  Eel River Critical Zone Observatory, Northern California to study diel carbon cycling</t>
  </si>
  <si>
    <t>Vadose zone soil microbial communities from Sagehorn Ranch, Mendocino, California, USA - Sage2_L_80_16 metaG</t>
  </si>
  <si>
    <t>sg_265581</t>
  </si>
  <si>
    <t>Ga0070764_10000374</t>
  </si>
  <si>
    <t>IMG/VR – Paez-Espino et al 2090</t>
  </si>
  <si>
    <t>Ga0070764_10000374_____3300005712</t>
  </si>
  <si>
    <t>Loam</t>
  </si>
  <si>
    <t>USA: New Hampshire, Hubbard Brook experimental Forest</t>
  </si>
  <si>
    <t>Soil microbial communities from the Hubbard Brook experimental Forest, New Hampshire, under manipulated climate change conditions.</t>
  </si>
  <si>
    <t>Warmed soil microbial communities from the Hubbard Brook experimental Forest, New Hampshire - Hubbard Brook CCASE Soil Metagenome WRM 4</t>
  </si>
  <si>
    <t>sg_256725</t>
  </si>
  <si>
    <t>3300005712_____Ga0070764_10000374</t>
  </si>
  <si>
    <t>Ga0136644_10001697</t>
  </si>
  <si>
    <t>IMG/VR – Paez-Espino et al 2091</t>
  </si>
  <si>
    <t>Ga0136644_10001697_____3300010334</t>
  </si>
  <si>
    <t>vOTU_097018</t>
  </si>
  <si>
    <t>3300010334_____Ga0136644_10001697</t>
  </si>
  <si>
    <t>Ga0079957_1002161</t>
  </si>
  <si>
    <t>IMG/VR – Paez-Espino et al 2092</t>
  </si>
  <si>
    <t>Ga0079957_1002161_____3300005805</t>
  </si>
  <si>
    <t>Wichita, Kansas, USA</t>
  </si>
  <si>
    <t>Microbial and algae communities from Cheney Reservoir in Wichita, Kansas, USA</t>
  </si>
  <si>
    <t>sg_32502</t>
  </si>
  <si>
    <t>3300005805_____Ga0079957_1002161</t>
  </si>
  <si>
    <t>Ga0114964_10001382</t>
  </si>
  <si>
    <t>IMG/VR – Paez-Espino et al 2093</t>
  </si>
  <si>
    <t>Ga0114964_10001382_____3300010157</t>
  </si>
  <si>
    <t>sg_50481</t>
  </si>
  <si>
    <t>3300010157_____Ga0114964_10001382</t>
  </si>
  <si>
    <t>3300010157_____Ga0114964_10001356</t>
  </si>
  <si>
    <t>IMG/VR – Paez-Espino et al 2094</t>
  </si>
  <si>
    <t>sg_50479</t>
  </si>
  <si>
    <t>Ga0114981_10001071</t>
  </si>
  <si>
    <t>IMG/VR – Paez-Espino et al 2095</t>
  </si>
  <si>
    <t>Ga0114981_10001071_____3300009160</t>
  </si>
  <si>
    <t>sg_41069</t>
  </si>
  <si>
    <t>3300009160_____Ga0114981_10001071</t>
  </si>
  <si>
    <t>Ga0114968_10001484</t>
  </si>
  <si>
    <t>IMG/VR – Paez-Espino et al 2096</t>
  </si>
  <si>
    <t>Ga0114968_10001484_____3300009155</t>
  </si>
  <si>
    <t>Freshwater microbial communities from Lake Montjoie, Canada to study carbon cycling - M_130807_EF_MetaG</t>
  </si>
  <si>
    <t>vOTU_021083</t>
  </si>
  <si>
    <t>3300009155_____Ga0114968_10001484</t>
  </si>
  <si>
    <t>Ga0116229_10007006</t>
  </si>
  <si>
    <t>IMG/VR – Paez-Espino et al 2097</t>
  </si>
  <si>
    <t>Ga0116229_10007006_____3300009500</t>
  </si>
  <si>
    <t>Peat moss</t>
  </si>
  <si>
    <t>Host-associated microbial communities from peat moss Sphagnum species from Minnesota, USA</t>
  </si>
  <si>
    <t>Host-associated microbial communities from peat moss isolated from Minnesota, USA - S1T2_Fc - Sphagnum magellanicum MG</t>
  </si>
  <si>
    <t>sg_304066</t>
  </si>
  <si>
    <t>3300009500_____Ga0116229_10007006</t>
  </si>
  <si>
    <t>3300023293_____Ga0222688_1000173</t>
  </si>
  <si>
    <t>saline water</t>
  </si>
  <si>
    <t>Antarctica: Ace Lake</t>
  </si>
  <si>
    <t>Saline water microbial communities from Ace Lake, Antarctica - #1165</t>
  </si>
  <si>
    <t>sg_244958</t>
  </si>
  <si>
    <t>3300025429_____Ga0208500_1000171</t>
  </si>
  <si>
    <t>Freshwater microbial communities from Crystal Bog, Wisconsin, USA - CBE17Sep08 (SPAdes)</t>
  </si>
  <si>
    <t>vOTU_037856</t>
  </si>
  <si>
    <t>Ga0187864_10002007</t>
  </si>
  <si>
    <t>vOTU_106658</t>
  </si>
  <si>
    <t>3300018022_____Ga0187864_10002007</t>
  </si>
  <si>
    <t>Ga0078894_10001308</t>
  </si>
  <si>
    <t>IMG/VR – Paez-Espino et al 2101</t>
  </si>
  <si>
    <t>Ga0078894_10001308_____3300005662</t>
  </si>
  <si>
    <t>Freshwater microbial communities from Lake Huron, USA - Su13.BD.MLB.SD (version 4)</t>
  </si>
  <si>
    <t>sg_77241</t>
  </si>
  <si>
    <t>3300005662_____Ga0078894_10001308</t>
  </si>
  <si>
    <t>Ga0031655_10000867</t>
  </si>
  <si>
    <t>IMG/VR – Paez-Espino et al 2102</t>
  </si>
  <si>
    <t>Ga0031655_10000867_____3300003852</t>
  </si>
  <si>
    <t>sg_70411</t>
  </si>
  <si>
    <t>3300003852_____Ga0031655_10000867</t>
  </si>
  <si>
    <t>Ga0007806_1000231</t>
  </si>
  <si>
    <t>IMG/VR – Paez-Espino et al 2103</t>
  </si>
  <si>
    <t>Ga0007806_1000231_____3300006100</t>
  </si>
  <si>
    <t>Freshwater microbial communities from Crystal Bog, Wisconsin, USA - CBE18Aug09</t>
  </si>
  <si>
    <t>vOTU_073339</t>
  </si>
  <si>
    <t>3300006100_____Ga0007806_1000231</t>
  </si>
  <si>
    <t>Ga0114970_10001276</t>
  </si>
  <si>
    <t>IMG/VR – Paez-Espino et al 2104</t>
  </si>
  <si>
    <t>Ga0114970_10001276_____3300009163</t>
  </si>
  <si>
    <t>sg_42280</t>
  </si>
  <si>
    <t>3300009163_____Ga0114970_10001276</t>
  </si>
  <si>
    <t>Ga0114962_10001691</t>
  </si>
  <si>
    <t>IMG/VR – Paez-Espino et al 2105</t>
  </si>
  <si>
    <t>Ga0114962_10001691_____3300009151</t>
  </si>
  <si>
    <t>Freshwater microbial communities from Lake Croche, Canada to study carbon cycling - C_130820_MF_MetaG</t>
  </si>
  <si>
    <t>sg_35766</t>
  </si>
  <si>
    <t>3300009151_____Ga0114962_10001691</t>
  </si>
  <si>
    <t>Ga0114981_10000978</t>
  </si>
  <si>
    <t>IMG/VR – Paez-Espino et al 2106</t>
  </si>
  <si>
    <t>Ga0114981_10000978_____3300009160</t>
  </si>
  <si>
    <t>sg_41062</t>
  </si>
  <si>
    <t>Clustered by vContact2 with 3300010157_____Ga0114964_10000643</t>
  </si>
  <si>
    <t>3300009160_____Ga0114981_10000978</t>
  </si>
  <si>
    <t>3300005613_____Ga0074649_1002571</t>
  </si>
  <si>
    <t>IMG/VR – Paez-Espino et al 2107</t>
  </si>
  <si>
    <t>sg_237576</t>
  </si>
  <si>
    <t>JGI1221J13441_10000434</t>
  </si>
  <si>
    <t>IMG/VR – Paez-Espino et al 2108</t>
  </si>
  <si>
    <t>JGI1221J13441_10000434_____3300001130</t>
  </si>
  <si>
    <t>Hypersaline</t>
  </si>
  <si>
    <t>Lake Vida, Antarctica</t>
  </si>
  <si>
    <t>vOTU_034280</t>
  </si>
  <si>
    <t>3300001130_____JGI1221J13441_10000434</t>
  </si>
  <si>
    <t>Ga0114975_10001152</t>
  </si>
  <si>
    <t>IMG/VR – Paez-Espino et al 2109</t>
  </si>
  <si>
    <t>Ga0114975_10001152_____3300009164</t>
  </si>
  <si>
    <t>sg_43155</t>
  </si>
  <si>
    <t>3300009164_____Ga0114975_10001152</t>
  </si>
  <si>
    <t>3300022843_____Ga0222631_1000188</t>
  </si>
  <si>
    <t>Saline water microbial communities from Ace Lake, Antarctica - #5</t>
  </si>
  <si>
    <t>vOTU_072125</t>
  </si>
  <si>
    <t>3300003432_____JGI20214J51088_10000979</t>
  </si>
  <si>
    <t>IMG/VR – Paez-Espino et al 2111</t>
  </si>
  <si>
    <t>Sacramento, California, United States</t>
  </si>
  <si>
    <t>Wetland sediment microbial communities from Twitchell Island in the Sacramento Delta, sample from surface sediment Aug2011 Site B2 Bulk</t>
  </si>
  <si>
    <t>vOTU_034825</t>
  </si>
  <si>
    <t>Ga0070752_1001124</t>
  </si>
  <si>
    <t>IMG/VR – Paez-Espino et al 2112</t>
  </si>
  <si>
    <t>Ga0070752_1001124_____3300007345</t>
  </si>
  <si>
    <t>Aqueous microbial communities from the Delaware River and Bay under freshwater to marine salinity gradient to study organic matter cycling in a time-series - Viral MetaG DEL_Aug_30</t>
  </si>
  <si>
    <t>vOTU_083700</t>
  </si>
  <si>
    <t>3300007345_____Ga0070752_1001124</t>
  </si>
  <si>
    <t>Ga0114962_10001578</t>
  </si>
  <si>
    <t>IMG/VR – Paez-Espino et al 2113</t>
  </si>
  <si>
    <t>Ga0114962_10001578_____3300009151</t>
  </si>
  <si>
    <t>sg_35743</t>
  </si>
  <si>
    <t>3300009151_____Ga0114962_10001578</t>
  </si>
  <si>
    <t>Ga0102851_10000522</t>
  </si>
  <si>
    <t>IMG/VR – Paez-Espino et al 2114</t>
  </si>
  <si>
    <t>Ga0102851_10000522_____3300009091</t>
  </si>
  <si>
    <t>Freshwater wetlands</t>
  </si>
  <si>
    <t>USA: Ohio, Lake Erie, Old Woman Creek</t>
  </si>
  <si>
    <t>Freshwater wetland microbial communities from Ohio, USA, analyzing the effect of biotic and abiotic controls</t>
  </si>
  <si>
    <t>Freshwater wetland microbial communities from Ohio, USA, analyzing the effect of biotic and abiotic controls - Mud 3 Core 4 Depth 3 metaG (Illumina Assembly)</t>
  </si>
  <si>
    <t>sg_87025</t>
  </si>
  <si>
    <t>3300009091_____Ga0102851_10000522</t>
  </si>
  <si>
    <t>Ga0007804_1000288</t>
  </si>
  <si>
    <t>IMG/VR – Paez-Espino et al 2115</t>
  </si>
  <si>
    <t>Ga0007804_1000288_____3300004770</t>
  </si>
  <si>
    <t>Freshwater microbial communities from Crystal Bog, Wisconsin, USA - CBE25Aug07</t>
  </si>
  <si>
    <t>sg_71597</t>
  </si>
  <si>
    <t>3300004770_____Ga0007804_1000288</t>
  </si>
  <si>
    <t>Ga0114963_10000931</t>
  </si>
  <si>
    <t>IMG/VR – Paez-Espino et al 2116</t>
  </si>
  <si>
    <t>Ga0114963_10000931_____3300009154</t>
  </si>
  <si>
    <t>sg_37386</t>
  </si>
  <si>
    <t>3300009154_____Ga0114963_10000931</t>
  </si>
  <si>
    <t>Ga0136604_1000462</t>
  </si>
  <si>
    <t>IMG/VR – Paez-Espino et al 2117</t>
  </si>
  <si>
    <t>3300012270_____Ga0136604_1000462</t>
  </si>
  <si>
    <t>Antarctica: Rauer Islands</t>
  </si>
  <si>
    <t>Saline lake microbial communities from Rauer Islands, Antarctica - Metagenome Filla E10 #628</t>
  </si>
  <si>
    <t>sg_244346</t>
  </si>
  <si>
    <t>3300024254_____Ga0247661_1000063</t>
  </si>
  <si>
    <t>USA: Indiana</t>
  </si>
  <si>
    <t>Soil microbial communities from Purdue University Martell Research Forest, Indiana, United States</t>
  </si>
  <si>
    <t>Soil microbial communities from Purdue University Martell Research Forest, Indiana, United States - CNK02</t>
  </si>
  <si>
    <t>sg_261691</t>
  </si>
  <si>
    <t>JGI24890J29729_1000652</t>
  </si>
  <si>
    <t>IMG/VR – Paez-Espino et al 2119</t>
  </si>
  <si>
    <t>JGI24890J29729_1000652_____3300002307</t>
  </si>
  <si>
    <t>Lentic bog actinobacteria communities from Grosse Fuchskuhle, Germany - Sample acI-C2 co-culture F-D7</t>
  </si>
  <si>
    <t>sg_64007</t>
  </si>
  <si>
    <t>3300002307_____JGI24890J29729_1000652</t>
  </si>
  <si>
    <t>Ga0007863_1000046</t>
  </si>
  <si>
    <t>IMG/VR – Paez-Espino et al 2120</t>
  </si>
  <si>
    <t>Ga0007863_1000046_____3300003820</t>
  </si>
  <si>
    <t>Freshwater microbial communities from Crystal Bog, Wisconsin, USA - CBH10Sep07</t>
  </si>
  <si>
    <t>sg_70179</t>
  </si>
  <si>
    <t>Clustered by vContact2 with 3300006916_____Ga0070750_10000267</t>
  </si>
  <si>
    <t>3300003820_____Ga0007863_1000046</t>
  </si>
  <si>
    <t>Ga0114973_10001071</t>
  </si>
  <si>
    <t>IMG/VR – Paez-Espino et al 2121</t>
  </si>
  <si>
    <t>Ga0114973_10001071_____3300009068</t>
  </si>
  <si>
    <t>Freshwater microbial communities from Lake Montjoie, Canada to study carbon cycling - M_140807_MF_MetaG</t>
  </si>
  <si>
    <t>vOTU_090144</t>
  </si>
  <si>
    <t>3300009068_____Ga0114973_10001071</t>
  </si>
  <si>
    <t>Ga0207193_1005265</t>
  </si>
  <si>
    <t>WOR8_10002702</t>
  </si>
  <si>
    <t>IMG/VR – Paez-Espino et al 2123</t>
  </si>
  <si>
    <t>WOR8_10002702_____3300001687</t>
  </si>
  <si>
    <t>White Oak River estuary, North Carolina, USA</t>
  </si>
  <si>
    <t>Marine sediment microbial communities from White Oak River estuary, North Carolina</t>
  </si>
  <si>
    <t>Deep Marine Sediments WOR-3-8_10</t>
  </si>
  <si>
    <t>sg_156372</t>
  </si>
  <si>
    <t>3300001687_____WOR8_10002702</t>
  </si>
  <si>
    <t>Ga0066256_1002412</t>
  </si>
  <si>
    <t>IMG/VR – Paez-Espino et al 2124</t>
  </si>
  <si>
    <t>Ga0066256_1002412_____3300009070</t>
  </si>
  <si>
    <t>Bioremediation</t>
  </si>
  <si>
    <t>Hydrocarbon</t>
  </si>
  <si>
    <t>Wastewater bioreactor</t>
  </si>
  <si>
    <t>Cape Town, South Africa</t>
  </si>
  <si>
    <t>Wastewater bioreactor microbial communities from Cape Town, South Africa</t>
  </si>
  <si>
    <t>Wastewater bioreactor microbial communities from Cape Town, South Africa - Thiocy_expt_1000_biof (version 2)</t>
  </si>
  <si>
    <t>vOTU_067673</t>
  </si>
  <si>
    <t>3300009070_____Ga0066256_1002412</t>
  </si>
  <si>
    <t>Ga0114979_10000767</t>
  </si>
  <si>
    <t>IMG/VR – Paez-Espino et al 2125</t>
  </si>
  <si>
    <t>Ga0114979_10000767_____3300009180</t>
  </si>
  <si>
    <t>sg_44513</t>
  </si>
  <si>
    <t>3300009180_____Ga0114979_10000767</t>
  </si>
  <si>
    <t>Ga0114969_10001288</t>
  </si>
  <si>
    <t>IMG/VR – Paez-Espino et al 2126</t>
  </si>
  <si>
    <t>Ga0114969_10001288_____3300009181</t>
  </si>
  <si>
    <t>Freshwater microbial communities from Lake Montjoie, Canada to study carbon cycling - M_130807_MF_MetaG</t>
  </si>
  <si>
    <t>sg_45414</t>
  </si>
  <si>
    <t>3300009181_____Ga0114969_10001288</t>
  </si>
  <si>
    <t>Ga0172381_10002270</t>
  </si>
  <si>
    <t>IMG/VR – Paez-Espino et al 2127</t>
  </si>
  <si>
    <t>Ga0172381_10002270_____3300014204</t>
  </si>
  <si>
    <t>Leachate microbial communities from a municipal landfill in Southern Ontario, Canada - Leachate well 64-88 metaG</t>
  </si>
  <si>
    <t>sg_9194</t>
  </si>
  <si>
    <t>3300014204_____Ga0172381_10002270</t>
  </si>
  <si>
    <t>Ga0114967_10001208</t>
  </si>
  <si>
    <t>IMG/VR – Paez-Espino et al 2128</t>
  </si>
  <si>
    <t>Ga0114967_10001208_____3300010160</t>
  </si>
  <si>
    <t>Freshwater microbial communities from Lake Montjoie, Canada to study carbon cycling - M_130628_MF_MetaG</t>
  </si>
  <si>
    <t>vOTU_093272</t>
  </si>
  <si>
    <t>3300010160_____Ga0114967_10001208</t>
  </si>
  <si>
    <t>Ga0114981_10000712</t>
  </si>
  <si>
    <t>IMG/VR – Paez-Espino et al 2129</t>
  </si>
  <si>
    <t>Ga0114981_10000712_____3300009160</t>
  </si>
  <si>
    <t>vOTU_091312</t>
  </si>
  <si>
    <t>3300009160_____Ga0114981_10000712</t>
  </si>
  <si>
    <t>Ga0105103_10000524</t>
  </si>
  <si>
    <t>IMG/VR – Paez-Espino et al 2130</t>
  </si>
  <si>
    <t>Ga0105103_10000524_____3300009085</t>
  </si>
  <si>
    <t>Sediment</t>
  </si>
  <si>
    <t>Freshwater sediment</t>
  </si>
  <si>
    <t>near Jamestown, North Dakota</t>
  </si>
  <si>
    <t>Freshwater sediment microbial communities from Cottonwood Lakes Research site near Jamestown, North Dakota, USA</t>
  </si>
  <si>
    <t>Freshwater sediment microbial communities from Prairie Pothole Lake near Jamestown, North Dakota, USA - PPLs Lake P7 Core (6) Depth 10-12cm September2015</t>
  </si>
  <si>
    <t>sg_83749</t>
  </si>
  <si>
    <t>3300009085_____Ga0105103_10000524</t>
  </si>
  <si>
    <t>Ga0007818_1000137</t>
  </si>
  <si>
    <t>IMG/VR – Paez-Espino et al 2131</t>
  </si>
  <si>
    <t>Ga0007818_1000137_____3300006117</t>
  </si>
  <si>
    <t>Freshwater microbial communities from Crystal Bog, Wisconsin, USA - CBE08Jun09</t>
  </si>
  <si>
    <t>vOTU_037849</t>
  </si>
  <si>
    <t>3300006117_____Ga0007818_1000137</t>
  </si>
  <si>
    <t>Ga0007815_1000154</t>
  </si>
  <si>
    <t>IMG/VR – Paez-Espino et al 2132</t>
  </si>
  <si>
    <t>Ga0007815_1000154_____3300006114</t>
  </si>
  <si>
    <t>Freshwater microbial communities from Crystal Bog, Wisconsin, USA - CBE02Aug09</t>
  </si>
  <si>
    <t>sg_79581</t>
  </si>
  <si>
    <t>3300006114_____Ga0007815_1000154</t>
  </si>
  <si>
    <t>Ga0207193_1004750</t>
  </si>
  <si>
    <t>Ga0180438_10003911</t>
  </si>
  <si>
    <t>Hypersaline lake sediment</t>
  </si>
  <si>
    <t>Hypersaline lake sediment archaeal communities from the Salton Sea, California, USA</t>
  </si>
  <si>
    <t>Hypersaline lake sediment archaeal communities from the Salton Sea, California, USA - SS_3_D_2 metaG</t>
  </si>
  <si>
    <t>vOTU_105325</t>
  </si>
  <si>
    <t>3300017971_____Ga0180438_10003911</t>
  </si>
  <si>
    <t>Ga0180437_10003822</t>
  </si>
  <si>
    <t>Hypersaline lake sediment archaeal communities from the Salton Sea, California, USA - SS_3_D_1 metaG</t>
  </si>
  <si>
    <t>sg_229369</t>
  </si>
  <si>
    <t>3300017963_____Ga0180437_10003822</t>
  </si>
  <si>
    <t>Ga0114971_10000727</t>
  </si>
  <si>
    <t>IMG/VR – Paez-Espino et al 2136</t>
  </si>
  <si>
    <t>Ga0114971_10000727_____3300009185</t>
  </si>
  <si>
    <t>Freshwater microbial communities from Lake Montjoie, Canada to study carbon cycling - M_140625_MF_MetaG</t>
  </si>
  <si>
    <t>sg_49272</t>
  </si>
  <si>
    <t>3300009185_____Ga0114971_10000727</t>
  </si>
  <si>
    <t>Ga0207193_1004578</t>
  </si>
  <si>
    <t>Ga0099850_1000274</t>
  </si>
  <si>
    <t>IMG/VR – Paez-Espino et al 2138</t>
  </si>
  <si>
    <t>Ga0099850_1000274_____3300007960</t>
  </si>
  <si>
    <t>Freshwater to marine saline gradient viral communities from Chesapeake Bay - CB_1508_1D Viral MetaG</t>
  </si>
  <si>
    <t>sg_112449</t>
  </si>
  <si>
    <t>3300007960_____Ga0099850_1000274</t>
  </si>
  <si>
    <t>Ga0172372_10003608</t>
  </si>
  <si>
    <t>IMG/VR – Paez-Espino et al 2139</t>
  </si>
  <si>
    <t>Ga0172372_10003608_____3300013132</t>
  </si>
  <si>
    <t>Freshwater microbial communities from Kabuno Bay, South-Kivu, Congo ? kab_092012_9.5m</t>
  </si>
  <si>
    <t>sg_58580</t>
  </si>
  <si>
    <t>3300013132_____Ga0172372_10003608</t>
  </si>
  <si>
    <t>Ga0114978_10001109</t>
  </si>
  <si>
    <t>IMG/VR – Paez-Espino et al 2140</t>
  </si>
  <si>
    <t>Ga0114978_10001109_____3300009159</t>
  </si>
  <si>
    <t>vOTU_092188</t>
  </si>
  <si>
    <t>3300009159_____Ga0114978_10001109</t>
  </si>
  <si>
    <t>Ga0172367_10002920</t>
  </si>
  <si>
    <t>IMG/VR – Paez-Espino et al 2141</t>
  </si>
  <si>
    <t>Ga0172367_10002920_____3300013126</t>
  </si>
  <si>
    <t>sg_56971</t>
  </si>
  <si>
    <t>3300013126_____Ga0172367_10002920</t>
  </si>
  <si>
    <t>Ga0136644_10000964</t>
  </si>
  <si>
    <t>IMG/VR – Paez-Espino et al 2142</t>
  </si>
  <si>
    <t>Ga0136644_10000964_____3300010334</t>
  </si>
  <si>
    <t>sg_52704</t>
  </si>
  <si>
    <t>3300010334_____Ga0136644_10000964</t>
  </si>
  <si>
    <t>Ga0114963_10000678</t>
  </si>
  <si>
    <t>IMG/VR – Paez-Espino et al 2143</t>
  </si>
  <si>
    <t>Ga0114963_10000678_____3300009154</t>
  </si>
  <si>
    <t>sg_37344</t>
  </si>
  <si>
    <t>3300009154_____Ga0114963_10000678</t>
  </si>
  <si>
    <t>Ga0114962_10001148</t>
  </si>
  <si>
    <t>IMG/VR – Paez-Espino et al 2144</t>
  </si>
  <si>
    <t>Ga0114962_10001148_____3300009151</t>
  </si>
  <si>
    <t>sg_35681</t>
  </si>
  <si>
    <t>3300009151_____Ga0114962_10001148</t>
  </si>
  <si>
    <t>3300024059_____Ga0255040_10000050</t>
  </si>
  <si>
    <t>Seawater microbial communities from Strait of Georgia, British Columbia, Canada - BC1_12_2</t>
  </si>
  <si>
    <t>vOTU_108950</t>
  </si>
  <si>
    <t>Ga0114979_10000613</t>
  </si>
  <si>
    <t>IMG/VR – Paez-Espino et al 2146</t>
  </si>
  <si>
    <t>Ga0114979_10000613_____3300009180</t>
  </si>
  <si>
    <t>sg_44487</t>
  </si>
  <si>
    <t>Clustered by vContact2 with 2706796775_____2706859134</t>
  </si>
  <si>
    <t>3300009180_____Ga0114979_10000613</t>
  </si>
  <si>
    <t>Ga0070749_10000650</t>
  </si>
  <si>
    <t>IMG/VR – Paez-Espino et al 2147</t>
  </si>
  <si>
    <t>Ga0070749_10000650_____3300006802</t>
  </si>
  <si>
    <t>sg_95014</t>
  </si>
  <si>
    <t>3300006802_____Ga0070749_10000650</t>
  </si>
  <si>
    <t>Ga0114969_10001026</t>
  </si>
  <si>
    <t>IMG/VR – Paez-Espino et al 2148</t>
  </si>
  <si>
    <t>Ga0114969_10001026_____3300009181</t>
  </si>
  <si>
    <t>Gs0118430</t>
  </si>
  <si>
    <t>sg_45367</t>
  </si>
  <si>
    <t>3300009181_____Ga0114969_10001026</t>
  </si>
  <si>
    <t>Ga0164295_10000960</t>
  </si>
  <si>
    <t>IMG/VR – Paez-Espino et al 2149</t>
  </si>
  <si>
    <t>Ga0164295_10000960_____3300013014</t>
  </si>
  <si>
    <t>Oligotrophic lake water microbial communities from Sparkling Lake, Wisconsin, USA - GEODES006 metaG</t>
  </si>
  <si>
    <t>Gs0126301</t>
  </si>
  <si>
    <t>sg_55371</t>
  </si>
  <si>
    <t>Clustered by vContact2 with 3300010158_____Ga0114960_10000908</t>
  </si>
  <si>
    <t>3300013014_____Ga0164295_10000960</t>
  </si>
  <si>
    <t>3300010354_____Ga0129333_10001104</t>
  </si>
  <si>
    <t>IMG/VR – Paez-Espino et al 2150</t>
  </si>
  <si>
    <t>Freshwater to marine salinity gradient microbial communities from Chesapeake Bay, USA - CPBay_Sum_0.6_0.8_DNA</t>
  </si>
  <si>
    <t>Gs0114433</t>
  </si>
  <si>
    <t>sg_116369</t>
  </si>
  <si>
    <t>Ga0070748_1000325</t>
  </si>
  <si>
    <t>IMG/VR – Paez-Espino et al 2151</t>
  </si>
  <si>
    <t>Ga0070748_1000325_____3300006920</t>
  </si>
  <si>
    <t>Aqueous microbial communities from the Delaware River and Bay under freshwater to marine salinity gradient to study organic matter cycling in a time-series - Viral MetaG DEL_Nov_12</t>
  </si>
  <si>
    <t>vOTU_081610</t>
  </si>
  <si>
    <t>3300006920_____Ga0070748_1000325</t>
  </si>
  <si>
    <t>3300009181_____Ga0114969_10000987</t>
  </si>
  <si>
    <t>IMG/VR – Paez-Espino et al 2152</t>
  </si>
  <si>
    <t>sg_45361</t>
  </si>
  <si>
    <t>Ga0207193_1004013</t>
  </si>
  <si>
    <t>Ga0007813_1000158</t>
  </si>
  <si>
    <t>IMG/VR – Paez-Espino et al 2154</t>
  </si>
  <si>
    <t>Ga0007813_1000158_____3300006103</t>
  </si>
  <si>
    <t>Freshwater microbial communities from Crystal Bog, Wisconsin, USA - CBE29Jun09</t>
  </si>
  <si>
    <t>Gs0110170</t>
  </si>
  <si>
    <t>vOTU_073388</t>
  </si>
  <si>
    <t>3300006103_____Ga0007813_1000158</t>
  </si>
  <si>
    <t>Ga0114959_10001102</t>
  </si>
  <si>
    <t>IMG/VR – Paez-Espino et al 2155</t>
  </si>
  <si>
    <t>Ga0114959_10001102_____3300009182</t>
  </si>
  <si>
    <t>Freshwater microbial communities from Lake Croche, Canada to study carbon cycling - C_130625_EF_MetaG</t>
  </si>
  <si>
    <t>sg_46244</t>
  </si>
  <si>
    <t>3300009182_____Ga0114959_10001102</t>
  </si>
  <si>
    <t>Ga0114973_10000749</t>
  </si>
  <si>
    <t>IMG/VR – Paez-Espino et al 2156</t>
  </si>
  <si>
    <t>Ga0114973_10000749_____3300009068</t>
  </si>
  <si>
    <t>sg_34883</t>
  </si>
  <si>
    <t>3300009068_____Ga0114973_10000749</t>
  </si>
  <si>
    <t>Ga0114963_10000587</t>
  </si>
  <si>
    <t>IMG/VR – Paez-Espino et al 2157</t>
  </si>
  <si>
    <t>Ga0114963_10000587_____3300009154</t>
  </si>
  <si>
    <t>sg_37326</t>
  </si>
  <si>
    <t>3300009154_____Ga0114963_10000587</t>
  </si>
  <si>
    <t>3300023293_____Ga0222688_1000107</t>
  </si>
  <si>
    <t>Gs0114820</t>
  </si>
  <si>
    <t>sg_244943</t>
  </si>
  <si>
    <t>Ga0114963_10000572</t>
  </si>
  <si>
    <t>IMG/VR – Paez-Espino et al 2159</t>
  </si>
  <si>
    <t>Ga0114963_10000572_____3300009154</t>
  </si>
  <si>
    <t>vOTU_030624</t>
  </si>
  <si>
    <t>3300009154_____Ga0114963_10000572</t>
  </si>
  <si>
    <t>Ga0114974_10000843</t>
  </si>
  <si>
    <t>IMG/VR – Paez-Espino et al 2160</t>
  </si>
  <si>
    <t>Ga0114974_10000843_____3300009183</t>
  </si>
  <si>
    <t>Freshwater microbial communities from Lake Simoncouche, Canada to study carbon cycling - S_130206_EF_MetaG</t>
  </si>
  <si>
    <t>sg_47066</t>
  </si>
  <si>
    <t>Clustered by vContact2 with 3300018424_____Ga0181591_10000707</t>
  </si>
  <si>
    <t>3300009183_____Ga0114974_10000843</t>
  </si>
  <si>
    <t>Ga0114980_10000646</t>
  </si>
  <si>
    <t>IMG/VR – Paez-Espino et al 2161</t>
  </si>
  <si>
    <t>Ga0114980_10000646_____3300009152</t>
  </si>
  <si>
    <t>Freshwater microbial communities from Lake Simoncouche, Canada to study carbon cycling - S_140806_EF_MetaG</t>
  </si>
  <si>
    <t>vOTU_091217</t>
  </si>
  <si>
    <t>3300009152_____Ga0114980_10000646</t>
  </si>
  <si>
    <t>3300005613_____Ga0074649_1001776</t>
  </si>
  <si>
    <t>IMG/VR – Paez-Espino et al 2162</t>
  </si>
  <si>
    <t>Gs0058670</t>
  </si>
  <si>
    <t>vOTU_071261</t>
  </si>
  <si>
    <t>3300005613_____Ga0074649_1001773</t>
  </si>
  <si>
    <t>sg_237444</t>
  </si>
  <si>
    <t>3300025429_____Ga0208500_1000087</t>
  </si>
  <si>
    <t>sg_80777</t>
  </si>
  <si>
    <t>Ga0114971_10000496</t>
  </si>
  <si>
    <t>IMG/VR – Paez-Espino et al 2165</t>
  </si>
  <si>
    <t>Ga0114971_10000496_____3300009185</t>
  </si>
  <si>
    <t>sg_49256</t>
  </si>
  <si>
    <t>3300009185_____Ga0114971_10000496</t>
  </si>
  <si>
    <t>Ga0164297_10001420</t>
  </si>
  <si>
    <t>IMG/VR – Paez-Espino et al 2166</t>
  </si>
  <si>
    <t>Ga0164297_10001420_____3300013094</t>
  </si>
  <si>
    <t>vOTU_101448</t>
  </si>
  <si>
    <t>3300013094_____Ga0164297_10001420</t>
  </si>
  <si>
    <t>Ga0099848_1000221</t>
  </si>
  <si>
    <t>IMG/VR – Paez-Espino et al 2167</t>
  </si>
  <si>
    <t>Ga0099848_1000221_____3300007541</t>
  </si>
  <si>
    <t>sg_109911</t>
  </si>
  <si>
    <t>3300007541_____Ga0099848_1000221</t>
  </si>
  <si>
    <t>Ga0068876_10000772</t>
  </si>
  <si>
    <t>IMG/VR – Paez-Espino et al 2168</t>
  </si>
  <si>
    <t>Ga0068876_10000772_____3300005527</t>
  </si>
  <si>
    <t>USA: Ohio, Lake Erie</t>
  </si>
  <si>
    <t>Freshwater lake microbial communities from Lake Erie, under a cyanobacterial bloom.</t>
  </si>
  <si>
    <t>Freshwater lake microbial communities from Lake Erie, under a cyanobacterial bloom - NOAA_Erie_Diel5S_2200h metaG</t>
  </si>
  <si>
    <t>Gs0114443</t>
  </si>
  <si>
    <t>vOTU_070262</t>
  </si>
  <si>
    <t>3300005527_____Ga0068876_10000772</t>
  </si>
  <si>
    <t>Ga0193702_1000168</t>
  </si>
  <si>
    <t>JGI24890J29729_1000451</t>
  </si>
  <si>
    <t>IMG/VR – Paez-Espino et al 2170</t>
  </si>
  <si>
    <t>JGI24890J29729_1000451_____3300002307</t>
  </si>
  <si>
    <t>Gs0090293</t>
  </si>
  <si>
    <t>vOTU_063748</t>
  </si>
  <si>
    <t>3300002307_____JGI24890J29729_1000451</t>
  </si>
  <si>
    <t>JGI24218J26658_1000335</t>
  </si>
  <si>
    <t>IMG/VR – Paez-Espino et al 2171</t>
  </si>
  <si>
    <t>JGI24218J26658_1000335_____3300002092</t>
  </si>
  <si>
    <t>Lentic bog actinobacteria communities from Grosse Fuchskuhle, Germany - Sample acI-B2 co-culture F-B6 metagenome</t>
  </si>
  <si>
    <t>sg_63012</t>
  </si>
  <si>
    <t>3300002092_____JGI24218J26658_1000335</t>
  </si>
  <si>
    <t>Ga0114966_10001014</t>
  </si>
  <si>
    <t>IMG/VR – Paez-Espino et al 2172</t>
  </si>
  <si>
    <t>Ga0114966_10001014_____3300009161</t>
  </si>
  <si>
    <t>Freshwater microbial communities from Lake Montjoie, Canada to study carbon cycling - M_130207_XF_MetaG</t>
  </si>
  <si>
    <t>sg_41423</t>
  </si>
  <si>
    <t>3300009161_____Ga0114966_10001014</t>
  </si>
  <si>
    <t>Ga0114960_10000772</t>
  </si>
  <si>
    <t>IMG/VR – Paez-Espino et al 2173</t>
  </si>
  <si>
    <t>Ga0114960_10000772_____3300010158</t>
  </si>
  <si>
    <t>sg_51103</t>
  </si>
  <si>
    <t>3300010158_____Ga0114960_10000772</t>
  </si>
  <si>
    <t>JGI24890J29729_1000442</t>
  </si>
  <si>
    <t>IMG/VR – Paez-Espino et al 2174</t>
  </si>
  <si>
    <t>JGI24890J29729_1000442_____3300002307</t>
  </si>
  <si>
    <t>vOTU_036227</t>
  </si>
  <si>
    <t>3300002307_____JGI24890J29729_1000442</t>
  </si>
  <si>
    <t>Ga0114973_10000639</t>
  </si>
  <si>
    <t>IMG/VR – Paez-Espino et al 2175</t>
  </si>
  <si>
    <t>Ga0114973_10000639_____3300009068</t>
  </si>
  <si>
    <t>sg_34873</t>
  </si>
  <si>
    <t>3300009068_____Ga0114973_10000639</t>
  </si>
  <si>
    <t>Ga0114976_10000413</t>
  </si>
  <si>
    <t>IMG/VR – Paez-Espino et al 2176</t>
  </si>
  <si>
    <t>Ga0114976_10000413_____3300009184</t>
  </si>
  <si>
    <t>sg_48499</t>
  </si>
  <si>
    <t>3300009184_____Ga0114976_10000413</t>
  </si>
  <si>
    <t>Ga0114958_10000782</t>
  </si>
  <si>
    <t>IMG/VR – Paez-Espino et al 2177</t>
  </si>
  <si>
    <t>Ga0114958_10000782_____3300009684</t>
  </si>
  <si>
    <t>sg_49808</t>
  </si>
  <si>
    <t>3300009684_____Ga0114958_10000782</t>
  </si>
  <si>
    <t>Ga0114964_10000649</t>
  </si>
  <si>
    <t>IMG/VR – Paez-Espino et al 2178</t>
  </si>
  <si>
    <t>Ga0114964_10000649_____3300010157</t>
  </si>
  <si>
    <t>vOTU_090786</t>
  </si>
  <si>
    <t>3300010157_____Ga0114964_10000649</t>
  </si>
  <si>
    <t>Ga0114962_10000842</t>
  </si>
  <si>
    <t>IMG/VR – Paez-Espino et al 2179</t>
  </si>
  <si>
    <t>Ga0114962_10000842_____3300009151</t>
  </si>
  <si>
    <t>vOTU_047893</t>
  </si>
  <si>
    <t>3300009151_____Ga0114962_10000842</t>
  </si>
  <si>
    <t>3300005613_____Ga0074649_1001593</t>
  </si>
  <si>
    <t>IMG/VR – Paez-Espino et al 2180</t>
  </si>
  <si>
    <t>sg_237414</t>
  </si>
  <si>
    <t>Ga0114975_10000616</t>
  </si>
  <si>
    <t>IMG/VR – Paez-Espino et al 2181</t>
  </si>
  <si>
    <t>Ga0114975_10000616_____3300009164</t>
  </si>
  <si>
    <t>sg_43043</t>
  </si>
  <si>
    <t>3300009164_____Ga0114975_10000616</t>
  </si>
  <si>
    <t>Ga0172372_10002666</t>
  </si>
  <si>
    <t>IMG/VR – Paez-Espino et al 2182</t>
  </si>
  <si>
    <t>Ga0172372_10002666_____3300013132</t>
  </si>
  <si>
    <t>Gs0127566</t>
  </si>
  <si>
    <t>sg_58552</t>
  </si>
  <si>
    <t>3300013132_____Ga0172372_10002666</t>
  </si>
  <si>
    <t>Ga0136644_10000690</t>
  </si>
  <si>
    <t>IMG/VR – Paez-Espino et al 2183</t>
  </si>
  <si>
    <t>Ga0136644_10000690_____3300010334</t>
  </si>
  <si>
    <t>vOTU_030635</t>
  </si>
  <si>
    <t>3300010334_____Ga0136644_10000690</t>
  </si>
  <si>
    <t>Ga0180438_10002894</t>
  </si>
  <si>
    <t>Gs0128780</t>
  </si>
  <si>
    <t>vOTU_105233</t>
  </si>
  <si>
    <t>3300017971_____Ga0180438_10002894</t>
  </si>
  <si>
    <t>Ga0049080_10000091</t>
  </si>
  <si>
    <t>IMG/VR – Paez-Espino et al 2185</t>
  </si>
  <si>
    <t>Ga0049080_10000091_____3300005582</t>
  </si>
  <si>
    <t>Freshwater lentic microbial communities from great Laurentian Lakes, MI, USA - Great Lakes metaG ER15MSRF</t>
  </si>
  <si>
    <t>Gs0111358</t>
  </si>
  <si>
    <t>sg_75688</t>
  </si>
  <si>
    <t>3300005582_____Ga0049080_10000091</t>
  </si>
  <si>
    <t>Ga0164293_10000722</t>
  </si>
  <si>
    <t>IMG/VR – Paez-Espino et al 2186</t>
  </si>
  <si>
    <t>Ga0164293_10000722_____3300013004</t>
  </si>
  <si>
    <t>Eutrophic lake water microbial communities from Lake Mendota, Wisconsin, USA - GEODES118 metaG</t>
  </si>
  <si>
    <t>sg_53875</t>
  </si>
  <si>
    <t>3300013004_____Ga0164293_10000722</t>
  </si>
  <si>
    <t>Ga0114962_10000821</t>
  </si>
  <si>
    <t>IMG/VR – Paez-Espino et al 2187</t>
  </si>
  <si>
    <t>Ga0114962_10000821_____3300009151</t>
  </si>
  <si>
    <t>sg_35625</t>
  </si>
  <si>
    <t>3300009151_____Ga0114962_10000821</t>
  </si>
  <si>
    <t>Ga0114962_10000818</t>
  </si>
  <si>
    <t>IMG/VR – Paez-Espino et al 2188</t>
  </si>
  <si>
    <t>Ga0114962_10000818_____3300009151</t>
  </si>
  <si>
    <t>sg_35624</t>
  </si>
  <si>
    <t>3300009151_____Ga0114962_10000818</t>
  </si>
  <si>
    <t>Ga0181590_10000714</t>
  </si>
  <si>
    <t>Coastal salt marsh microbial communities from the Groves Creek Marsh, Skidaway Island, Georgia - 071411BT metaG (megahit assembly)</t>
  </si>
  <si>
    <t>Gs0128817</t>
  </si>
  <si>
    <t>vOTU_020599</t>
  </si>
  <si>
    <t>3300017967_____Ga0181590_10000714</t>
  </si>
  <si>
    <t>Ga0172367_10002111</t>
  </si>
  <si>
    <t>IMG/VR – Paez-Espino et al 2190</t>
  </si>
  <si>
    <t>Ga0172367_10002111_____3300013126</t>
  </si>
  <si>
    <t>sg_56919</t>
  </si>
  <si>
    <t>3300013126_____Ga0172367_10002111</t>
  </si>
  <si>
    <t>Ga0114973_10000565</t>
  </si>
  <si>
    <t>IMG/VR – Paez-Espino et al 2191</t>
  </si>
  <si>
    <t>Ga0114973_10000565_____3300009068</t>
  </si>
  <si>
    <t>sg_34863</t>
  </si>
  <si>
    <t>3300009068_____Ga0114973_10000565</t>
  </si>
  <si>
    <t>Ga0114969_10000735</t>
  </si>
  <si>
    <t>IMG/VR – Paez-Espino et al 2192</t>
  </si>
  <si>
    <t>Ga0114969_10000735_____3300009181</t>
  </si>
  <si>
    <t>vOTU_047669</t>
  </si>
  <si>
    <t>3300009181_____Ga0114969_10000735</t>
  </si>
  <si>
    <t>Ga0136642_1000288</t>
  </si>
  <si>
    <t>IMG/VR – Paez-Espino et al 2193</t>
  </si>
  <si>
    <t>Ga0136642_1000288_____3300013285</t>
  </si>
  <si>
    <t>USA: Lower Cathedral Lake, Yosemite National Park, California, USA</t>
  </si>
  <si>
    <t>Freshwater microbial communities from high-altitude lakes in Yosemite National Park, California, USA</t>
  </si>
  <si>
    <t>Freshwater microbial communities from Lower Cathedral Lake, Yosemite National Park, California, USA - 13028-31Y</t>
  </si>
  <si>
    <t>Gs0121491</t>
  </si>
  <si>
    <t>sg_59815</t>
  </si>
  <si>
    <t>3300013285_____Ga0136642_1000288</t>
  </si>
  <si>
    <t>3300009154_____Ga0114963_10000410</t>
  </si>
  <si>
    <t>IMG/VR – Paez-Espino et al 2194</t>
  </si>
  <si>
    <t>sg_37293</t>
  </si>
  <si>
    <t>Ga0136641_1000158</t>
  </si>
  <si>
    <t>IMG/VR – Paez-Espino et al 2195</t>
  </si>
  <si>
    <t>Ga0136641_1000158_____3300013286</t>
  </si>
  <si>
    <t>USA: Elizabeth Lake, Yosemite National Park, California, USA</t>
  </si>
  <si>
    <t>Freshwater microbial communities from Elizabeth Lake, Yosemite National Park, California, USA - 13020-23Y</t>
  </si>
  <si>
    <t>sg_60227</t>
  </si>
  <si>
    <t>3300013286_____Ga0136641_1000158</t>
  </si>
  <si>
    <t>Ga0070750_10000267</t>
  </si>
  <si>
    <t>IMG/VR – Paez-Espino et al 2196</t>
  </si>
  <si>
    <t>Ga0070750_10000267_____3300006916</t>
  </si>
  <si>
    <t>Aqueous microbial communities from the Delaware River and Bay under freshwater to marine salinity gradient to study organic matter cycling in a time-series - Viral MetaG DEL_Nov_24</t>
  </si>
  <si>
    <t>vOTU_042703</t>
  </si>
  <si>
    <t>3300006916_____Ga0070750_10000267</t>
  </si>
  <si>
    <t>Ga0114962_10000711</t>
  </si>
  <si>
    <t>IMG/VR – Paez-Espino et al 2197</t>
  </si>
  <si>
    <t>Ga0114962_10000711_____3300009151</t>
  </si>
  <si>
    <t>sg_35609</t>
  </si>
  <si>
    <t>3300009151_____Ga0114962_10000711</t>
  </si>
  <si>
    <t>JGI24218J26658_1000290</t>
  </si>
  <si>
    <t>IMG/VR – Paez-Espino et al 2198</t>
  </si>
  <si>
    <t>JGI24218J26658_1000290_____3300002092</t>
  </si>
  <si>
    <t>vOTU_013338</t>
  </si>
  <si>
    <t>3300002092_____JGI24218J26658_1000290</t>
  </si>
  <si>
    <t>Ga0136644_10000572</t>
  </si>
  <si>
    <t>IMG/VR – Paez-Espino et al 2199</t>
  </si>
  <si>
    <t>Ga0136644_10000572_____3300010334</t>
  </si>
  <si>
    <t>sg_52645</t>
  </si>
  <si>
    <t>3300010334_____Ga0136644_10000572</t>
  </si>
  <si>
    <t>Ga0114975_10000495</t>
  </si>
  <si>
    <t>IMG/VR – Paez-Espino et al 2200</t>
  </si>
  <si>
    <t>Ga0114975_10000495_____3300009164</t>
  </si>
  <si>
    <t>sg_43004</t>
  </si>
  <si>
    <t>3300009164_____Ga0114975_10000495</t>
  </si>
  <si>
    <t>JGI24028J26656_1000154</t>
  </si>
  <si>
    <t>IMG/VR – Paez-Espino et al 2201</t>
  </si>
  <si>
    <t>JGI24028J26656_1000154_____3300002091</t>
  </si>
  <si>
    <t>Lentic bog actinobacteria communities from Grosse Fuchskuhle, Germany - Sample acI-B2 co-culture F-F8 metagenome</t>
  </si>
  <si>
    <t>vOTU_036146</t>
  </si>
  <si>
    <t>3300002091_____JGI24028J26656_1000154</t>
  </si>
  <si>
    <t>Ga0114964_10000508</t>
  </si>
  <si>
    <t>IMG/VR – Paez-Espino et al 2202</t>
  </si>
  <si>
    <t>Ga0114964_10000508_____3300010157</t>
  </si>
  <si>
    <t>sg_50375</t>
  </si>
  <si>
    <t>3300010157_____Ga0114964_10000508</t>
  </si>
  <si>
    <t>JGI24028J26656_1000152</t>
  </si>
  <si>
    <t>IMG/VR – Paez-Espino et al 2203</t>
  </si>
  <si>
    <t>JGI24028J26656_1000152_____3300002091</t>
  </si>
  <si>
    <t>sg_62871</t>
  </si>
  <si>
    <t>3300002091_____JGI24028J26656_1000152</t>
  </si>
  <si>
    <t>Ga0114902_1000298</t>
  </si>
  <si>
    <t>IMG/VR – Paez-Espino et al 2204</t>
  </si>
  <si>
    <t>Ga0114902_1000298_____3300009413</t>
  </si>
  <si>
    <t>Deep ocean</t>
  </si>
  <si>
    <t>Mediterranean Sea</t>
  </si>
  <si>
    <t>Deep ocean microbial communities from the Global Malaspina Expedition</t>
  </si>
  <si>
    <t>Marine viral communities from the Global Malaspina Expedition - Malaspina viral metaG DeepMed_s12</t>
  </si>
  <si>
    <t>Gs0053074</t>
  </si>
  <si>
    <t>vOTU_030083</t>
  </si>
  <si>
    <t>3300009413_____Ga0114902_1000298</t>
  </si>
  <si>
    <t>Ga0114974_10000564</t>
  </si>
  <si>
    <t>IMG/VR – Paez-Espino et al 2205</t>
  </si>
  <si>
    <t>Ga0114974_10000564_____3300009183</t>
  </si>
  <si>
    <t>sg_46999</t>
  </si>
  <si>
    <t>3300009183_____Ga0114974_10000564</t>
  </si>
  <si>
    <t>Ga0114978_10000595</t>
  </si>
  <si>
    <t>IMG/VR – Paez-Espino et al 2206</t>
  </si>
  <si>
    <t>Ga0114978_10000595_____3300009159</t>
  </si>
  <si>
    <t>sg_39613</t>
  </si>
  <si>
    <t>3300009159_____Ga0114978_10000595</t>
  </si>
  <si>
    <t>Ga0114970_10000439</t>
  </si>
  <si>
    <t>IMG/VR – Paez-Espino et al 2207</t>
  </si>
  <si>
    <t>Ga0114970_10000439_____3300009163</t>
  </si>
  <si>
    <t>vOTU_048699</t>
  </si>
  <si>
    <t>3300009163_____Ga0114970_10000439</t>
  </si>
  <si>
    <t>Ga0114975_10000427</t>
  </si>
  <si>
    <t>IMG/VR – Paez-Espino et al 2208</t>
  </si>
  <si>
    <t>Ga0114975_10000427_____3300009164</t>
  </si>
  <si>
    <t>sg_42983</t>
  </si>
  <si>
    <t>3300009164_____Ga0114975_10000427</t>
  </si>
  <si>
    <t>Ga0114974_10000518</t>
  </si>
  <si>
    <t>IMG/VR – Paez-Espino et al 2209</t>
  </si>
  <si>
    <t>Ga0114974_10000518_____3300009183</t>
  </si>
  <si>
    <t>vOTU_092669</t>
  </si>
  <si>
    <t>3300009183_____Ga0114974_10000518</t>
  </si>
  <si>
    <t>Ga0114975_10000387</t>
  </si>
  <si>
    <t>IMG/VR – Paez-Espino et al 2210</t>
  </si>
  <si>
    <t>Ga0114975_10000387_____3300009164</t>
  </si>
  <si>
    <t>sg_42971</t>
  </si>
  <si>
    <t>3300009164_____Ga0114975_10000387</t>
  </si>
  <si>
    <t>Ga0007851_100001</t>
  </si>
  <si>
    <t>IMG/VR – Paez-Espino et al 2211</t>
  </si>
  <si>
    <t>Ga0007851_100001_____3300003785</t>
  </si>
  <si>
    <t>Freshwater microbial communities from Crystal Bog, Wisconsin, USA - CBH06Jun08</t>
  </si>
  <si>
    <t>vOTU_010627</t>
  </si>
  <si>
    <t>3300003785_____Ga0007851_100001</t>
  </si>
  <si>
    <t>JGI24890J29729_1000225</t>
  </si>
  <si>
    <t>IMG/VR – Paez-Espino et al 2212</t>
  </si>
  <si>
    <t>JGI24890J29729_1000225_____3300002307</t>
  </si>
  <si>
    <t>sg_63924</t>
  </si>
  <si>
    <t>3300002307_____JGI24890J29729_1000225</t>
  </si>
  <si>
    <t>DelMOSpr2010_c10001499</t>
  </si>
  <si>
    <t>Neritic zone</t>
  </si>
  <si>
    <t>Microbial Observatory off the coast of Delaware, USA</t>
  </si>
  <si>
    <t>Marine microbial communities from Delaware Coast</t>
  </si>
  <si>
    <t>Marine microbial communities from Delaware Coast, sample from Delaware MO Spring March 2010</t>
  </si>
  <si>
    <t>sg_142543</t>
  </si>
  <si>
    <t>3300000116_____DelMOSpr2010_c10001499</t>
  </si>
  <si>
    <t>Ga0070754_10002263</t>
  </si>
  <si>
    <t>Aqueous microbial communities from the Delaware River and Bay under freshwater to marine salinity gradient to study organic matter cycling in a time-series - Viral MetaG DEL_Sep_01</t>
  </si>
  <si>
    <t>sg_98641</t>
  </si>
  <si>
    <t>3300006810_____Ga0070754_10002263</t>
  </si>
  <si>
    <t>Ga0114915_1000555</t>
  </si>
  <si>
    <t>VC_49_0</t>
  </si>
  <si>
    <t>South Georgia Island</t>
  </si>
  <si>
    <t>Marine viral communities from the Global Malaspina Expedition - Malaspina viral metaG Antarct_55</t>
  </si>
  <si>
    <t>sg_194168</t>
  </si>
  <si>
    <t>3300009428_____Ga0114915_1000555</t>
  </si>
  <si>
    <t>Ga0070746_10000978</t>
  </si>
  <si>
    <t>Aqueous microbial communities from the Delaware River and Bay under freshwater to marine salinity gradient to study organic matter cycling in a time-series - Viral MetaG DEL_Mar_21</t>
  </si>
  <si>
    <t>sg_102403</t>
  </si>
  <si>
    <t>3300006919_____Ga0070746_10000978</t>
  </si>
  <si>
    <t>DelMOSpr2010_c10001002</t>
  </si>
  <si>
    <t>VC_51_0</t>
  </si>
  <si>
    <t>sg_142432</t>
  </si>
  <si>
    <t>3300000116_____DelMOSpr2010_c10001002</t>
  </si>
  <si>
    <t>Ga0070751_1000905</t>
  </si>
  <si>
    <t>Aqueous microbial communities from the Delaware River and Bay under freshwater to marine salinity gradient to study organic matter cycling in a time-series - Viral MetaG DEL_Aug_28</t>
  </si>
  <si>
    <t>sg_111937</t>
  </si>
  <si>
    <t>3300007640_____Ga0070751_1000905</t>
  </si>
  <si>
    <t>3300006029_____Ga0075466_1000288</t>
  </si>
  <si>
    <t>Aqueous microbial communities from the Delaware River and Bay under freshwater to marine salinity gradient to study organic matter cycling in a time-series - DEBay_Spr_20_&lt;0.8_DNA</t>
  </si>
  <si>
    <t>sg_93720</t>
  </si>
  <si>
    <t>Ga0098043_1000232</t>
  </si>
  <si>
    <t>Subarctic Pacific Ocean</t>
  </si>
  <si>
    <t>Marine viral communities from the Subarctic Pacific Ocean and the Gulf of Mexico</t>
  </si>
  <si>
    <t>Marine viral communities from the Subarctic Pacific Ocean - 9B_ETSP_OMZ_AT15188_CsCl metaG</t>
  </si>
  <si>
    <t>sg_203217</t>
  </si>
  <si>
    <t>3300010148_____Ga0098043_1000232</t>
  </si>
  <si>
    <t>Ga0070746_10000758</t>
  </si>
  <si>
    <t>vOTU_039853</t>
  </si>
  <si>
    <t>3300006919_____Ga0070746_10000758</t>
  </si>
  <si>
    <t>Ga0098042_1000298</t>
  </si>
  <si>
    <t>Pacific Ocean</t>
  </si>
  <si>
    <t>Marine viral communities from the Subarctic Pacific Ocean - 9_ETSP_OMZ_AT15188 metaG</t>
  </si>
  <si>
    <t>vOTU_076985</t>
  </si>
  <si>
    <t>3300006749_____Ga0098042_1000298</t>
  </si>
  <si>
    <t>Ga0098043_1000197</t>
  </si>
  <si>
    <t>sg_203210</t>
  </si>
  <si>
    <t>3300010148_____Ga0098043_1000197</t>
  </si>
  <si>
    <t>3300001460_____JGI24003J15210_10000322</t>
  </si>
  <si>
    <t>Marine viral communities from the Pacific Ocean - LP-28</t>
  </si>
  <si>
    <t>sg_152445</t>
  </si>
  <si>
    <t>Ga0070752_1000882</t>
  </si>
  <si>
    <t>sg_106395</t>
  </si>
  <si>
    <t>3300007345_____Ga0070752_1000882</t>
  </si>
  <si>
    <t>Ga0099847_1000130</t>
  </si>
  <si>
    <t>sg_109272</t>
  </si>
  <si>
    <t>3300007540_____Ga0099847_1000130</t>
  </si>
  <si>
    <t>Ga0075480_10000501</t>
  </si>
  <si>
    <t>Aqueous microbial communities from the Delaware River and Bay under freshwater to marine salinity gradient to study organic matter cycling in a time-series - DEBay_Sum_29_N_&lt;0.8_DNA</t>
  </si>
  <si>
    <t>sg_113473</t>
  </si>
  <si>
    <t>3300008012_____Ga0075480_10000501</t>
  </si>
  <si>
    <t>Ga0075468_10000159</t>
  </si>
  <si>
    <t>Aqueous microbial communities from the Delaware River and Bay under freshwater to marine salinity gradient to study organic matter cycling in a time-series - DEBay_Spr_30_&lt;0.8_DNA</t>
  </si>
  <si>
    <t>sg_104206</t>
  </si>
  <si>
    <t>3300007229_____Ga0075468_10000159</t>
  </si>
  <si>
    <t>Ga0070750_10000430</t>
  </si>
  <si>
    <t>sg_101169</t>
  </si>
  <si>
    <t>3300006916_____Ga0070750_10000430</t>
  </si>
  <si>
    <t>Ga0070745_1000493</t>
  </si>
  <si>
    <t>sg_105989</t>
  </si>
  <si>
    <t>3300007344_____Ga0070745_1000493</t>
  </si>
  <si>
    <t>Ga0070749_10000608</t>
  </si>
  <si>
    <t>sg_94998</t>
  </si>
  <si>
    <t>3300006802_____Ga0070749_10000608</t>
  </si>
  <si>
    <t>Ga0070751_1000515</t>
  </si>
  <si>
    <t>sg_111914</t>
  </si>
  <si>
    <t>3300007640_____Ga0070751_1000515</t>
  </si>
  <si>
    <t>3300001589_____JGI24005J15628_10000430</t>
  </si>
  <si>
    <t>Marine viral communities from the Pacific Ocean - LP-40</t>
  </si>
  <si>
    <t>Gs0067852</t>
  </si>
  <si>
    <t>sg_155074</t>
  </si>
  <si>
    <t>Ga0181577_10000865</t>
  </si>
  <si>
    <t>Coastal salt marsh microbial communities from the Groves Creek Marsh, Skidaway Island, Georgia - 101413BT metaG (megahit assembly)</t>
  </si>
  <si>
    <t>sg_133103</t>
  </si>
  <si>
    <t>3300017951_____Ga0181577_10000865</t>
  </si>
  <si>
    <t>Ga0098037_1000371</t>
  </si>
  <si>
    <t>Marine viral communities from the Subarctic Pacific Ocean - 5_ETSP_OMZ_AT15132 metaG</t>
  </si>
  <si>
    <t>sg_176852</t>
  </si>
  <si>
    <t>3300006737_____Ga0098037_1000371</t>
  </si>
  <si>
    <t>3300001472_____JGI24004J15324_10000192</t>
  </si>
  <si>
    <t>Marine viral communities from the Pacific Ocean - LP-32</t>
  </si>
  <si>
    <t>sg_153974</t>
  </si>
  <si>
    <t>Ga0099851_1000194</t>
  </si>
  <si>
    <t>vOTU_045361</t>
  </si>
  <si>
    <t>3300007538_____Ga0099851_1000194</t>
  </si>
  <si>
    <t>Ga0099850_1000209</t>
  </si>
  <si>
    <t>sg_112431</t>
  </si>
  <si>
    <t>3300007960_____Ga0099850_1000209</t>
  </si>
  <si>
    <t>Ga0070752_1000745</t>
  </si>
  <si>
    <t>sg_106393</t>
  </si>
  <si>
    <t>3300007345_____Ga0070752_1000745</t>
  </si>
  <si>
    <t>Ga0070753_1000449</t>
  </si>
  <si>
    <t>Aqueous microbial communities from the Delaware River and Bay under freshwater to marine salinity gradient to study organic matter cycling in a time-series - Viral MetaG DEL_Aug_31</t>
  </si>
  <si>
    <t>sg_106805</t>
  </si>
  <si>
    <t>3300007346_____Ga0070753_1000449</t>
  </si>
  <si>
    <t>Ga0075462_10000083</t>
  </si>
  <si>
    <t>Aqueous microbial communities from the Delaware River and Bay under freshwater to marine salinity gradient to study organic matter cycling in a time-series - DEBay_Fall_30_&lt;0.8_DNA</t>
  </si>
  <si>
    <t>vOTU_039846</t>
  </si>
  <si>
    <t>Based on predicted genome size for vOTU seed 3300007640_____Ga0070751_1000485</t>
  </si>
  <si>
    <t>3300006027_____Ga0075462_10000083</t>
  </si>
  <si>
    <t>DelMOSum2010_c10000830</t>
  </si>
  <si>
    <t>Marine microbial communities from Delaware Coast, sample from Delaware MO Early Summer May 2010</t>
  </si>
  <si>
    <t>Gs0063440</t>
  </si>
  <si>
    <t>sg_140102</t>
  </si>
  <si>
    <t>3300000101_____DelMOSum2010_c10000830</t>
  </si>
  <si>
    <t>DelMOSpr2010_c10000469</t>
  </si>
  <si>
    <t>sg_142296</t>
  </si>
  <si>
    <t>3300000116_____DelMOSpr2010_c10000469</t>
  </si>
  <si>
    <t>DelMOSpr2010_c10000444</t>
  </si>
  <si>
    <t>sg_142286</t>
  </si>
  <si>
    <t>3300000116_____DelMOSpr2010_c10000444</t>
  </si>
  <si>
    <t>DelMOSpr2010_c10000419</t>
  </si>
  <si>
    <t>sg_142279</t>
  </si>
  <si>
    <t>3300000116_____DelMOSpr2010_c10000419</t>
  </si>
  <si>
    <t>3300001460_____JGI24003J15210_10000149</t>
  </si>
  <si>
    <t>sg_152360</t>
  </si>
  <si>
    <t>3300001472_____JGI24004J15324_10000086</t>
  </si>
  <si>
    <t>sg_153945</t>
  </si>
  <si>
    <t>3300000536_____S_N406_prefert11DRAFT_100001</t>
  </si>
  <si>
    <t>vOTU_057352</t>
  </si>
  <si>
    <t>Ga0114951_10001600</t>
  </si>
  <si>
    <t>Finland: Lake Alinen Mustajarvi</t>
  </si>
  <si>
    <t>Bacterial and archaeal communities from various locations to study Microbial Dark Matter (Phase II)</t>
  </si>
  <si>
    <t>Freshwater microbial communities from Finland to study Microbial Dark Matter (Phase II) - AM7a DNA metaG</t>
  </si>
  <si>
    <t>Gs0111485</t>
  </si>
  <si>
    <t>sg_86064</t>
  </si>
  <si>
    <t>3300009502_____Ga0114951_10001600</t>
  </si>
  <si>
    <t>Ga0099846_1000726</t>
  </si>
  <si>
    <t>sg_111392</t>
  </si>
  <si>
    <t>3300007542_____Ga0099846_1000726</t>
  </si>
  <si>
    <t>Ga0114973_10002259</t>
  </si>
  <si>
    <t>vOTU_090189</t>
  </si>
  <si>
    <t>Clustered by vContact2 with 2595698785_____2595727767</t>
  </si>
  <si>
    <t>3300009068_____Ga0114973_10002259</t>
  </si>
  <si>
    <t>Ga0070754_10001642</t>
  </si>
  <si>
    <t>VC_68_0</t>
  </si>
  <si>
    <t>vOTU_009145</t>
  </si>
  <si>
    <t>3300006810_____Ga0070754_10001642</t>
  </si>
  <si>
    <t>Ga0099848_1000430</t>
  </si>
  <si>
    <t>VC_69_0</t>
  </si>
  <si>
    <t>sg_109980</t>
  </si>
  <si>
    <t>3300007541_____Ga0099848_1000430</t>
  </si>
  <si>
    <t>3300005611_____Ga0074647_1000555</t>
  </si>
  <si>
    <t>Saline surface water microbial communities from Etoliko Lagoon, Greece</t>
  </si>
  <si>
    <t>sg_236599</t>
  </si>
  <si>
    <t>Ga0070751_1000572</t>
  </si>
  <si>
    <t>sg_111919</t>
  </si>
  <si>
    <t>3300007640_____Ga0070751_1000572</t>
  </si>
  <si>
    <t>Ga0136641_1000521</t>
  </si>
  <si>
    <t>sg_60298</t>
  </si>
  <si>
    <t>Clustered by vContact2 with 3300002091_____JGI24028J26656_1000337</t>
  </si>
  <si>
    <t>3300013286_____Ga0136641_1000521</t>
  </si>
  <si>
    <t>Ga0049081_10000387</t>
  </si>
  <si>
    <t>sg_75033</t>
  </si>
  <si>
    <t>3300005581_____Ga0049081_10000387</t>
  </si>
  <si>
    <t>Ga0031655_10001810</t>
  </si>
  <si>
    <t>sg_70462</t>
  </si>
  <si>
    <t>3300003852_____Ga0031655_10001810</t>
  </si>
  <si>
    <t>Ga0114975_10001772</t>
  </si>
  <si>
    <t>sg_43269</t>
  </si>
  <si>
    <t>3300009164_____Ga0114975_10001772</t>
  </si>
  <si>
    <t>Ga0007863_1000070</t>
  </si>
  <si>
    <t>vOTU_067804</t>
  </si>
  <si>
    <t>3300003820_____Ga0007863_1000070</t>
  </si>
  <si>
    <t>JGI1221J11331_1000293</t>
  </si>
  <si>
    <t>Hypersaline microbial communities from Lake Vida, Antarctica</t>
  </si>
  <si>
    <t>Hypersaline microbial communities from Lake Vida, Antarctica - Brine Hole Two &amp;gt;0.2 micron</t>
  </si>
  <si>
    <t>vOTU_023263</t>
  </si>
  <si>
    <t>3300000525_____JGI1221J11331_1000293</t>
  </si>
  <si>
    <t>Ga0102859_1000128</t>
  </si>
  <si>
    <t>Estuarine</t>
  </si>
  <si>
    <t>Columbia River Estuary, USA</t>
  </si>
  <si>
    <t>Estuarine microbial communities from the Columbia River estuary, to analyze effect of nutrient fluxes, a time series</t>
  </si>
  <si>
    <t>Estuarine microbial communities from the Columbia River estuary - metaG 1371B-02</t>
  </si>
  <si>
    <t>sg_130814</t>
  </si>
  <si>
    <t>3300007708_____Ga0102859_1000128</t>
  </si>
  <si>
    <t>JGI24890J29729_1000774</t>
  </si>
  <si>
    <t>sg_64037</t>
  </si>
  <si>
    <t>3300002307_____JGI24890J29729_1000774</t>
  </si>
  <si>
    <t>Ga0114963_10001262</t>
  </si>
  <si>
    <t>sg_37425</t>
  </si>
  <si>
    <t>3300009154_____Ga0114963_10001262</t>
  </si>
  <si>
    <t>Ga0007796_10000160</t>
  </si>
  <si>
    <t>Freshwater microbial communities from Crystal Bog, Wisconsin, USA - MA0M</t>
  </si>
  <si>
    <t>sg_72146</t>
  </si>
  <si>
    <t>3300004804_____Ga0007796_10000160</t>
  </si>
  <si>
    <t>Ga0105097_10000430</t>
  </si>
  <si>
    <t>Freshwater sediment microbial communities from Prairie Pothole Lake near Jamestown, North Dakota, USA - PPLs Lake P7 Core (1) Depth 10-12cm May2015</t>
  </si>
  <si>
    <t>sg_84780</t>
  </si>
  <si>
    <t>3300009169_____Ga0105097_10000430</t>
  </si>
  <si>
    <t>JGI24890J29729_1000672</t>
  </si>
  <si>
    <t>vOTU_024389</t>
  </si>
  <si>
    <t>3300002307_____JGI24890J29729_1000672</t>
  </si>
  <si>
    <t>Ga0114974_10001190</t>
  </si>
  <si>
    <t>sg_47130</t>
  </si>
  <si>
    <t>3300009183_____Ga0114974_10001190</t>
  </si>
  <si>
    <t>Ga0007876_1000276</t>
  </si>
  <si>
    <t>Freshwater microbial communities from Crystal Bog, Wisconsin, USA - CBH24Aug09</t>
  </si>
  <si>
    <t>vOTU_026496</t>
  </si>
  <si>
    <t>3300006071_____Ga0007876_1000276</t>
  </si>
  <si>
    <t>3300027656_____Ga0209357_1000235</t>
  </si>
  <si>
    <t>Freshwater microbial communities from Lake Huron, USA - Fa13.BD.MM110.SD (SPAdes)</t>
  </si>
  <si>
    <t>sg_80856</t>
  </si>
  <si>
    <t>JGI24219J26650_1000322</t>
  </si>
  <si>
    <t>vOTU_063619</t>
  </si>
  <si>
    <t>3300002098_____JGI24219J26650_1000322</t>
  </si>
  <si>
    <t>Ga0102860_1000109</t>
  </si>
  <si>
    <t>Estuarine microbial communities from the Columbia River estuary - metaG 1449A-3</t>
  </si>
  <si>
    <t>sg_131720</t>
  </si>
  <si>
    <t>3300009056_____Ga0102860_1000109</t>
  </si>
  <si>
    <t>Ga0105098_10000979</t>
  </si>
  <si>
    <t>Freshwater sediment microbial communities from Prairie Pothole Lake near Jamestown, North Dakota, USA - PPLs Lake P7 Core (1) Depth 19-21cm May2015</t>
  </si>
  <si>
    <t>sg_83464</t>
  </si>
  <si>
    <t>Clustered by vContact2 with 3300013132_____Ga0172372_10003325</t>
  </si>
  <si>
    <t>3300009081_____Ga0105098_10000979</t>
  </si>
  <si>
    <t>3300013093_____Ga0164296_1005630</t>
  </si>
  <si>
    <t>sg_55976</t>
  </si>
  <si>
    <t>Ga0105055_10010992</t>
  </si>
  <si>
    <t>Lake Bonney</t>
  </si>
  <si>
    <t>Freshwater microbial communities from Lake Bonney liftoff mats and glacier meltwater in Antarctica - BON-03</t>
  </si>
  <si>
    <t>sg_30776</t>
  </si>
  <si>
    <t>Clustered by vContact2 with 3300023293_____Ga0222688_1000102</t>
  </si>
  <si>
    <t>3300007519_____Ga0105055_10010992</t>
  </si>
  <si>
    <t>Ga0007828_1000379</t>
  </si>
  <si>
    <t>Freshwater microbial communities from Crystal Bog, Wisconsin, USA - CBE16Oct07</t>
  </si>
  <si>
    <t>sg_80521</t>
  </si>
  <si>
    <t>3300006128_____Ga0007828_1000379</t>
  </si>
  <si>
    <t>Ga0164297_10004878</t>
  </si>
  <si>
    <t>sg_56387</t>
  </si>
  <si>
    <t>Clustered by vContact2 with 3300013004_____Ga0164293_10000855</t>
  </si>
  <si>
    <t>3300013094_____Ga0164297_10004878</t>
  </si>
  <si>
    <t>Ga0102928_1001536</t>
  </si>
  <si>
    <t>Pond soil</t>
  </si>
  <si>
    <t>sg_262725</t>
  </si>
  <si>
    <t>Clustered by vContact2 with 3300006802_____Ga0070749_10000836</t>
  </si>
  <si>
    <t>3300007723_____Ga0102928_1001536</t>
  </si>
  <si>
    <t>Ga0114960_10002261</t>
  </si>
  <si>
    <t>sg_51223</t>
  </si>
  <si>
    <t>Clustered by vContact2 with 3300006101_____Ga0007810_1000140</t>
  </si>
  <si>
    <t>3300010158_____Ga0114960_10002261</t>
  </si>
  <si>
    <t>Ga0075460_10000465</t>
  </si>
  <si>
    <t>Aqueous microbial communities from the Delaware River and Bay under freshwater to marine salinity gradient to study organic matter cycling in a time-series - DEBay_Fall_15_&lt;0.8_DNA</t>
  </si>
  <si>
    <t>sg_104553</t>
  </si>
  <si>
    <t>Clustered by vContact2 with 3300018080_____Ga0180433_10003478</t>
  </si>
  <si>
    <t>3300007234_____Ga0075460_10000465</t>
  </si>
  <si>
    <t>JGI24891J29808_1000609</t>
  </si>
  <si>
    <t>sg_63760</t>
  </si>
  <si>
    <t>Clustered by vContact2 with 3300010370_____Ga0129336_10000636</t>
  </si>
  <si>
    <t>3300002301_____JGI24891J29808_1000609</t>
  </si>
  <si>
    <t>Ga0114967_10002481</t>
  </si>
  <si>
    <t>vOTU_091796</t>
  </si>
  <si>
    <t>3300010160_____Ga0114967_10002481</t>
  </si>
  <si>
    <t>Ga0194012_1000005</t>
  </si>
  <si>
    <t>PC_0603</t>
  </si>
  <si>
    <t>VC_95_0</t>
  </si>
  <si>
    <t>sediment</t>
  </si>
  <si>
    <t>USA: Delaware</t>
  </si>
  <si>
    <t>Microbial communities from sediments and microbial mats in various locations</t>
  </si>
  <si>
    <t>Sediment microbial communities from the Broadkill River, Lewes, Delaware, United States ? FLC_8-9_MG</t>
  </si>
  <si>
    <t>sg_85639</t>
  </si>
  <si>
    <t>3300019739_____Ga0194012_1000005</t>
  </si>
  <si>
    <t>Ga0075122_10001593</t>
  </si>
  <si>
    <t>Saline Lake</t>
  </si>
  <si>
    <t>Saline lake microbial communities from Ace Lake, Antarctica - Antarctic Ace Lake Metagenome 02UKB</t>
  </si>
  <si>
    <t>sg_239153</t>
  </si>
  <si>
    <t>3300005915_____Ga0075122_10001593</t>
  </si>
  <si>
    <t>Ga0099848_1000673</t>
  </si>
  <si>
    <t>sg_110081</t>
  </si>
  <si>
    <t>3300007541_____Ga0099848_1000673</t>
  </si>
  <si>
    <t>Ga0114974_10001952</t>
  </si>
  <si>
    <t>sg_47285</t>
  </si>
  <si>
    <t>3300009183_____Ga0114974_10001952</t>
  </si>
  <si>
    <t>Ga0100383_1001313</t>
  </si>
  <si>
    <t>Groundwater</t>
  </si>
  <si>
    <t>Aquifer</t>
  </si>
  <si>
    <t>USA: Utah</t>
  </si>
  <si>
    <t>vOTU_011910</t>
  </si>
  <si>
    <t>3300008017_____Ga0100383_1001313</t>
  </si>
  <si>
    <t>3300005512_____Ga0074648_1002279</t>
  </si>
  <si>
    <t>Saline surface water microbial communities from Etoliko Lagoon, Greece - halocline_water</t>
  </si>
  <si>
    <t>sg_235576</t>
  </si>
  <si>
    <t>JGI25907J50239_1000118</t>
  </si>
  <si>
    <t>Freshwater lake microbial communities from Lake Huron, USA, analyzing microbial food webs and carbon cycling - Sp13.BD.MM15.SN</t>
  </si>
  <si>
    <t>vOTU_066639</t>
  </si>
  <si>
    <t>3300003394_____JGI25907J50239_1000118</t>
  </si>
  <si>
    <t>Ga0102957_1000186</t>
  </si>
  <si>
    <t>Salt pond water microbial communities from South San Francisco under conditions of wetland restoration - Salt Pond MetaG SF2_A_H2O_MG</t>
  </si>
  <si>
    <t>sg_243194</t>
  </si>
  <si>
    <t>3300009027_____Ga0102957_1000186</t>
  </si>
  <si>
    <t>MLSBCLC_10045869</t>
  </si>
  <si>
    <t>Ga0119952_1000961</t>
  </si>
  <si>
    <t>Freshwater microbial communities from Lake Lanier in Georgia, USA - LL_1007B</t>
  </si>
  <si>
    <t>vOTU_098636</t>
  </si>
  <si>
    <t>3300014050_____Ga0119952_1000961</t>
  </si>
  <si>
    <t>B570J29032_109959089</t>
  </si>
  <si>
    <t>Lake Mendota, Madison, Wisconsin, USA</t>
  </si>
  <si>
    <t>sg_64601</t>
  </si>
  <si>
    <t>3300002408_____B570J29032_109959089</t>
  </si>
  <si>
    <t>Ga0119951_1000889</t>
  </si>
  <si>
    <t>Freshwater microbial communities from Lake Lanier in Georgia, USA - LL_1007A</t>
  </si>
  <si>
    <t>sg_53486</t>
  </si>
  <si>
    <t>3300012000_____Ga0119951_1000889</t>
  </si>
  <si>
    <t>Ga0007816_1000183</t>
  </si>
  <si>
    <t>Freshwater microbial communities from Crystal Bog, Wisconsin, USA - CBE27Jul09</t>
  </si>
  <si>
    <t>vOTU_040250</t>
  </si>
  <si>
    <t>3300006115_____Ga0007816_1000183</t>
  </si>
  <si>
    <t>Ga0114979_10001008</t>
  </si>
  <si>
    <t>sg_44546</t>
  </si>
  <si>
    <t>3300009180_____Ga0114979_10001008</t>
  </si>
  <si>
    <t>Ga0114968_10001340</t>
  </si>
  <si>
    <t>sg_38194</t>
  </si>
  <si>
    <t>3300009155_____Ga0114968_10001340</t>
  </si>
  <si>
    <t>3300003412_____JGI25912J50252_10000179</t>
  </si>
  <si>
    <t>Freshwater lake microbial communities from Lake Huron, USA, analyzing microbial food webs and carbon cycling - Sp13.BD.MM110.DD</t>
  </si>
  <si>
    <t>vOTU_010561</t>
  </si>
  <si>
    <t>Clustered by vContact2 with 3300006117_____Ga0007818_1000141</t>
  </si>
  <si>
    <t>Ga0114975_10001156</t>
  </si>
  <si>
    <t>sg_43157</t>
  </si>
  <si>
    <t>3300009164_____Ga0114975_10001156</t>
  </si>
  <si>
    <t>3300023293_____Ga0222688_1000155</t>
  </si>
  <si>
    <t>sg_244955</t>
  </si>
  <si>
    <t>Ga0164294_10001831</t>
  </si>
  <si>
    <t>Oligotrophic lake water microbial communities from Sparkling Lake, Wisconsin, USA - GEODES005 metaG</t>
  </si>
  <si>
    <t>vOTU_101065</t>
  </si>
  <si>
    <t>3300013006_____Ga0164294_10001831</t>
  </si>
  <si>
    <t>Ga0070746_10000700</t>
  </si>
  <si>
    <t>vOTU_043816</t>
  </si>
  <si>
    <t>3300006919_____Ga0070746_10000700</t>
  </si>
  <si>
    <t>Ga0114963_10000928</t>
  </si>
  <si>
    <t>vOTU_090870</t>
  </si>
  <si>
    <t>3300009154_____Ga0114963_10000928</t>
  </si>
  <si>
    <t>Ga0070749_10000836</t>
  </si>
  <si>
    <t>sg_95082</t>
  </si>
  <si>
    <t>3300006802_____Ga0070749_10000836</t>
  </si>
  <si>
    <t>Ga0114967_10001241</t>
  </si>
  <si>
    <t>sg_51768</t>
  </si>
  <si>
    <t>3300010160_____Ga0114967_10001241</t>
  </si>
  <si>
    <t>Ga0097678_1001667</t>
  </si>
  <si>
    <t>Thiocyanate</t>
  </si>
  <si>
    <t>South Africa: Cape Town</t>
  </si>
  <si>
    <t>sg_1684</t>
  </si>
  <si>
    <t>3300006187_____Ga0097678_1001667</t>
  </si>
  <si>
    <t>Ga0007810_1000140</t>
  </si>
  <si>
    <t>Freshwater microbial communities from Crystal Bog, Wisconsin, USA - CBE15Jun09</t>
  </si>
  <si>
    <t>sg_78756</t>
  </si>
  <si>
    <t>3300006101_____Ga0007810_1000140</t>
  </si>
  <si>
    <t>Ga0114979_10000726</t>
  </si>
  <si>
    <t>vOTU_091282</t>
  </si>
  <si>
    <t>3300009180_____Ga0114979_10000726</t>
  </si>
  <si>
    <t>JGI24219J26650_1000310</t>
  </si>
  <si>
    <t>sg_63176</t>
  </si>
  <si>
    <t>3300002098_____JGI24219J26650_1000310</t>
  </si>
  <si>
    <t>Ga0180433_10003478</t>
  </si>
  <si>
    <t>Hypersaline lake sediment archaeal communities from the Salton Sea, California, USA - SS_1_D_1 metaG</t>
  </si>
  <si>
    <t>sg_232055</t>
  </si>
  <si>
    <t>3300018080_____Ga0180433_10003478</t>
  </si>
  <si>
    <t>3300021356_____Ga0213858_10000325</t>
  </si>
  <si>
    <t>USA: North Carolina</t>
  </si>
  <si>
    <t>Coastal seawater microbial communities from Pivers Island, North Carolina, United States</t>
  </si>
  <si>
    <t>Coastal seawater microbial communities near Pivers Island, North Carolina, United States - PICO245</t>
  </si>
  <si>
    <t>sg_119801</t>
  </si>
  <si>
    <t>Ga0070749_10000643</t>
  </si>
  <si>
    <t>sg_95013</t>
  </si>
  <si>
    <t>3300006802_____Ga0070749_10000643</t>
  </si>
  <si>
    <t>JGI24219J26650_1000288</t>
  </si>
  <si>
    <t>sg_63175</t>
  </si>
  <si>
    <t>3300002098_____JGI24219J26650_1000288</t>
  </si>
  <si>
    <t>Ga0114977_10000612</t>
  </si>
  <si>
    <t>Freshwater microbial communities from Lake Simoncouche, Canada to study carbon cycling - S_130805_MF_MetaG</t>
  </si>
  <si>
    <t>sg_39029</t>
  </si>
  <si>
    <t>3300009158_____Ga0114977_10000612</t>
  </si>
  <si>
    <t>Ga0172372_10003325</t>
  </si>
  <si>
    <t>sg_58573</t>
  </si>
  <si>
    <t>3300013132_____Ga0172372_10003325</t>
  </si>
  <si>
    <t>Ga0164296_1001581</t>
  </si>
  <si>
    <t>vOTU_066782</t>
  </si>
  <si>
    <t>3300013093_____Ga0164296_1001581</t>
  </si>
  <si>
    <t>Ga0114975_10000748</t>
  </si>
  <si>
    <t>sg_43071</t>
  </si>
  <si>
    <t>3300009164_____Ga0114975_10000748</t>
  </si>
  <si>
    <t>3300023293_____Ga0222688_1000102</t>
  </si>
  <si>
    <t>sg_244941</t>
  </si>
  <si>
    <t>Ga0164293_10000855</t>
  </si>
  <si>
    <t>vOTU_100624</t>
  </si>
  <si>
    <t>3300013004_____Ga0164293_10000855</t>
  </si>
  <si>
    <t>Ga0114969_10000862</t>
  </si>
  <si>
    <t>sg_45345</t>
  </si>
  <si>
    <t>3300009181_____Ga0114969_10000862</t>
  </si>
  <si>
    <t>Ga0007870_1000166</t>
  </si>
  <si>
    <t>Freshwater microbial communities from Crystal Bog, Wisconsin, USA - CBH04Jul08</t>
  </si>
  <si>
    <t>sg_79350</t>
  </si>
  <si>
    <t>3300006109_____Ga0007870_1000166</t>
  </si>
  <si>
    <t>Ga0070749_10000466</t>
  </si>
  <si>
    <t>vOTU_078848</t>
  </si>
  <si>
    <t>3300006802_____Ga0070749_10000466</t>
  </si>
  <si>
    <t>Ga0114974_10000651</t>
  </si>
  <si>
    <t>vOTU_092237</t>
  </si>
  <si>
    <t>3300009183_____Ga0114974_10000651</t>
  </si>
  <si>
    <t>Ga0114963_10000388</t>
  </si>
  <si>
    <t>sg_37288</t>
  </si>
  <si>
    <t>3300009154_____Ga0114963_10000388</t>
  </si>
  <si>
    <t>3300005611_____Ga0074647_1000774</t>
  </si>
  <si>
    <t>VC_92_0</t>
  </si>
  <si>
    <t>sg_236659</t>
  </si>
  <si>
    <t>3300005613_____Ga0074649_1002857</t>
  </si>
  <si>
    <t>sg_237623</t>
  </si>
  <si>
    <t>3300000439_____TBL_comb48_EPIDRAFT_1001146</t>
  </si>
  <si>
    <t>Trout Bog, Vilas County, Wisconsin, USA</t>
  </si>
  <si>
    <t>Freshwater microbial communities from Lake Mendota and Trout Bog Lake, Wisconsin, USA</t>
  </si>
  <si>
    <t>Trout Bog Lake June 7 2007 Epilimnion (Trout Bog Lake Combined Assembly 48 Epilimnion Samples, Aug 2012 Assem)</t>
  </si>
  <si>
    <t>vOTU_057184</t>
  </si>
  <si>
    <t>JGI24218J26658_1000456</t>
  </si>
  <si>
    <t>vOTU_063728</t>
  </si>
  <si>
    <t>3300002092_____JGI24218J26658_1000456</t>
  </si>
  <si>
    <t>3300000439_____TBL_comb48_EPIDRAFT_1001109</t>
  </si>
  <si>
    <t>sg_311856</t>
  </si>
  <si>
    <t>3300009435_____Ga0115546_1002426</t>
  </si>
  <si>
    <t>Pelagic</t>
  </si>
  <si>
    <t>Pelagic marine</t>
  </si>
  <si>
    <t>Germany:Helgoland, sampling site Kabeltonne, North Sea</t>
  </si>
  <si>
    <t>Pelagic marine microbial communities from North Sea</t>
  </si>
  <si>
    <t>Pelagic marine microbial communities from North Sea - COGITO_mtgs_100413</t>
  </si>
  <si>
    <t>sg_217468</t>
  </si>
  <si>
    <t>Ga0099846_1001215</t>
  </si>
  <si>
    <t>VC_87_0</t>
  </si>
  <si>
    <t>vOTU_085608</t>
  </si>
  <si>
    <t>3300007542_____Ga0099846_1001215</t>
  </si>
  <si>
    <t>Ga0136561_1000602</t>
  </si>
  <si>
    <t>sg_243677</t>
  </si>
  <si>
    <t>3300012031_____Ga0136561_1000602</t>
  </si>
  <si>
    <t>Ga0007862_1000466</t>
  </si>
  <si>
    <t>Ga0007862_1000466_____3300006108</t>
  </si>
  <si>
    <t>Freshwater microbial communities from Crystal Bog, Wisconsin, USA - CBH20Aug07</t>
  </si>
  <si>
    <t>sg_79235</t>
  </si>
  <si>
    <t>3300006108_____Ga0007862_1000466</t>
  </si>
  <si>
    <t>Ga0115028_10000066</t>
  </si>
  <si>
    <t>Old Woman Creek National Estuarine Research Reserve, Ohio, USA</t>
  </si>
  <si>
    <t>Wetland microbial communities from Old Woman Creek Reserve in Ohio, USA</t>
  </si>
  <si>
    <t>Wetland microbial communities from Old Woman Creek Reserve in Ohio, USA - Plant_0915_D1</t>
  </si>
  <si>
    <t>sg_85295</t>
  </si>
  <si>
    <t>3300009179_____Ga0115028_10000066</t>
  </si>
  <si>
    <t>OpTDRAFT_10081002</t>
  </si>
  <si>
    <t>Freshwater and marine</t>
  </si>
  <si>
    <t>Columbia River plume, coastal ocean</t>
  </si>
  <si>
    <t>Freshwater and marine microbial communities from the Columbia River, USA, of estuaries and plumes across salinity gradients</t>
  </si>
  <si>
    <t>Marine plume microbial communities from the Columbia River - 25 PSU</t>
  </si>
  <si>
    <t>sg_146137</t>
  </si>
  <si>
    <t>3300000928_____OpTDRAFT_10081002</t>
  </si>
  <si>
    <t>Ga0007859_1000359</t>
  </si>
  <si>
    <t>Freshwater microbial communities from Crystal Bog, Wisconsin, USA - CBH27Jul07</t>
  </si>
  <si>
    <t>vOTU_068816</t>
  </si>
  <si>
    <t>3300006118_____Ga0007859_1000359</t>
  </si>
  <si>
    <t>Ga0007864_1000035</t>
  </si>
  <si>
    <t>VC_85_0</t>
  </si>
  <si>
    <t>Freshwater microbial communities from Crystal Bog, Wisconsin, USA - CBH16Oct07</t>
  </si>
  <si>
    <t>sg_70045</t>
  </si>
  <si>
    <t>3300003806_____Ga0007864_1000035</t>
  </si>
  <si>
    <t>KVWGV2_10000021</t>
  </si>
  <si>
    <t>VC_83_0</t>
  </si>
  <si>
    <t>Hydrothermal vents</t>
  </si>
  <si>
    <t>Kolumbo Volcano, Greece</t>
  </si>
  <si>
    <t>Marine sediment microbial communities from the Hellenic Volcanic Arc</t>
  </si>
  <si>
    <t>Marine sediment microbial communities from Kolumbo Volcano mats, Greece - white/grey mat</t>
  </si>
  <si>
    <t>sg_123865</t>
  </si>
  <si>
    <t>3300002242_____KVWGV2_10000021</t>
  </si>
  <si>
    <t>Ga0073926_10000170</t>
  </si>
  <si>
    <t>Sand</t>
  </si>
  <si>
    <t>USA: Columbia River, Washington</t>
  </si>
  <si>
    <t>Groundwater microbial communities from the Columbia River, Washington, USA</t>
  </si>
  <si>
    <t>Groundwater microbial communities from the Columbia River, Washington, USA, for microbe roles in carbon and contaminant biogeochemistry - GW-RW metaG T4_4-Nov-14</t>
  </si>
  <si>
    <t>sg_257126</t>
  </si>
  <si>
    <t>3300005943_____Ga0073926_10000170</t>
  </si>
  <si>
    <t>3300005512_____Ga0074648_1003015</t>
  </si>
  <si>
    <t>sg_235659</t>
  </si>
  <si>
    <t>Ga0070746_10001175</t>
  </si>
  <si>
    <t>vOTU_080903</t>
  </si>
  <si>
    <t>3300006919_____Ga0070746_10001175</t>
  </si>
  <si>
    <t>3300005613_____Ga0074649_1003382</t>
  </si>
  <si>
    <t>sg_237705</t>
  </si>
  <si>
    <t>Ga0126343_10000414</t>
  </si>
  <si>
    <t>Invertebrates</t>
  </si>
  <si>
    <t>Coral</t>
  </si>
  <si>
    <t>Cnidaria</t>
  </si>
  <si>
    <t>Lord Howe Island, Old Settlement Bay, Australia</t>
  </si>
  <si>
    <t>Coral microbial communities from various locations to study host-microbial communication</t>
  </si>
  <si>
    <t>Coral microbial communities from Lord Howe Island, Old Settlement Bay, Australia - Cyphastrea 2 metagenome</t>
  </si>
  <si>
    <t>sg_296190</t>
  </si>
  <si>
    <t>3300010035_____Ga0126343_10000414</t>
  </si>
  <si>
    <t>Ga0172367_10005069</t>
  </si>
  <si>
    <t>sg_57090</t>
  </si>
  <si>
    <t>3300013126_____Ga0172367_10005069</t>
  </si>
  <si>
    <t>3300005611_____Ga0074647_1000757</t>
  </si>
  <si>
    <t>sg_236655</t>
  </si>
  <si>
    <t>Ga0181563_10003054</t>
  </si>
  <si>
    <t>Coastal salt marsh microbial communities from the Groves Creek Marsh, Skidaway Island, Georgia - 011512CT metaG (megahit assembly)</t>
  </si>
  <si>
    <t>sg_137587</t>
  </si>
  <si>
    <t>Clustered by vContact2 with 3300003394_____JGI25907J50239_1000091</t>
  </si>
  <si>
    <t>3300018420_____Ga0181563_10003054</t>
  </si>
  <si>
    <t>3300001472_____JGI24004J15324_10000473</t>
  </si>
  <si>
    <t>VC_58_0</t>
  </si>
  <si>
    <t>sg_154071</t>
  </si>
  <si>
    <t>FwDRAFT_10006476</t>
  </si>
  <si>
    <t>Columbia River freshwater tidal region</t>
  </si>
  <si>
    <t>Freshwater microbial communities from the Columbia River</t>
  </si>
  <si>
    <t>sg_81044</t>
  </si>
  <si>
    <t>3300000882_____FwDRAFT_10006476</t>
  </si>
  <si>
    <t>3300024495_____Ga0255164_1000181</t>
  </si>
  <si>
    <t>River</t>
  </si>
  <si>
    <t>Freshwater microbial communities amended with dissolved organic matter (DOM) from various rivers in the United States</t>
  </si>
  <si>
    <t>Freshwater microbial communities from Altamaha River, Georgia, United States - Atl_Cont_RepA_8d</t>
  </si>
  <si>
    <t>sg_82217</t>
  </si>
  <si>
    <t>JGI24218J26658_1000563</t>
  </si>
  <si>
    <t>sg_63031</t>
  </si>
  <si>
    <t>3300002092_____JGI24218J26658_1000563</t>
  </si>
  <si>
    <t>Ga0099848_1000576</t>
  </si>
  <si>
    <t>sg_110043</t>
  </si>
  <si>
    <t>3300007541_____Ga0099848_1000576</t>
  </si>
  <si>
    <t>JGI25907J50239_1000130</t>
  </si>
  <si>
    <t>vOTU_066622</t>
  </si>
  <si>
    <t>3300003394_____JGI25907J50239_1000130</t>
  </si>
  <si>
    <t>Ga0007806_1000270</t>
  </si>
  <si>
    <t>sg_78693</t>
  </si>
  <si>
    <t>3300006100_____Ga0007806_1000270</t>
  </si>
  <si>
    <t>3300005613_____Ga0074649_1002945</t>
  </si>
  <si>
    <t>sg_237637</t>
  </si>
  <si>
    <t>Ga0007805_1000313</t>
  </si>
  <si>
    <t>Freshwater microbial communities from Crystal Bog, Wisconsin, USA - CBE24Aug09</t>
  </si>
  <si>
    <t>vOTU_026497</t>
  </si>
  <si>
    <t>3300006127_____Ga0007805_1000313</t>
  </si>
  <si>
    <t>Ga0119954_1000298</t>
  </si>
  <si>
    <t>sg_61271</t>
  </si>
  <si>
    <t>3300014819_____Ga0119954_1000298</t>
  </si>
  <si>
    <t>3300012271_____Ga0136555_1000397</t>
  </si>
  <si>
    <t>Saline lake microbial communities from Rauer Islands, Antarctica - Metagenome Torckler E5 #432</t>
  </si>
  <si>
    <t>sg_244463</t>
  </si>
  <si>
    <t>3300005611_____Ga0074647_1000651</t>
  </si>
  <si>
    <t>sg_236627</t>
  </si>
  <si>
    <t>3300001472_____JGI24004J15324_10000383</t>
  </si>
  <si>
    <t>sg_154033</t>
  </si>
  <si>
    <t>M590M2_1006461</t>
  </si>
  <si>
    <t>PC_0899</t>
  </si>
  <si>
    <t>VC_3_0</t>
  </si>
  <si>
    <t>M590M2_1006461_____3300000502</t>
  </si>
  <si>
    <t>Salt Marsh</t>
  </si>
  <si>
    <t>Little Sippewissett Salt Marsh, Woods Hole, MA</t>
  </si>
  <si>
    <t>Salt marsh microbial communities from Little Sippewissett, Woods Hole, MA that are anoxygenic and photosynthetic</t>
  </si>
  <si>
    <t>Microbial Communities from Little Sippewissett Salt Marsh, Woods Hole, MA that are anoxygenic and photosynthetic, Photosynthetic Consortia grown using light of 590nm sample 2</t>
  </si>
  <si>
    <t>sg_127422</t>
  </si>
  <si>
    <t>Clustered by vContact2 with 651703059_____651703012</t>
  </si>
  <si>
    <t>3300000502_____M590M2_1006461</t>
  </si>
  <si>
    <t>Ga0129333_10002079</t>
  </si>
  <si>
    <t>sg_116682</t>
  </si>
  <si>
    <t>3300010354_____Ga0129333_10002079</t>
  </si>
  <si>
    <t>3300001450_____JGI24006J15134_10000788</t>
  </si>
  <si>
    <t>VC_77_0</t>
  </si>
  <si>
    <t>Marine viral communities from the Pacific Ocean - LP-53</t>
  </si>
  <si>
    <t>sg_150297</t>
  </si>
  <si>
    <t>Ga0007881_1000455</t>
  </si>
  <si>
    <t>Freshwater microbial communities from Crystal Bog, Wisconsin, USA - CBH12Aug09</t>
  </si>
  <si>
    <t>vOTU_037865</t>
  </si>
  <si>
    <t>3300006072_____Ga0007881_1000455</t>
  </si>
  <si>
    <t>Ga0007809_10000339</t>
  </si>
  <si>
    <t>sg_72590</t>
  </si>
  <si>
    <t>3300004807_____Ga0007809_10000339</t>
  </si>
  <si>
    <t>Ga0007837_1000048</t>
  </si>
  <si>
    <t>Freshwater microbial communities from Crystal Bog, Wisconsin, USA - CBE31Jul07</t>
  </si>
  <si>
    <t>sg_80162</t>
  </si>
  <si>
    <t>3300006122_____Ga0007837_1000048</t>
  </si>
  <si>
    <t>JGI24028J26656_1000267</t>
  </si>
  <si>
    <t>vOTU_063623</t>
  </si>
  <si>
    <t>3300002091_____JGI24028J26656_1000267</t>
  </si>
  <si>
    <t>3300002447_____JGI24768J34885_10000146</t>
  </si>
  <si>
    <t>Freshwater and sediment</t>
  </si>
  <si>
    <t>Canada: Lake Ontario</t>
  </si>
  <si>
    <t>Freshwater and sediment microbial communities from a dead zone in Lake Erie, USA</t>
  </si>
  <si>
    <t>Freshwater and sediment microbial communities from Lake Ontario - Sta 18 epilimnion Metagenome</t>
  </si>
  <si>
    <t>sg_64652</t>
  </si>
  <si>
    <t>TB03JUN2009E_c000173</t>
  </si>
  <si>
    <t>sg_62091</t>
  </si>
  <si>
    <t>Clustered by vContact2 with 3300004807_____Ga0007809_10000339</t>
  </si>
  <si>
    <t>3300000176_____TB03JUN2009E_c000173</t>
  </si>
  <si>
    <t>JGI25907J50239_1000091</t>
  </si>
  <si>
    <t>vOTU_066614</t>
  </si>
  <si>
    <t>3300003394_____JGI25907J50239_1000091</t>
  </si>
  <si>
    <t>Ga0114975_10001011</t>
  </si>
  <si>
    <t>sg_43124</t>
  </si>
  <si>
    <t>3300009164_____Ga0114975_10001011</t>
  </si>
  <si>
    <t>Ga0070745_1000653</t>
  </si>
  <si>
    <t>vOTU_019862</t>
  </si>
  <si>
    <t>3300007344_____Ga0070745_1000653</t>
  </si>
  <si>
    <t>Ga0129333_10001554</t>
  </si>
  <si>
    <t>sg_116520</t>
  </si>
  <si>
    <t>3300010354_____Ga0129333_10001554</t>
  </si>
  <si>
    <t>3300024496_____Ga0255151_1000206</t>
  </si>
  <si>
    <t>Freshwater microbial communities from Altamaha River, Georgia, United States - Atl_Yuk_RepB_8h</t>
  </si>
  <si>
    <t>vOTU_053923</t>
  </si>
  <si>
    <t>3300017989_____Ga0180432_10003696</t>
  </si>
  <si>
    <t>Hypersaline lake sediment archaeal communities from the Salton Sea, California, USA - SS_1_MS_2 metaG</t>
  </si>
  <si>
    <t>sg_230577</t>
  </si>
  <si>
    <t>3300006928_____Ga0098041_1000255</t>
  </si>
  <si>
    <t>Marine viral communities from the Subarctic Pacific Ocean - 8_ETSP_OMZ_AT15162 metaG</t>
  </si>
  <si>
    <t>sg_185173</t>
  </si>
  <si>
    <t>3300005613_____Ga0074649_1002099</t>
  </si>
  <si>
    <t>VC_93_0</t>
  </si>
  <si>
    <t>sg_237491</t>
  </si>
  <si>
    <t>Ga0098042_1000173</t>
  </si>
  <si>
    <t>sg_177999</t>
  </si>
  <si>
    <t>3300006749_____Ga0098042_1000173</t>
  </si>
  <si>
    <t>Ga0102872_1000104</t>
  </si>
  <si>
    <t>Estuarine microbial communities from the Columbia River estuary - metaG 1547A-3</t>
  </si>
  <si>
    <t>Gs0114516</t>
  </si>
  <si>
    <t>vOTU_020632</t>
  </si>
  <si>
    <t>3300007621_____Ga0102872_1000104</t>
  </si>
  <si>
    <t>3300001450_____JGI24006J15134_10000450</t>
  </si>
  <si>
    <t>sg_150127</t>
  </si>
  <si>
    <t>Ga0070749_10000541</t>
  </si>
  <si>
    <t>VC_90_0</t>
  </si>
  <si>
    <t>sg_94970</t>
  </si>
  <si>
    <t>3300006802_____Ga0070749_10000541</t>
  </si>
  <si>
    <t>DelMOWin2010_c10000340</t>
  </si>
  <si>
    <t>Marine microbial communities from Delaware Coast, sample from Delaware MO Winter December 2010</t>
  </si>
  <si>
    <t>sg_144015</t>
  </si>
  <si>
    <t>3300000117_____DelMOWin2010_c10000340</t>
  </si>
  <si>
    <t>3300012984_____Ga0164309_10000286</t>
  </si>
  <si>
    <t>Gs0127393</t>
  </si>
  <si>
    <t>sg_267588</t>
  </si>
  <si>
    <t>Organic_Lake_virophage</t>
  </si>
  <si>
    <t>Literature/GenBank</t>
  </si>
  <si>
    <t>HQ704801.1</t>
  </si>
  <si>
    <t>Qinghai_Lake_virophage</t>
  </si>
  <si>
    <t>KJ854379.1</t>
  </si>
  <si>
    <t>Sputnik_virophage</t>
  </si>
  <si>
    <t>VC_5_0</t>
  </si>
  <si>
    <t>NC_011132.1</t>
  </si>
  <si>
    <t>Sputnik_virophage_2</t>
  </si>
  <si>
    <t>NC_023846.1</t>
  </si>
  <si>
    <t>Sputnik_virophage_3</t>
  </si>
  <si>
    <t>NC_023847.1</t>
  </si>
  <si>
    <t>Mendota_10001349</t>
  </si>
  <si>
    <t>Roux et al 2017</t>
  </si>
  <si>
    <t>Mendota_10001721</t>
  </si>
  <si>
    <t>Mendota_1002202</t>
  </si>
  <si>
    <t>Mendota_1002791</t>
  </si>
  <si>
    <t>Mendota_157001142</t>
  </si>
  <si>
    <t>Mendota_2001693</t>
  </si>
  <si>
    <t>Mendota_2256000135</t>
  </si>
  <si>
    <t>Mendota_2320000189</t>
  </si>
  <si>
    <t>Mendota_23267002401</t>
  </si>
  <si>
    <t>Mendota_37001633</t>
  </si>
  <si>
    <t>Mendota_402</t>
  </si>
  <si>
    <t>TBE_1000887</t>
  </si>
  <si>
    <t>TBE_1001087</t>
  </si>
  <si>
    <t>TBE_1001871</t>
  </si>
  <si>
    <t>VC_6_0</t>
  </si>
  <si>
    <t>TBE_1002136</t>
  </si>
  <si>
    <t>VC_24_0</t>
  </si>
  <si>
    <t>TBE_1006087</t>
  </si>
  <si>
    <t>TBH_10002641</t>
  </si>
  <si>
    <t>TBH_10002729</t>
  </si>
  <si>
    <t>TBH_10004977</t>
  </si>
  <si>
    <t>TBH_10005622</t>
  </si>
  <si>
    <t>TBH_10005660</t>
  </si>
  <si>
    <t>TBH_10008145</t>
  </si>
  <si>
    <t>Yellowstone_Lake_virophage_5</t>
  </si>
  <si>
    <t>NC_028269.1</t>
  </si>
  <si>
    <t>Yellowstone_Lake_virophage_6</t>
  </si>
  <si>
    <t>NC_028270.1</t>
  </si>
  <si>
    <t>Yellowstone_Lake_virophage_7</t>
  </si>
  <si>
    <t>NC_028257.1</t>
  </si>
  <si>
    <t>Mavirus</t>
  </si>
  <si>
    <t>KU052222</t>
  </si>
  <si>
    <t>CY1_24kmer_contig_6609</t>
  </si>
  <si>
    <t>Bellas et al 2015</t>
  </si>
  <si>
    <t>Dishui_lake_virophage_1</t>
  </si>
  <si>
    <t>KT894027.1</t>
  </si>
  <si>
    <t>PLV-SPO3</t>
  </si>
  <si>
    <t>PC_0081</t>
  </si>
  <si>
    <t>Yutin et al 2028</t>
  </si>
  <si>
    <t>NW_015971538</t>
  </si>
  <si>
    <t>GenBank</t>
  </si>
  <si>
    <t>Phaeocystis_globosa_virus_virophage</t>
  </si>
  <si>
    <t>NC_021333.1</t>
  </si>
  <si>
    <t>PLV-SAF1</t>
  </si>
  <si>
    <t>Yutin et al 2020</t>
  </si>
  <si>
    <t>PLV-SAF6</t>
  </si>
  <si>
    <t>Yutin et al 2025</t>
  </si>
  <si>
    <t>PLV-YSL1</t>
  </si>
  <si>
    <t>Yutin et al 2029</t>
  </si>
  <si>
    <t>PLV-YSL3</t>
  </si>
  <si>
    <t>Yutin et al 2031</t>
  </si>
  <si>
    <t>CpVV_Curly</t>
  </si>
  <si>
    <t>Stough et al 2019</t>
  </si>
  <si>
    <t>CpVV_Larry</t>
  </si>
  <si>
    <t>CpVV_Moe</t>
  </si>
  <si>
    <t>Nothophytophthora_sp__Chile5_MBAC02003259_1_prot_BBJ28_00015585</t>
  </si>
  <si>
    <t>Nothophytophthora_sp__Chile5_scaffold_4813_MBAC02004813_1_prot_BBJ28_00016116</t>
  </si>
  <si>
    <t>Nothophytophthora_sp__Chile5_scaffold9175_MBAC02009175_1_prot_BBJ28_00015564</t>
  </si>
  <si>
    <t>PHYSODRAFT_306846_gi_695473719_ref_NW_009258127_1_c119349-83190</t>
  </si>
  <si>
    <t>PHYSODRAFT_509575_NW_009258119</t>
  </si>
  <si>
    <t>VC_17_0</t>
  </si>
  <si>
    <t>PHYSODRAFT_522157_gi_695473478_ref_NW_009258123_1_188369-260496</t>
  </si>
  <si>
    <t>Phytophthora_cactorum_strain_10300_contig_184_MJFZ01000184_1_prot_PC110_g8731</t>
  </si>
  <si>
    <t>Phytophthora_cactorum_strain_10300_contig_845_MJFZ01000845_1_prot_PC110_g18873</t>
  </si>
  <si>
    <t>Phytophthora_cactorum_strain_10300_MJFZ01000159_1</t>
  </si>
  <si>
    <t>Phytophthora_infestans_T30-4_gi_301094985_ref_NW_003303701_1_c749972-704726</t>
  </si>
  <si>
    <t>Phytophthora_parasitica_INRA-310_gi_675217375_ref_NW_008649002_1_806908-853563</t>
  </si>
  <si>
    <t>P_infestans_gi_301121827_ref_NW_003303757_1_c3470367-3434208</t>
  </si>
  <si>
    <t>P_sojae_gi_695474006_ref_NW_009258154_1_1-17818</t>
  </si>
  <si>
    <t>Pythium_insidiosum_BBXB01000341_1_prot_PINS_012564</t>
  </si>
  <si>
    <t>Pythium_insidiosum_DNA_contig_PINS000341_BBXB01000341_1</t>
  </si>
  <si>
    <t>Zamilon virophage</t>
  </si>
  <si>
    <t>sg_316426</t>
  </si>
  <si>
    <t>Finished_genome</t>
  </si>
  <si>
    <t>Reference</t>
  </si>
  <si>
    <t>2595698953_____2595727935</t>
  </si>
  <si>
    <t>Gut_AUXO017923253</t>
  </si>
  <si>
    <t>Yutin et al 2015</t>
  </si>
  <si>
    <t>Rumen gut</t>
  </si>
  <si>
    <t>TVV-S1</t>
  </si>
  <si>
    <t>NC_020869</t>
  </si>
  <si>
    <t>TBE_1004871</t>
  </si>
  <si>
    <t>TBE_1013600</t>
  </si>
  <si>
    <t>TBH_10014278</t>
  </si>
  <si>
    <t>PLV-ACE1</t>
  </si>
  <si>
    <t>VC_91_0</t>
  </si>
  <si>
    <t>PLV-INO1</t>
  </si>
  <si>
    <t>Yutin et al 2016</t>
  </si>
  <si>
    <t>PLV-MED1</t>
  </si>
  <si>
    <t>Yutin et al 2017</t>
  </si>
  <si>
    <t>PLV-RED1</t>
  </si>
  <si>
    <t>Yutin et al 2018</t>
  </si>
  <si>
    <t>PLV-RED2</t>
  </si>
  <si>
    <t>Yutin et al 2019</t>
  </si>
  <si>
    <t>PLV-SAF2</t>
  </si>
  <si>
    <t>VC_100_0</t>
  </si>
  <si>
    <t>Yutin et al 2021</t>
  </si>
  <si>
    <t>PLV-SAF3</t>
  </si>
  <si>
    <t>Yutin et al 2022</t>
  </si>
  <si>
    <t>PLV-SAF4</t>
  </si>
  <si>
    <t>Yutin et al 2023</t>
  </si>
  <si>
    <t>PLV-SAF5</t>
  </si>
  <si>
    <t>Yutin et al 2024</t>
  </si>
  <si>
    <t>PLV-SPO1</t>
  </si>
  <si>
    <t>Yutin et al 2026</t>
  </si>
  <si>
    <t>PLV-SPO2</t>
  </si>
  <si>
    <t>Yutin et al 2027</t>
  </si>
  <si>
    <t>PLV-YSL2</t>
  </si>
  <si>
    <t>Yutin et al 2030</t>
  </si>
  <si>
    <t>PLV-YSL4</t>
  </si>
  <si>
    <t>Yutin et al 2032</t>
  </si>
  <si>
    <t>PLV-YSL5</t>
  </si>
  <si>
    <t>Yutin et al 2033</t>
  </si>
  <si>
    <t>PLV-YSL6</t>
  </si>
  <si>
    <t>Yutin et al 2034</t>
  </si>
  <si>
    <t>Ace_lake_Mavirus</t>
  </si>
  <si>
    <t>KC556923.1</t>
  </si>
  <si>
    <t>This study</t>
  </si>
  <si>
    <t>Gossenkollesee</t>
  </si>
  <si>
    <t>Tyrol, Austria</t>
  </si>
  <si>
    <t>VC_101_0</t>
  </si>
  <si>
    <t>V4MERGE_NODE_1252_length_19796_cov_43.950251_extraction</t>
  </si>
  <si>
    <t>VC_108_0</t>
  </si>
  <si>
    <t>Table S4: All Polinton-like virus and virophage metadata</t>
  </si>
  <si>
    <t>mean coverage per GB</t>
  </si>
  <si>
    <t>Contig</t>
  </si>
  <si>
    <t>Microbial2</t>
  </si>
  <si>
    <t>Microbial4</t>
  </si>
  <si>
    <t>Microbial5</t>
  </si>
  <si>
    <t>Viral2</t>
  </si>
  <si>
    <t>Viral4</t>
  </si>
  <si>
    <t>Viral5</t>
  </si>
  <si>
    <t>Silva Hit</t>
  </si>
  <si>
    <t>% Identity</t>
  </si>
  <si>
    <t>Hit type</t>
  </si>
  <si>
    <t>Full hit</t>
  </si>
  <si>
    <t>V5_NODE_58_length_102858_cov_7.378504</t>
  </si>
  <si>
    <t>KU215903.86161.87651</t>
  </si>
  <si>
    <t>Chloroplast</t>
  </si>
  <si>
    <t>Cyanobacteria</t>
  </si>
  <si>
    <t>Oxyphotobacteria</t>
  </si>
  <si>
    <t>Picea sitchensis (Sitka spruce)</t>
  </si>
  <si>
    <t>V5_NODE_6712_length_9341_cov_12.117444</t>
  </si>
  <si>
    <t>EF532820.1.1817</t>
  </si>
  <si>
    <t>Eukaryota</t>
  </si>
  <si>
    <t>Opisthokonta</t>
  </si>
  <si>
    <t>Holozoa</t>
  </si>
  <si>
    <t>Metazoa (Animalia)</t>
  </si>
  <si>
    <t>Eumetazoa</t>
  </si>
  <si>
    <t>Bilateria</t>
  </si>
  <si>
    <t>Arthropoda</t>
  </si>
  <si>
    <t>Crustacea</t>
  </si>
  <si>
    <t>Maxillopoda</t>
  </si>
  <si>
    <t>Copepoda</t>
  </si>
  <si>
    <t>Cyclopoida</t>
  </si>
  <si>
    <t>Cyclops kolensis</t>
  </si>
  <si>
    <t>V5_NODE_7675_length_8508_cov_3.192029</t>
  </si>
  <si>
    <t>EF018956.1.1514</t>
  </si>
  <si>
    <t>Bacteria</t>
  </si>
  <si>
    <t>Patescibacteria</t>
  </si>
  <si>
    <t>Parcubacteria</t>
  </si>
  <si>
    <t>uncultured bacterium</t>
  </si>
  <si>
    <t>V5_NODE_11803_length_6361_cov_23.135742</t>
  </si>
  <si>
    <t>AJ867660.1.1523</t>
  </si>
  <si>
    <t>Proteobacteria</t>
  </si>
  <si>
    <t>Gammaproteobacteria</t>
  </si>
  <si>
    <t>Betaproteobacteriales</t>
  </si>
  <si>
    <t>Burkholderiaceae</t>
  </si>
  <si>
    <t>Paucibacter</t>
  </si>
  <si>
    <t>V5_NODE_12637_length_6074_cov_4.968651</t>
  </si>
  <si>
    <t>FPLP01000070.10.1545</t>
  </si>
  <si>
    <t>Verrucomicrobia</t>
  </si>
  <si>
    <t>Verrucomicrobiae</t>
  </si>
  <si>
    <t>Opitutales</t>
  </si>
  <si>
    <t>Opitutaceae</t>
  </si>
  <si>
    <t>Opitutus</t>
  </si>
  <si>
    <t>metagenome</t>
  </si>
  <si>
    <t>V2D_MH_k141_176705_flag=0_multi=45.0000_len=51800</t>
  </si>
  <si>
    <t>U70717.1.1463</t>
  </si>
  <si>
    <t>uncultured eukaryote</t>
  </si>
  <si>
    <t>V2D_MH_k141_114429_flag=0_multi=16.9738_len=7466</t>
  </si>
  <si>
    <t>JX125446.1.1727</t>
  </si>
  <si>
    <t>Pseudomonadales</t>
  </si>
  <si>
    <t>Pseudomonadaceae</t>
  </si>
  <si>
    <t>Pseudomonas</t>
  </si>
  <si>
    <t>V2D_MH_k141_103063_flag=0_multi=11.0000_len=8345</t>
  </si>
  <si>
    <t>JQ974027.1.1737</t>
  </si>
  <si>
    <t>Pseudomonas fluorescens</t>
  </si>
  <si>
    <t>V2D_MH_k141_207219_flag=1_multi=12.6891_len=6227</t>
  </si>
  <si>
    <t>HM161749.1.1793</t>
  </si>
  <si>
    <t>Nucletmycea</t>
  </si>
  <si>
    <t>Fungi</t>
  </si>
  <si>
    <t>Dikarya</t>
  </si>
  <si>
    <t>Ascomycota</t>
  </si>
  <si>
    <t>Pezizomycotina</t>
  </si>
  <si>
    <t>Eurotiomycetes</t>
  </si>
  <si>
    <t>Eurotiales</t>
  </si>
  <si>
    <t>Aspergillaceae</t>
  </si>
  <si>
    <t>Penicillium</t>
  </si>
  <si>
    <t>Penicillium sp. Y12 EG-2010</t>
  </si>
  <si>
    <r>
      <rPr>
        <sz val="10"/>
        <rFont val="Arial"/>
        <family val="2"/>
        <charset val="1"/>
      </rPr>
      <t>* Microbial refers to &gt;0.2</t>
    </r>
    <r>
      <rPr>
        <sz val="10"/>
        <rFont val="Calibri"/>
        <family val="2"/>
        <charset val="1"/>
      </rPr>
      <t>µ</t>
    </r>
    <r>
      <rPr>
        <sz val="10"/>
        <rFont val="Arial"/>
        <family val="2"/>
        <charset val="1"/>
      </rPr>
      <t xml:space="preserve">m size fraction; Viral refers to &lt;0.2µm size fraction </t>
    </r>
  </si>
  <si>
    <t>Table S5: Virome hits to Silva database to assess contamination</t>
  </si>
  <si>
    <t xml:space="preserve">Cytoscape </t>
  </si>
  <si>
    <t>Protein</t>
  </si>
  <si>
    <t>PCs</t>
  </si>
  <si>
    <t>VC</t>
  </si>
  <si>
    <t>PCs in VC</t>
  </si>
  <si>
    <t>(VC)</t>
  </si>
  <si>
    <t>group</t>
  </si>
  <si>
    <t>cluster (PC)</t>
  </si>
  <si>
    <t>count</t>
  </si>
  <si>
    <t>members</t>
  </si>
  <si>
    <t>% of members</t>
  </si>
  <si>
    <t>HHpred Annotation</t>
  </si>
  <si>
    <t>Swisprot</t>
  </si>
  <si>
    <t>E-value</t>
  </si>
  <si>
    <t>Uniprot</t>
  </si>
  <si>
    <t>Tax</t>
  </si>
  <si>
    <t>PC_0053</t>
  </si>
  <si>
    <t>Pectinesterase -Collagen-like C1Q  protein fusion</t>
  </si>
  <si>
    <t xml:space="preserve">                </t>
  </si>
  <si>
    <t>PC_0058</t>
  </si>
  <si>
    <t>DNA polymerase-helicase</t>
  </si>
  <si>
    <t xml:space="preserve">Putative helicase V13 </t>
  </si>
  <si>
    <t xml:space="preserve">OS=Sputnik virophage </t>
  </si>
  <si>
    <t>PC_0059</t>
  </si>
  <si>
    <t>Hypothetical</t>
  </si>
  <si>
    <t>PC_0074</t>
  </si>
  <si>
    <t xml:space="preserve">Sputnik V21 virophage-like protein </t>
  </si>
  <si>
    <t xml:space="preserve">Tax=Orpheovirus IHUMI-LCC2 </t>
  </si>
  <si>
    <t>PC_0095</t>
  </si>
  <si>
    <t xml:space="preserve">Collagen-like protein 2 </t>
  </si>
  <si>
    <t xml:space="preserve">OS=Acanthamoeba polyphaga mimivirus </t>
  </si>
  <si>
    <t xml:space="preserve">Collagen triple helix repeat protein </t>
  </si>
  <si>
    <t xml:space="preserve">Tax=Bacteria </t>
  </si>
  <si>
    <t>PC_0103</t>
  </si>
  <si>
    <t>PC_0111</t>
  </si>
  <si>
    <t>PC_0113</t>
  </si>
  <si>
    <t xml:space="preserve">Modification methylase CviBI </t>
  </si>
  <si>
    <t xml:space="preserve">OS=Paramecium bursaria Chlorella virus NC1A </t>
  </si>
  <si>
    <t xml:space="preserve">Dam family site-specific DNA-(adenine-N6)-methyltransferase </t>
  </si>
  <si>
    <t xml:space="preserve">Tax=Paenibacillus amylolyticus </t>
  </si>
  <si>
    <t>PC_0123</t>
  </si>
  <si>
    <t xml:space="preserve">MAP7 family protein </t>
  </si>
  <si>
    <t xml:space="preserve">Tax=Neorickettsia helminthoeca str. Oregon </t>
  </si>
  <si>
    <t>PC_0137</t>
  </si>
  <si>
    <t>PC_0141</t>
  </si>
  <si>
    <t>RVE integrase – CHROMO domain</t>
  </si>
  <si>
    <t xml:space="preserve">Putative uncharacterized transposon-derived protein F54H12.3 </t>
  </si>
  <si>
    <t xml:space="preserve">OS=Caenorhabditis elegans </t>
  </si>
  <si>
    <t xml:space="preserve">Integrase core domain containing protein </t>
  </si>
  <si>
    <t xml:space="preserve">Tax=Peronosporaceae </t>
  </si>
  <si>
    <t>PC_0142</t>
  </si>
  <si>
    <t>PC_0161</t>
  </si>
  <si>
    <t>PC_0164</t>
  </si>
  <si>
    <t>PC_0183</t>
  </si>
  <si>
    <t xml:space="preserve">Intersectin-1 </t>
  </si>
  <si>
    <t xml:space="preserve">Tax=root </t>
  </si>
  <si>
    <t>PC_0195</t>
  </si>
  <si>
    <t>PC_0229</t>
  </si>
  <si>
    <t>DNA polymerase – helicase</t>
  </si>
  <si>
    <t xml:space="preserve">Tax=Sputnikvirus </t>
  </si>
  <si>
    <t xml:space="preserve">hypothetical protein </t>
  </si>
  <si>
    <t xml:space="preserve">Tax=Acytostelium subglobosum LB1 </t>
  </si>
  <si>
    <t>PC_0236</t>
  </si>
  <si>
    <t xml:space="preserve">Zinc finger protein 474 </t>
  </si>
  <si>
    <t xml:space="preserve">OS=Bos taurus </t>
  </si>
  <si>
    <t xml:space="preserve">CLUMA_CG000587, isoform A </t>
  </si>
  <si>
    <t xml:space="preserve">Tax=Clunio marinus </t>
  </si>
  <si>
    <t>PC_0237</t>
  </si>
  <si>
    <t xml:space="preserve">FhaB-like adhesion protein </t>
  </si>
  <si>
    <t xml:space="preserve">Tax=Bodo saltans virus </t>
  </si>
  <si>
    <t>PC_0243</t>
  </si>
  <si>
    <t>PC_0244</t>
  </si>
  <si>
    <t xml:space="preserve">Capsid protein VP1 </t>
  </si>
  <si>
    <t xml:space="preserve">OS=Galleria mellonella densovirus </t>
  </si>
  <si>
    <t xml:space="preserve">Phage tail tape measure protein, TP901 family </t>
  </si>
  <si>
    <t>Tax=Desulfotomaculum kuznetsovii (strain DSM 6115 / VKM B-1805 /</t>
  </si>
  <si>
    <t>PC_0254</t>
  </si>
  <si>
    <t>PC_0258</t>
  </si>
  <si>
    <t xml:space="preserve">Zinc finger C2H2-type domain-containing protein </t>
  </si>
  <si>
    <t xml:space="preserve">Tax=Moumouvirus Monve </t>
  </si>
  <si>
    <t>PC_0264</t>
  </si>
  <si>
    <t xml:space="preserve">Putative transcription factor R429 </t>
  </si>
  <si>
    <t xml:space="preserve">Tax=Mimiviridae </t>
  </si>
  <si>
    <t>PC_0270</t>
  </si>
  <si>
    <t xml:space="preserve">Chaperone protein DnaJ </t>
  </si>
  <si>
    <t xml:space="preserve">OS=Pseudoalteromonas atlantica (strain T6c / ATCC BAA-1087) </t>
  </si>
  <si>
    <t xml:space="preserve">Tubulin alpha-1B chain </t>
  </si>
  <si>
    <t xml:space="preserve">Tax=Chelonia mydas </t>
  </si>
  <si>
    <t>PC_0272</t>
  </si>
  <si>
    <t xml:space="preserve">Protein DCL homolog, chloroplastic </t>
  </si>
  <si>
    <t xml:space="preserve">OS=Arabidopsis thaliana </t>
  </si>
  <si>
    <t xml:space="preserve">DUF3223 domain-containing protein </t>
  </si>
  <si>
    <t xml:space="preserve">Tax=Proteobacteria bacterium </t>
  </si>
  <si>
    <t>PC_0277</t>
  </si>
  <si>
    <t>PC_0283</t>
  </si>
  <si>
    <t>Tail fibre / Receptor recognition</t>
  </si>
  <si>
    <t xml:space="preserve">heme utilization protein </t>
  </si>
  <si>
    <t xml:space="preserve">Tax=Iodobacter fluviatilis </t>
  </si>
  <si>
    <t>PC_0287</t>
  </si>
  <si>
    <t>PC_0326</t>
  </si>
  <si>
    <t xml:space="preserve">Flagellin </t>
  </si>
  <si>
    <t xml:space="preserve">Tax=bacterium C-53 </t>
  </si>
  <si>
    <t>PC_0327</t>
  </si>
  <si>
    <t xml:space="preserve">DNA-methyltransferase-like protein </t>
  </si>
  <si>
    <t xml:space="preserve">Tax=Cyanobacteria </t>
  </si>
  <si>
    <t>PC_0335</t>
  </si>
  <si>
    <t xml:space="preserve">Major capsid protein </t>
  </si>
  <si>
    <t xml:space="preserve">Tax=unclassified Siphoviridae </t>
  </si>
  <si>
    <t>PC_0344</t>
  </si>
  <si>
    <t>PC_0355</t>
  </si>
  <si>
    <t>PC_0360</t>
  </si>
  <si>
    <t>DNA primase-polymerase (Prim_pol)/ DNA helicase fusion protein</t>
  </si>
  <si>
    <t xml:space="preserve">Replication origin-binding protein </t>
  </si>
  <si>
    <t xml:space="preserve">OS=Human herpesvirus 6B (strain Z29) </t>
  </si>
  <si>
    <t xml:space="preserve">Superfamily II helicase </t>
  </si>
  <si>
    <t xml:space="preserve">Tax=Satyrvirus sp. </t>
  </si>
  <si>
    <t>PC_0376</t>
  </si>
  <si>
    <t>Tail fibre-like / Receptor recognition protein</t>
  </si>
  <si>
    <t xml:space="preserve">Myelin regulatory factor-like protein </t>
  </si>
  <si>
    <t xml:space="preserve">OS=Mus musculus </t>
  </si>
  <si>
    <t xml:space="preserve">Chlorovirus glycoprotein repeat domain-containing protein </t>
  </si>
  <si>
    <t xml:space="preserve">Tax=Chlorovirus </t>
  </si>
  <si>
    <t>PC_0386</t>
  </si>
  <si>
    <t xml:space="preserve">Putative replication origin binding protein </t>
  </si>
  <si>
    <t xml:space="preserve">OS=Escherichia phage T5 </t>
  </si>
  <si>
    <t>PC_0396</t>
  </si>
  <si>
    <t>PC_0411</t>
  </si>
  <si>
    <t>PC_0420</t>
  </si>
  <si>
    <t>DNA methylase</t>
  </si>
  <si>
    <t xml:space="preserve">Modification methylase BamHII </t>
  </si>
  <si>
    <t xml:space="preserve">OS=Bacillus amyloliquefaciens </t>
  </si>
  <si>
    <t xml:space="preserve">Modification methylase </t>
  </si>
  <si>
    <t xml:space="preserve">Tax=cellular organisms </t>
  </si>
  <si>
    <t>PC_0477</t>
  </si>
  <si>
    <t xml:space="preserve">Putative c2h2-type zn-finger protein (Fragment) </t>
  </si>
  <si>
    <t xml:space="preserve">Tax=Ornithodoros turicata </t>
  </si>
  <si>
    <t>PC_0487</t>
  </si>
  <si>
    <t>PC_0526</t>
  </si>
  <si>
    <t>PC_0537</t>
  </si>
  <si>
    <t xml:space="preserve">AHNAK nucleoprotein </t>
  </si>
  <si>
    <t xml:space="preserve">Tax=Otophysi </t>
  </si>
  <si>
    <t>PC_0545</t>
  </si>
  <si>
    <t xml:space="preserve">dynein heavy chain-like </t>
  </si>
  <si>
    <t xml:space="preserve">Tax=Salmo salar </t>
  </si>
  <si>
    <t>PC_0596</t>
  </si>
  <si>
    <t>PC_0611</t>
  </si>
  <si>
    <t>PC_0616</t>
  </si>
  <si>
    <t>PC_0625</t>
  </si>
  <si>
    <t xml:space="preserve">Hyaluronan mediated motility receptor </t>
  </si>
  <si>
    <t xml:space="preserve">Tax=Mizuhopecten yessoensis </t>
  </si>
  <si>
    <t>PC_0626</t>
  </si>
  <si>
    <t xml:space="preserve">G surface protein, allelic form 156-like </t>
  </si>
  <si>
    <t>PC_0632</t>
  </si>
  <si>
    <t>PC_0634</t>
  </si>
  <si>
    <t xml:space="preserve">LOW QUALITY PROTEIN: obscurin </t>
  </si>
  <si>
    <t xml:space="preserve">Tax=Rhincodon typus </t>
  </si>
  <si>
    <t>PC_0653</t>
  </si>
  <si>
    <t>PC_0672</t>
  </si>
  <si>
    <t>PC_0684</t>
  </si>
  <si>
    <t>PC_0697</t>
  </si>
  <si>
    <t>PC_0700</t>
  </si>
  <si>
    <t>PC_0711</t>
  </si>
  <si>
    <t>PC_0723</t>
  </si>
  <si>
    <t xml:space="preserve">DNA primase TraC </t>
  </si>
  <si>
    <t xml:space="preserve">OS=Escherichia coli </t>
  </si>
  <si>
    <t xml:space="preserve">Tax=Proteobacteria </t>
  </si>
  <si>
    <t>PC_0725</t>
  </si>
  <si>
    <t xml:space="preserve">Cysteine-rich protein with zinc figer </t>
  </si>
  <si>
    <t xml:space="preserve">Tax=Eukaryota </t>
  </si>
  <si>
    <t>PC_0727</t>
  </si>
  <si>
    <t xml:space="preserve">Phage tail fibre repeat family protein </t>
  </si>
  <si>
    <t xml:space="preserve">Tax=Organic Lake virophage </t>
  </si>
  <si>
    <t>PC_0736</t>
  </si>
  <si>
    <t xml:space="preserve">Tax=Stereum hirsutum (strain FP-91666) </t>
  </si>
  <si>
    <t>PC_0737</t>
  </si>
  <si>
    <t xml:space="preserve">ParB-like nuclease domain protein </t>
  </si>
  <si>
    <t xml:space="preserve">Tax=Rhodobacteraceae bacterium SB2 </t>
  </si>
  <si>
    <t>PC_0750</t>
  </si>
  <si>
    <t>PC_0773</t>
  </si>
  <si>
    <t>PC_0785</t>
  </si>
  <si>
    <t xml:space="preserve">RING finger protein 32 </t>
  </si>
  <si>
    <t xml:space="preserve">E3 ubiquitin-protein ligase ATL41 (Fragment) </t>
  </si>
  <si>
    <t xml:space="preserve">Tax=Ananas comosus </t>
  </si>
  <si>
    <t>PC_0819</t>
  </si>
  <si>
    <t>PC_0840</t>
  </si>
  <si>
    <t>PC_0842</t>
  </si>
  <si>
    <t>PC_0843</t>
  </si>
  <si>
    <t>PC_0847</t>
  </si>
  <si>
    <t xml:space="preserve">protein Rf1, mitochondrial-like </t>
  </si>
  <si>
    <t xml:space="preserve">Tax=Coffea eugenioides </t>
  </si>
  <si>
    <t>PC_0852</t>
  </si>
  <si>
    <t xml:space="preserve">Ankyrin repeat and MYND domain-containing protein 2 </t>
  </si>
  <si>
    <t xml:space="preserve">OS=Gallus gallus </t>
  </si>
  <si>
    <t xml:space="preserve">SET domain-containing protein 14 </t>
  </si>
  <si>
    <t>PC_0877</t>
  </si>
  <si>
    <t>PC_0878</t>
  </si>
  <si>
    <t>PC_0880</t>
  </si>
  <si>
    <t xml:space="preserve">Head domain of trimeric autotransporter adhesin </t>
  </si>
  <si>
    <t xml:space="preserve">Tax=Flavobacteriaceae </t>
  </si>
  <si>
    <t>PC_0890</t>
  </si>
  <si>
    <t xml:space="preserve">Uncharacterized adenine-specific methylase </t>
  </si>
  <si>
    <t xml:space="preserve">OS=Haemophilus phage HP1 (strain HP1c1) </t>
  </si>
  <si>
    <t xml:space="preserve">Site-specific DNA-methyltransferase (Adenine-specific) </t>
  </si>
  <si>
    <t>PC_0913</t>
  </si>
  <si>
    <t>PC_0923</t>
  </si>
  <si>
    <t>PC_0929</t>
  </si>
  <si>
    <t>PC_0973</t>
  </si>
  <si>
    <t xml:space="preserve">Sporozoite surface protein 2 </t>
  </si>
  <si>
    <t xml:space="preserve">OS=Plasmodium yoelii yoelii </t>
  </si>
  <si>
    <t xml:space="preserve">Lactocepin </t>
  </si>
  <si>
    <t>PC_0982</t>
  </si>
  <si>
    <t>PC_0992</t>
  </si>
  <si>
    <t>PC_0993</t>
  </si>
  <si>
    <t>PC_0994</t>
  </si>
  <si>
    <t>PC_0995</t>
  </si>
  <si>
    <t>PC_1004</t>
  </si>
  <si>
    <t xml:space="preserve">Putative collagen triple helix repeat-containing protein </t>
  </si>
  <si>
    <t xml:space="preserve">Tax=Dishui lake virophage 1 </t>
  </si>
  <si>
    <t>PC_1009</t>
  </si>
  <si>
    <t>PC_1017</t>
  </si>
  <si>
    <t>PC_1040</t>
  </si>
  <si>
    <t xml:space="preserve">Tax=Campylobacter fetus </t>
  </si>
  <si>
    <t>PC_1059</t>
  </si>
  <si>
    <t>PC_1062</t>
  </si>
  <si>
    <t>PC_1136</t>
  </si>
  <si>
    <t>PC_1143</t>
  </si>
  <si>
    <t>PC_1148</t>
  </si>
  <si>
    <t xml:space="preserve">DNA polymerase, family X </t>
  </si>
  <si>
    <t xml:space="preserve">Tax=Deferribacteraceae </t>
  </si>
  <si>
    <t>PC_1163</t>
  </si>
  <si>
    <t xml:space="preserve">Tax=Megasphaera elsdenii </t>
  </si>
  <si>
    <t>PC_1177</t>
  </si>
  <si>
    <t xml:space="preserve">rab11 family-interacting protein 4B-like </t>
  </si>
  <si>
    <t xml:space="preserve">Tax=Lingula unguis </t>
  </si>
  <si>
    <t>PC_1180</t>
  </si>
  <si>
    <t>PC_1197</t>
  </si>
  <si>
    <t xml:space="preserve">Pectate lyase superfamily protein </t>
  </si>
  <si>
    <t xml:space="preserve">Tax=Streptomyces </t>
  </si>
  <si>
    <t>PC_1225</t>
  </si>
  <si>
    <t>PC_1230</t>
  </si>
  <si>
    <t xml:space="preserve">Tax=Emticicia sp. 17J42-9 </t>
  </si>
  <si>
    <t>PC_1234</t>
  </si>
  <si>
    <t>PC_1236</t>
  </si>
  <si>
    <t>PC_1238</t>
  </si>
  <si>
    <t>PC_1240</t>
  </si>
  <si>
    <t>PC_1292</t>
  </si>
  <si>
    <t xml:space="preserve">Tax=Clostridium sp. Marseille-P2415 </t>
  </si>
  <si>
    <t>PC_1308</t>
  </si>
  <si>
    <t xml:space="preserve">Tax=Flavobacterium sp. 123 </t>
  </si>
  <si>
    <t>PC_1395</t>
  </si>
  <si>
    <t>PC_1399</t>
  </si>
  <si>
    <t>Tail fibre  / Receptor recognition</t>
  </si>
  <si>
    <t xml:space="preserve">tail fiber domain-containing protein </t>
  </si>
  <si>
    <t xml:space="preserve">Tax=Pedobacter tournemirensis </t>
  </si>
  <si>
    <t>PC_1464</t>
  </si>
  <si>
    <t>PC_1470</t>
  </si>
  <si>
    <t xml:space="preserve">Parasporal protein </t>
  </si>
  <si>
    <t xml:space="preserve">Tax=Peptoniphilus indolicus </t>
  </si>
  <si>
    <t>PC_1471</t>
  </si>
  <si>
    <t>PC_1472</t>
  </si>
  <si>
    <t>PC_1473</t>
  </si>
  <si>
    <t>PC_1474</t>
  </si>
  <si>
    <t>PC_1486</t>
  </si>
  <si>
    <t xml:space="preserve">stress protein DDR48-like </t>
  </si>
  <si>
    <t>PC_1487</t>
  </si>
  <si>
    <t>PC_1488</t>
  </si>
  <si>
    <t xml:space="preserve">Tax=Moraxella bovoculi </t>
  </si>
  <si>
    <t>PC_1494</t>
  </si>
  <si>
    <t xml:space="preserve">Chaperone of endosialidase </t>
  </si>
  <si>
    <t xml:space="preserve">Tax=Pedobacter </t>
  </si>
  <si>
    <t>PC_1497</t>
  </si>
  <si>
    <t>PC_1504</t>
  </si>
  <si>
    <t xml:space="preserve">Helix-turn-helix </t>
  </si>
  <si>
    <t xml:space="preserve">Tax=Clostridium amylolyticum </t>
  </si>
  <si>
    <t>PC_1510</t>
  </si>
  <si>
    <t>PC_1511</t>
  </si>
  <si>
    <t>PC_1565</t>
  </si>
  <si>
    <t>PC_1567</t>
  </si>
  <si>
    <t>PC_1589</t>
  </si>
  <si>
    <t>PC_1592</t>
  </si>
  <si>
    <t>PC_1609</t>
  </si>
  <si>
    <t xml:space="preserve">type I secretion C-terminal target domain-containing protein </t>
  </si>
  <si>
    <t xml:space="preserve">Tax=Pseudomonadaceae </t>
  </si>
  <si>
    <t>PC_1610</t>
  </si>
  <si>
    <t>PC_1611</t>
  </si>
  <si>
    <t>PC_1624</t>
  </si>
  <si>
    <t xml:space="preserve">Mannuronan C5-epimerase AlgE1 </t>
  </si>
  <si>
    <t xml:space="preserve">OS=Azotobacter vinelandii </t>
  </si>
  <si>
    <t xml:space="preserve">Endopolygalacturonase </t>
  </si>
  <si>
    <t xml:space="preserve">Tax=Cyanobacteria bacterium J007 </t>
  </si>
  <si>
    <t>PC_1653</t>
  </si>
  <si>
    <t xml:space="preserve">T1SS secreted agglutinin RTX </t>
  </si>
  <si>
    <t xml:space="preserve">Tax=Acinetobacter </t>
  </si>
  <si>
    <t>PC_1709</t>
  </si>
  <si>
    <t>PC_1710</t>
  </si>
  <si>
    <t xml:space="preserve">Proliferating cell nuclear antigen </t>
  </si>
  <si>
    <t xml:space="preserve">OS=Zea mays </t>
  </si>
  <si>
    <t xml:space="preserve">Tax=Saccharomyces cerevisiae </t>
  </si>
  <si>
    <t>PC_1746</t>
  </si>
  <si>
    <t>PC_1747</t>
  </si>
  <si>
    <t xml:space="preserve">Tax=Hungateiclostridium saccincola </t>
  </si>
  <si>
    <t>PC_1757</t>
  </si>
  <si>
    <t>PC_1799</t>
  </si>
  <si>
    <t xml:space="preserve">Signal transduction histidine kinase </t>
  </si>
  <si>
    <t xml:space="preserve">Tax=Myroides odoratus </t>
  </si>
  <si>
    <t>PC_1801</t>
  </si>
  <si>
    <t>PC_1886</t>
  </si>
  <si>
    <t>PC_1887</t>
  </si>
  <si>
    <t>PC_1896</t>
  </si>
  <si>
    <t>PC_1900</t>
  </si>
  <si>
    <t>PC_1916</t>
  </si>
  <si>
    <t>PC_1920</t>
  </si>
  <si>
    <t>PC_1932</t>
  </si>
  <si>
    <t>PC_1935</t>
  </si>
  <si>
    <t>PC_1936</t>
  </si>
  <si>
    <t>PC_1952</t>
  </si>
  <si>
    <t xml:space="preserve">Spermine/spermidine acetyltransferase </t>
  </si>
  <si>
    <t xml:space="preserve">OS=Bacillus subtilis (strain 168) </t>
  </si>
  <si>
    <t xml:space="preserve">Acetyltransferase (GNAT) family protein </t>
  </si>
  <si>
    <t xml:space="preserve">Tax=Clostridium frigidicarnis </t>
  </si>
  <si>
    <t>PC_1968</t>
  </si>
  <si>
    <t>PC_1979</t>
  </si>
  <si>
    <t>PC_2018</t>
  </si>
  <si>
    <t>PC_2020</t>
  </si>
  <si>
    <t>PC_2043</t>
  </si>
  <si>
    <t>PC_2049</t>
  </si>
  <si>
    <t>PC_2053</t>
  </si>
  <si>
    <t xml:space="preserve">Si:ch211-165f21.7 (Fragment) </t>
  </si>
  <si>
    <t xml:space="preserve">Tax=Cyprinidae </t>
  </si>
  <si>
    <t>PC_2056</t>
  </si>
  <si>
    <t xml:space="preserve">GNAT family N-acetyltransferase </t>
  </si>
  <si>
    <t xml:space="preserve">Tax=Runella </t>
  </si>
  <si>
    <t>PC_2057</t>
  </si>
  <si>
    <t>PC_2085</t>
  </si>
  <si>
    <t xml:space="preserve">Methyl-accepting chemotaxis sensory transducer with GAF sensor </t>
  </si>
  <si>
    <t xml:space="preserve">Tax=Crinalium epipsammum PCC 9333 </t>
  </si>
  <si>
    <t>PC_2097</t>
  </si>
  <si>
    <t>PC_2106</t>
  </si>
  <si>
    <t>PC_2119</t>
  </si>
  <si>
    <t>PC_2120</t>
  </si>
  <si>
    <t xml:space="preserve">Uncharacterized surface anchored protein </t>
  </si>
  <si>
    <t xml:space="preserve">Tax=Bacillaceae </t>
  </si>
  <si>
    <t>PC_2122</t>
  </si>
  <si>
    <t>PC_2126</t>
  </si>
  <si>
    <t>PC_2127</t>
  </si>
  <si>
    <t>PC_2130</t>
  </si>
  <si>
    <t>PC_2135</t>
  </si>
  <si>
    <t xml:space="preserve">RCC1 repeat-containing protein </t>
  </si>
  <si>
    <t xml:space="preserve">Tax=Ruminococcus bromii </t>
  </si>
  <si>
    <t>PC_2136</t>
  </si>
  <si>
    <t>PC_2142</t>
  </si>
  <si>
    <t xml:space="preserve">spidroin-1-like isoform X1 </t>
  </si>
  <si>
    <t xml:space="preserve">Tax=Xenopus tropicalis </t>
  </si>
  <si>
    <t>PC_2143</t>
  </si>
  <si>
    <t>PC_2148</t>
  </si>
  <si>
    <t>PC_2165</t>
  </si>
  <si>
    <t>PC_2166</t>
  </si>
  <si>
    <t>PC_2168</t>
  </si>
  <si>
    <t xml:space="preserve">Tax=Acuticoccus sp. PTG4-2 </t>
  </si>
  <si>
    <t>PC_2174</t>
  </si>
  <si>
    <t>PC_2175</t>
  </si>
  <si>
    <t>PC_2182</t>
  </si>
  <si>
    <t>PC_2183</t>
  </si>
  <si>
    <t>PC_2185</t>
  </si>
  <si>
    <t xml:space="preserve">Cellobiohydrolase A (1,4-beta-cellobiosidase A) </t>
  </si>
  <si>
    <t xml:space="preserve">Tax=Clostridium clariflavum (strain DSM 19732 / NBRC 101661 / EBR45) </t>
  </si>
  <si>
    <t>PC_2209</t>
  </si>
  <si>
    <t>PC_0026</t>
  </si>
  <si>
    <t xml:space="preserve">Tet-like dioxygenase 1 </t>
  </si>
  <si>
    <t xml:space="preserve">OS=Naegleria gruberi </t>
  </si>
  <si>
    <t xml:space="preserve">Palmitoyltransferase ZDHHC9 </t>
  </si>
  <si>
    <t xml:space="preserve">Tax=Symbiodinium microadriaticum </t>
  </si>
  <si>
    <t>PC_0031</t>
  </si>
  <si>
    <t xml:space="preserve">Modification methylase HinfI </t>
  </si>
  <si>
    <t xml:space="preserve">OS=Haemophilus influenzae </t>
  </si>
  <si>
    <t xml:space="preserve">Methyltransferase </t>
  </si>
  <si>
    <t xml:space="preserve">Tax=Haliea sp. </t>
  </si>
  <si>
    <t>PC_0042</t>
  </si>
  <si>
    <t xml:space="preserve">ATP-dependent DNA helicase pif1 </t>
  </si>
  <si>
    <t xml:space="preserve">OS=Campylobacter jejuni subsp. jejuni serotype O:2 (strain ATCC 700819 / NCTC 11168) </t>
  </si>
  <si>
    <t xml:space="preserve">Putative helicase </t>
  </si>
  <si>
    <t xml:space="preserve">Tax=Tetrahymena thermophila </t>
  </si>
  <si>
    <t>PC_0105</t>
  </si>
  <si>
    <t xml:space="preserve">Putative portal protein </t>
  </si>
  <si>
    <t xml:space="preserve">Tax=Aphanizomenon phage vB_AphaS-CL131 </t>
  </si>
  <si>
    <t>PC_0120</t>
  </si>
  <si>
    <t xml:space="preserve">S-adenosylmethionine decarboxylase proenzyme </t>
  </si>
  <si>
    <t xml:space="preserve">OS=Clostridium botulinum (strain Hall / ATCC 3502 / NCTC 13319 / Type A) </t>
  </si>
  <si>
    <t xml:space="preserve">Adenosylmethionine decarboxylase </t>
  </si>
  <si>
    <t>PC_0176</t>
  </si>
  <si>
    <t xml:space="preserve">GTP binding protein </t>
  </si>
  <si>
    <t xml:space="preserve">Tax=Perkinsela sp. CCAP 1560/4 </t>
  </si>
  <si>
    <t>PC_0209</t>
  </si>
  <si>
    <t xml:space="preserve">DUF3140 domain-containing protein </t>
  </si>
  <si>
    <t xml:space="preserve">Tax=Belnapia sp. F-4-1 </t>
  </si>
  <si>
    <t>PC_0294</t>
  </si>
  <si>
    <t>Tail fibre  / Receptor</t>
  </si>
  <si>
    <t xml:space="preserve">Long tail fiber protein p37 </t>
  </si>
  <si>
    <t xml:space="preserve">OS=Escherichia phage AR1 </t>
  </si>
  <si>
    <t xml:space="preserve">Tax=Zooshikella ganghwensis </t>
  </si>
  <si>
    <t>PC_0303</t>
  </si>
  <si>
    <t xml:space="preserve">Homospermidine synthase </t>
  </si>
  <si>
    <t xml:space="preserve">OS=Mesorhizobium japonicum (strain LMG 29417 / CECT 9101 / MAFF 303099) </t>
  </si>
  <si>
    <t xml:space="preserve">Tax=Legionellaceae </t>
  </si>
  <si>
    <t>PC_0324</t>
  </si>
  <si>
    <t xml:space="preserve">Structural protein V19 </t>
  </si>
  <si>
    <t xml:space="preserve">Putative minor capsid protein </t>
  </si>
  <si>
    <t xml:space="preserve">Tax=Yellowstone Lake virophage 7 </t>
  </si>
  <si>
    <t>PC_0341</t>
  </si>
  <si>
    <t xml:space="preserve">zinc finger protein 687 </t>
  </si>
  <si>
    <t xml:space="preserve">Tax=Geospiza fortis </t>
  </si>
  <si>
    <t>PC_0383</t>
  </si>
  <si>
    <t>PC_0397</t>
  </si>
  <si>
    <t>Inhibitor of Apoptosis (IAP)</t>
  </si>
  <si>
    <t xml:space="preserve">RING finger protein 141 </t>
  </si>
  <si>
    <t xml:space="preserve">Putative E3 ubiquitin-protein ligase (Fragment) </t>
  </si>
  <si>
    <t xml:space="preserve">Tax=Tetrabaena socialis </t>
  </si>
  <si>
    <t>PC_0434</t>
  </si>
  <si>
    <t xml:space="preserve">Predicted protein </t>
  </si>
  <si>
    <t xml:space="preserve">Tax=Nematostella vectensis </t>
  </si>
  <si>
    <t>PC_0448</t>
  </si>
  <si>
    <t>PC_0451</t>
  </si>
  <si>
    <t xml:space="preserve">Probable methyltransferase PMT22 </t>
  </si>
  <si>
    <t xml:space="preserve">Methyltransferase domain </t>
  </si>
  <si>
    <t xml:space="preserve">Tax=Hokovirus HKV1 </t>
  </si>
  <si>
    <t>PC_0459</t>
  </si>
  <si>
    <t xml:space="preserve">Tax=Streptomyces graminilatus </t>
  </si>
  <si>
    <t>PC_0473</t>
  </si>
  <si>
    <t>Collagen / C1q-like</t>
  </si>
  <si>
    <t xml:space="preserve">Collagen alpha-1(XXVII) chain B </t>
  </si>
  <si>
    <t xml:space="preserve">OS=Danio rerio </t>
  </si>
  <si>
    <t>PC_0483</t>
  </si>
  <si>
    <t>PC_0516</t>
  </si>
  <si>
    <t>PC_0517</t>
  </si>
  <si>
    <t xml:space="preserve">Tax=Clostridium sp. Marseille-P4200 </t>
  </si>
  <si>
    <t>PC_0524</t>
  </si>
  <si>
    <t>PC_0538</t>
  </si>
  <si>
    <t xml:space="preserve">DUF1599 and SWIM domains containing protein </t>
  </si>
  <si>
    <t xml:space="preserve">Tax=Chrysochromulina ericina virus </t>
  </si>
  <si>
    <t>PC_0585</t>
  </si>
  <si>
    <t>Beta-propellor</t>
  </si>
  <si>
    <t xml:space="preserve">T9SS type A sorting domain-containing protein </t>
  </si>
  <si>
    <t xml:space="preserve">Tax=Pontibacter roseus </t>
  </si>
  <si>
    <t>PC_0591</t>
  </si>
  <si>
    <t xml:space="preserve">Glycophorin-binding protein-related antigen </t>
  </si>
  <si>
    <t xml:space="preserve">OS=Plasmodium falciparum (isolate FCBR / Columbia) </t>
  </si>
  <si>
    <t xml:space="preserve">Tax=Plasmodium </t>
  </si>
  <si>
    <t>PC_0593</t>
  </si>
  <si>
    <t>PC_0606</t>
  </si>
  <si>
    <t>PC_0615</t>
  </si>
  <si>
    <t>PC_0645</t>
  </si>
  <si>
    <t>PC_0666</t>
  </si>
  <si>
    <t xml:space="preserve">Protein RhiB </t>
  </si>
  <si>
    <t xml:space="preserve">OS=Rhizobium leguminosarum bv. viciae </t>
  </si>
  <si>
    <t xml:space="preserve">Phage Tail Collar Domain </t>
  </si>
  <si>
    <t xml:space="preserve">Tax=Chitinophaga sancti </t>
  </si>
  <si>
    <t>PC_0683</t>
  </si>
  <si>
    <t>PC_0731</t>
  </si>
  <si>
    <t>PC_0746</t>
  </si>
  <si>
    <t>PC_0749</t>
  </si>
  <si>
    <t>PC_0752</t>
  </si>
  <si>
    <t>PC_0758</t>
  </si>
  <si>
    <t>PC_0781</t>
  </si>
  <si>
    <t xml:space="preserve">Tax=Mycobacterium marinum </t>
  </si>
  <si>
    <t>PC_0787</t>
  </si>
  <si>
    <t>PC_0793</t>
  </si>
  <si>
    <t xml:space="preserve">apolipoprotein B-100-like </t>
  </si>
  <si>
    <t>PC_0794</t>
  </si>
  <si>
    <t>PC_0804</t>
  </si>
  <si>
    <t>PC_0863</t>
  </si>
  <si>
    <t>PC_0867</t>
  </si>
  <si>
    <t>PC_0918</t>
  </si>
  <si>
    <t>PC_0921</t>
  </si>
  <si>
    <t>PC_0922</t>
  </si>
  <si>
    <t>PC_0958</t>
  </si>
  <si>
    <t xml:space="preserve">Putative outer membrane protein PmpB </t>
  </si>
  <si>
    <t>PC_0983</t>
  </si>
  <si>
    <t>PC_0988</t>
  </si>
  <si>
    <t xml:space="preserve">Epiplakin </t>
  </si>
  <si>
    <t xml:space="preserve">Tax=Boreoeutheria </t>
  </si>
  <si>
    <t>PC_0989</t>
  </si>
  <si>
    <t>PC_0991</t>
  </si>
  <si>
    <t>PC_1002</t>
  </si>
  <si>
    <t xml:space="preserve">Putative homeobox transcription factor sip1 (Fragment) </t>
  </si>
  <si>
    <t>PC_1006</t>
  </si>
  <si>
    <t>PC_1058</t>
  </si>
  <si>
    <t>PC_1066</t>
  </si>
  <si>
    <t>PC_1101</t>
  </si>
  <si>
    <t xml:space="preserve">zinc finger protein 596-like </t>
  </si>
  <si>
    <t xml:space="preserve">Tax=Amniota </t>
  </si>
  <si>
    <t>PC_1149</t>
  </si>
  <si>
    <t>PC_1185</t>
  </si>
  <si>
    <t>PC_1186</t>
  </si>
  <si>
    <t>PC_1187</t>
  </si>
  <si>
    <t>PC_1193</t>
  </si>
  <si>
    <t xml:space="preserve">NACHT domain-containing protein </t>
  </si>
  <si>
    <t xml:space="preserve">Tax=Thiolinea disciformis </t>
  </si>
  <si>
    <t>PC_1194</t>
  </si>
  <si>
    <t xml:space="preserve">Tax=[Ruminococcus] torques </t>
  </si>
  <si>
    <t>PC_1196</t>
  </si>
  <si>
    <t>PC_1213</t>
  </si>
  <si>
    <t xml:space="preserve">Tax=Hymenobacter sp. 1-3-3-3 </t>
  </si>
  <si>
    <t>PC_1228</t>
  </si>
  <si>
    <t xml:space="preserve">SET domain-containing protein 7 </t>
  </si>
  <si>
    <t xml:space="preserve">OS=Schizosaccharomyces pombe (strain 972 / ATCC 24843) </t>
  </si>
  <si>
    <t xml:space="preserve">Calpain-3 </t>
  </si>
  <si>
    <t>PC_1232</t>
  </si>
  <si>
    <t xml:space="preserve">Lysine-specific cysteine proteinase Kgp </t>
  </si>
  <si>
    <t xml:space="preserve">Tax=unclassified Bacteria (miscellaneous) </t>
  </si>
  <si>
    <t>PC_1233</t>
  </si>
  <si>
    <t>PC_1302</t>
  </si>
  <si>
    <t>PC_1315</t>
  </si>
  <si>
    <t>PC_1316</t>
  </si>
  <si>
    <t>PC_1356</t>
  </si>
  <si>
    <t>PC_1462</t>
  </si>
  <si>
    <t>PC_1465</t>
  </si>
  <si>
    <t>PC_1466</t>
  </si>
  <si>
    <t xml:space="preserve">Conserved repeat domain-containing protein/gliding motility-associated C-terminal domain-containing protein </t>
  </si>
  <si>
    <t xml:space="preserve">Tax=Nonlabens sp. Hel1_33_55 </t>
  </si>
  <si>
    <t>PC_1467</t>
  </si>
  <si>
    <t>PC_1468</t>
  </si>
  <si>
    <t>PC_1477</t>
  </si>
  <si>
    <t xml:space="preserve">endochitinase 2-like </t>
  </si>
  <si>
    <t xml:space="preserve">Tax=Hyalella azteca </t>
  </si>
  <si>
    <t>PC_1490</t>
  </si>
  <si>
    <t xml:space="preserve">Statherin </t>
  </si>
  <si>
    <t xml:space="preserve">Tax=compost metagenome </t>
  </si>
  <si>
    <t>PC_1491</t>
  </si>
  <si>
    <t xml:space="preserve">Myosin </t>
  </si>
  <si>
    <t xml:space="preserve">Tax=Chara corallina </t>
  </si>
  <si>
    <t>PC_1492</t>
  </si>
  <si>
    <t>PC_1493</t>
  </si>
  <si>
    <t>PC_1495</t>
  </si>
  <si>
    <t xml:space="preserve">Two component transcriptional regulator protein </t>
  </si>
  <si>
    <t xml:space="preserve">Tax=Qinghai Lake virophage </t>
  </si>
  <si>
    <t>PC_1496</t>
  </si>
  <si>
    <t xml:space="preserve">Recombination protein RecB </t>
  </si>
  <si>
    <t>PC_1498</t>
  </si>
  <si>
    <t>PC_1499</t>
  </si>
  <si>
    <t>PC_1500</t>
  </si>
  <si>
    <t>PC_1501</t>
  </si>
  <si>
    <t>PC_1505</t>
  </si>
  <si>
    <t xml:space="preserve">receptor-type tyrosine-protein phosphatase eta-like </t>
  </si>
  <si>
    <t>PC_1506</t>
  </si>
  <si>
    <t>PC_1578</t>
  </si>
  <si>
    <t>PC_1579</t>
  </si>
  <si>
    <t>PC_1594</t>
  </si>
  <si>
    <t>PC_1595</t>
  </si>
  <si>
    <t xml:space="preserve">BspA family leucine-rich repeat surface protein </t>
  </si>
  <si>
    <t xml:space="preserve">Tax=Lactobacillus pentosus </t>
  </si>
  <si>
    <t>PC_1598</t>
  </si>
  <si>
    <t xml:space="preserve">FkbM methyltransferase </t>
  </si>
  <si>
    <t>PC_1599</t>
  </si>
  <si>
    <t>PC_1600</t>
  </si>
  <si>
    <t>PC_1601</t>
  </si>
  <si>
    <t>Hydroxylase</t>
  </si>
  <si>
    <t xml:space="preserve">Prolyl 3-hydroxylase OGFOD1 </t>
  </si>
  <si>
    <t xml:space="preserve">2OG-Fe(II) oxygenase superfamily protein </t>
  </si>
  <si>
    <t>PC_1612</t>
  </si>
  <si>
    <t>PC_1613</t>
  </si>
  <si>
    <t xml:space="preserve">Bacterial Ig-like domain (Group 3) </t>
  </si>
  <si>
    <t xml:space="preserve">Tax=Listeria </t>
  </si>
  <si>
    <t>PC_1843</t>
  </si>
  <si>
    <t>PC_1844</t>
  </si>
  <si>
    <t xml:space="preserve">Tax=Flammeovirga sp. OC4 </t>
  </si>
  <si>
    <t>PC_1937</t>
  </si>
  <si>
    <t>PC_1938</t>
  </si>
  <si>
    <t>PC_1939</t>
  </si>
  <si>
    <t>PC_1962</t>
  </si>
  <si>
    <t>PC_1963</t>
  </si>
  <si>
    <t>PC_1964</t>
  </si>
  <si>
    <t>PC_1965</t>
  </si>
  <si>
    <t>PC_1966</t>
  </si>
  <si>
    <t>PC_1993</t>
  </si>
  <si>
    <t>PC_2107</t>
  </si>
  <si>
    <t>PC_2111</t>
  </si>
  <si>
    <t>PC_2112</t>
  </si>
  <si>
    <t>PC_2113</t>
  </si>
  <si>
    <t>PC_2121</t>
  </si>
  <si>
    <t>PC_2131</t>
  </si>
  <si>
    <t>PC_2149</t>
  </si>
  <si>
    <t>PC_2150</t>
  </si>
  <si>
    <t xml:space="preserve">receptor-type tyrosine-protein phosphatase eta-like isoform X1 </t>
  </si>
  <si>
    <t xml:space="preserve">Tax=Cyprinus carpio </t>
  </si>
  <si>
    <t>PC_2162</t>
  </si>
  <si>
    <t>PC_2163</t>
  </si>
  <si>
    <t>PC_2164</t>
  </si>
  <si>
    <t>PC_0063</t>
  </si>
  <si>
    <t>PC_0085</t>
  </si>
  <si>
    <t xml:space="preserve">Putative helicase L207/L206 </t>
  </si>
  <si>
    <t xml:space="preserve">Putative superfamily 3 helicase </t>
  </si>
  <si>
    <t xml:space="preserve">Tax=Cafeteriavirus-dependent mavirus </t>
  </si>
  <si>
    <t>PC_0093</t>
  </si>
  <si>
    <t xml:space="preserve">Tlr 6Fp protein </t>
  </si>
  <si>
    <t>PC_0187</t>
  </si>
  <si>
    <t xml:space="preserve">PGV PGCG_00042-like protein </t>
  </si>
  <si>
    <t xml:space="preserve">Tax=Phaeocystis globosa virus virophage </t>
  </si>
  <si>
    <t>PC_0245</t>
  </si>
  <si>
    <t>PC_0269</t>
  </si>
  <si>
    <t>PC_0288</t>
  </si>
  <si>
    <t>PC_0293</t>
  </si>
  <si>
    <t xml:space="preserve">LPXTG-motif cell wall anchor domain </t>
  </si>
  <si>
    <t xml:space="preserve">Tax=Bacillus </t>
  </si>
  <si>
    <t>PC_0346</t>
  </si>
  <si>
    <t xml:space="preserve">Repetitive proline-rich cell wall protein 2 </t>
  </si>
  <si>
    <t xml:space="preserve">Tax=Stichopus japonicus </t>
  </si>
  <si>
    <t>PC_0366</t>
  </si>
  <si>
    <t>PC_0369</t>
  </si>
  <si>
    <t xml:space="preserve">Uncultured bacterium plasmid pRGI00071 </t>
  </si>
  <si>
    <t xml:space="preserve">Tax=uncultured bacterium </t>
  </si>
  <si>
    <t>PC_0380</t>
  </si>
  <si>
    <t>PC_0410</t>
  </si>
  <si>
    <t>PC_0436</t>
  </si>
  <si>
    <t xml:space="preserve">Putative cysteine protease </t>
  </si>
  <si>
    <t>PC_0479</t>
  </si>
  <si>
    <t xml:space="preserve">Tax=Rhodospirillaceae bacterium SYSU D60015 </t>
  </si>
  <si>
    <t>PC_0514</t>
  </si>
  <si>
    <t>PC_0515</t>
  </si>
  <si>
    <t xml:space="preserve">Helix-turn-helix protein </t>
  </si>
  <si>
    <t xml:space="preserve">Tax=Intestinimonas butyriciproducens </t>
  </si>
  <si>
    <t>PC_0601</t>
  </si>
  <si>
    <t>E3 ligase</t>
  </si>
  <si>
    <t xml:space="preserve">RING finger protein 222 </t>
  </si>
  <si>
    <t xml:space="preserve">E3 ubiquitin-protein ligase XBAT32-like </t>
  </si>
  <si>
    <t xml:space="preserve">Tax=Brassica napus </t>
  </si>
  <si>
    <t>PC_0652</t>
  </si>
  <si>
    <t>PC_0675</t>
  </si>
  <si>
    <t xml:space="preserve">Retron EC67 DNA adenine methylase </t>
  </si>
  <si>
    <t xml:space="preserve">DNA adenine methylase </t>
  </si>
  <si>
    <t>PC_0689</t>
  </si>
  <si>
    <t>PC_0753</t>
  </si>
  <si>
    <t xml:space="preserve">Tax=Methylovirgula ligni </t>
  </si>
  <si>
    <t>PC_0782</t>
  </si>
  <si>
    <t>PC_0821</t>
  </si>
  <si>
    <t>PC_0822</t>
  </si>
  <si>
    <t>PC_0846</t>
  </si>
  <si>
    <t>PC_0865</t>
  </si>
  <si>
    <t xml:space="preserve">Methyl-accepting chemotaxis protein (Fragment) </t>
  </si>
  <si>
    <t xml:space="preserve">Tax=Hydrocarboniphaga daqingensis </t>
  </si>
  <si>
    <t>PC_0911</t>
  </si>
  <si>
    <t>PC_0990</t>
  </si>
  <si>
    <t>PC_1003</t>
  </si>
  <si>
    <t xml:space="preserve">restin homolog </t>
  </si>
  <si>
    <t xml:space="preserve">Tax=Sus scrofa </t>
  </si>
  <si>
    <t>PC_1005</t>
  </si>
  <si>
    <t>PC_1051</t>
  </si>
  <si>
    <t xml:space="preserve">Carbohydrate binding domain-containing protein </t>
  </si>
  <si>
    <t xml:space="preserve">Tax=Bryocella elongata </t>
  </si>
  <si>
    <t>PC_1060</t>
  </si>
  <si>
    <t xml:space="preserve">sulfotransferase family protein </t>
  </si>
  <si>
    <t xml:space="preserve">Tax=Alteromonas macleodii </t>
  </si>
  <si>
    <t>PC_1067</t>
  </si>
  <si>
    <t>PC_1162</t>
  </si>
  <si>
    <t>PC_1189</t>
  </si>
  <si>
    <t>PC_1198</t>
  </si>
  <si>
    <t>PC_0030</t>
  </si>
  <si>
    <t xml:space="preserve">Beta-glucosyl-HMC-alpha-glucosyl-transferase </t>
  </si>
  <si>
    <t xml:space="preserve">OS=Enterobacteria phage T6 </t>
  </si>
  <si>
    <t xml:space="preserve">Phthiocerol synthesis polyketide synthase type I PpsA </t>
  </si>
  <si>
    <t>PC_0038</t>
  </si>
  <si>
    <t xml:space="preserve">Putative DNA (cytosine-5)-methyltransferase </t>
  </si>
  <si>
    <t xml:space="preserve">OS=Frog virus 3 (isolate Goorha) </t>
  </si>
  <si>
    <t xml:space="preserve">Putative DNA (Cytosine-5)-methyltransferase </t>
  </si>
  <si>
    <t>PC_0091</t>
  </si>
  <si>
    <t xml:space="preserve">E3 ubiquitin-protein ligase RNF4 </t>
  </si>
  <si>
    <t xml:space="preserve">OS=Homo sapiens </t>
  </si>
  <si>
    <t xml:space="preserve">Zinc finger protein </t>
  </si>
  <si>
    <t xml:space="preserve">Tax=Pristionchus pacificus </t>
  </si>
  <si>
    <t>PC_0104</t>
  </si>
  <si>
    <t xml:space="preserve">Nuclear anchorage protein 1 </t>
  </si>
  <si>
    <t xml:space="preserve">Stress response protein NST1 </t>
  </si>
  <si>
    <t xml:space="preserve">Tax=Rhodotorula sp. JG-1b </t>
  </si>
  <si>
    <t>PC_0255</t>
  </si>
  <si>
    <t>Tail fibre / Receptor</t>
  </si>
  <si>
    <t xml:space="preserve">Probable tail fiber protein </t>
  </si>
  <si>
    <t xml:space="preserve">Phage Tail Collar Domain protein </t>
  </si>
  <si>
    <t>PC_0260</t>
  </si>
  <si>
    <t xml:space="preserve">DUF2793 domain-containing protein </t>
  </si>
  <si>
    <t xml:space="preserve">Tax=Mesorhizobium sp. M2D.F.Ca.ET.232.01.1.1 </t>
  </si>
  <si>
    <t>PC_0345</t>
  </si>
  <si>
    <t xml:space="preserve">Tax=Blastocystis sp. subtype 4 </t>
  </si>
  <si>
    <t>PC_0472</t>
  </si>
  <si>
    <t>PC_0478</t>
  </si>
  <si>
    <t>PC_0635</t>
  </si>
  <si>
    <t>PC_0702</t>
  </si>
  <si>
    <t>PC_0780</t>
  </si>
  <si>
    <t>PC_0783</t>
  </si>
  <si>
    <t xml:space="preserve">UDP-galactose 4-epimerase (Fragment) </t>
  </si>
  <si>
    <t xml:space="preserve">Tax=Operophtera brumata </t>
  </si>
  <si>
    <t>PC_0844</t>
  </si>
  <si>
    <t>PC_0845</t>
  </si>
  <si>
    <t>PC_0866</t>
  </si>
  <si>
    <t>PC_0870</t>
  </si>
  <si>
    <t>PC_0064</t>
  </si>
  <si>
    <t>Receptor recognition</t>
  </si>
  <si>
    <t xml:space="preserve">Tax=Acanthocystis turfacea Chlorella virus Can0610SP </t>
  </si>
  <si>
    <t>PC_0065</t>
  </si>
  <si>
    <t xml:space="preserve">Modification methylase MjaV </t>
  </si>
  <si>
    <t>OS=Methanocaldococcus jannaschii (strain ATCC 43067 / DSM 2661 / JAL-1 / JCM 10045 /</t>
  </si>
  <si>
    <t xml:space="preserve">Tax=Pedobacter jejuensis </t>
  </si>
  <si>
    <t>PC_0233</t>
  </si>
  <si>
    <t xml:space="preserve">Putative replication origin-binding protein </t>
  </si>
  <si>
    <t xml:space="preserve">Tax=Klosneuvirinae </t>
  </si>
  <si>
    <t>PC_0257</t>
  </si>
  <si>
    <t>PC_0357</t>
  </si>
  <si>
    <t>Putative RM system (Type III res and DNA methyltransferase)</t>
  </si>
  <si>
    <t xml:space="preserve">Putative ATP-dependent RNA helicase R563 </t>
  </si>
  <si>
    <t xml:space="preserve">Chromodomain helicase DNA binding protein 8 </t>
  </si>
  <si>
    <t xml:space="preserve">Tax=Gaeavirus sp. </t>
  </si>
  <si>
    <t>PC_0363</t>
  </si>
  <si>
    <t>PC_0365</t>
  </si>
  <si>
    <t>DNA primase-polymerase / DNA helicase fusion</t>
  </si>
  <si>
    <t xml:space="preserve">Putative ATP-dependent RNA helicase L538 </t>
  </si>
  <si>
    <t>PC_0372</t>
  </si>
  <si>
    <t xml:space="preserve">Tail fiber protein </t>
  </si>
  <si>
    <t xml:space="preserve">Tax=Synechococcus phage S-CBS4 </t>
  </si>
  <si>
    <t>PC_0614</t>
  </si>
  <si>
    <t>PC_0071</t>
  </si>
  <si>
    <t xml:space="preserve">OS=Cryptococcus neoformans var. neoformans serotype D (strain JEC21 / ATCC MYA-565) </t>
  </si>
  <si>
    <t xml:space="preserve">Kelch repeat-containing protein (Fragment) </t>
  </si>
  <si>
    <t xml:space="preserve">Tax=Cystoisospora suis </t>
  </si>
  <si>
    <t>PC_0129</t>
  </si>
  <si>
    <t xml:space="preserve">PEP-CTERM sorting domain-containing protein </t>
  </si>
  <si>
    <t xml:space="preserve">Tax=Sphingomonadaceae bacterium KCTC 52944 </t>
  </si>
  <si>
    <t>PC_0232</t>
  </si>
  <si>
    <t xml:space="preserve">Putative ankyrin repeat protein L371 </t>
  </si>
  <si>
    <t xml:space="preserve">Ankyrin repeat protein </t>
  </si>
  <si>
    <t xml:space="preserve">Tax=Terrestrivirus sp. </t>
  </si>
  <si>
    <t>PC_0333</t>
  </si>
  <si>
    <t>PC_0409</t>
  </si>
  <si>
    <t>PC_0435</t>
  </si>
  <si>
    <t>PC_0450</t>
  </si>
  <si>
    <t>PC_0462</t>
  </si>
  <si>
    <t>PC_0523</t>
  </si>
  <si>
    <t xml:space="preserve">Tax=Vibrio crassostreae </t>
  </si>
  <si>
    <t>PC_0525</t>
  </si>
  <si>
    <t>PC_0022</t>
  </si>
  <si>
    <t>Homing endonuclease</t>
  </si>
  <si>
    <t xml:space="preserve">Uncharacterized HNH endonuclease L245 </t>
  </si>
  <si>
    <t xml:space="preserve">HNH endonuclease </t>
  </si>
  <si>
    <t xml:space="preserve">Tax=Homavirus sp. </t>
  </si>
  <si>
    <t>PC_0184</t>
  </si>
  <si>
    <t xml:space="preserve">Possible T4-like proximal tail fiber </t>
  </si>
  <si>
    <t xml:space="preserve">Tax=uncultured phage MedDCM-OCT-S09-C5 </t>
  </si>
  <si>
    <t>PC_0368</t>
  </si>
  <si>
    <t xml:space="preserve">dnaJ homolog subfamily C member 21 </t>
  </si>
  <si>
    <t xml:space="preserve">Tax=Parasteatoda tepidariorum </t>
  </si>
  <si>
    <t>PC_0384</t>
  </si>
  <si>
    <t xml:space="preserve">Cytoskeleton-associated protein 4 </t>
  </si>
  <si>
    <t>PC_0447</t>
  </si>
  <si>
    <t>PC_0449</t>
  </si>
  <si>
    <t>PC_0054</t>
  </si>
  <si>
    <t xml:space="preserve">Ribonucleoside-diphosphate reductase small chain A </t>
  </si>
  <si>
    <t xml:space="preserve">Ribonucleoside-diphosphate reductase small chain </t>
  </si>
  <si>
    <t>PC_0068</t>
  </si>
  <si>
    <t>PC_0106</t>
  </si>
  <si>
    <t xml:space="preserve">C-type lectin domain family 4 member F </t>
  </si>
  <si>
    <t xml:space="preserve">Tax=Anabarilius grahami </t>
  </si>
  <si>
    <t>PC_0332</t>
  </si>
  <si>
    <t>PC_0349</t>
  </si>
  <si>
    <t>PC_0377</t>
  </si>
  <si>
    <t>PC_0395</t>
  </si>
  <si>
    <t xml:space="preserve">Predicted protein (Fragment) </t>
  </si>
  <si>
    <t>PC_0004</t>
  </si>
  <si>
    <t>PC_0048</t>
  </si>
  <si>
    <t xml:space="preserve">Modification methylase EcoRI </t>
  </si>
  <si>
    <t xml:space="preserve">tRNA (Adenine-N(6)-)-methyltransferase </t>
  </si>
  <si>
    <t xml:space="preserve">Tax=Marinobacter sp. </t>
  </si>
  <si>
    <t>PC_0108</t>
  </si>
  <si>
    <t xml:space="preserve">Putative replication origin-binding helicase </t>
  </si>
  <si>
    <t>PC_0114</t>
  </si>
  <si>
    <t xml:space="preserve">Tetratricopeptide repeat-containing protein </t>
  </si>
  <si>
    <t xml:space="preserve">Tax=Desulfobacterium vacuolatum DSM 3385 </t>
  </si>
  <si>
    <t>PC_0119</t>
  </si>
  <si>
    <t>PC_0234</t>
  </si>
  <si>
    <t>PC_0242</t>
  </si>
  <si>
    <t>PC_0276</t>
  </si>
  <si>
    <t xml:space="preserve">zinc finger and SCAN domain-containing protein 12-like </t>
  </si>
  <si>
    <t xml:space="preserve">Tax=Amyelois transitella </t>
  </si>
  <si>
    <t>PC_0286</t>
  </si>
  <si>
    <t>PC_0348</t>
  </si>
  <si>
    <t xml:space="preserve">2-O-methyltransferase NoeI </t>
  </si>
  <si>
    <t xml:space="preserve">OS=Sinorhizobium fredii (strain NBRC 101917 / NGR234) </t>
  </si>
  <si>
    <t>PC_0350</t>
  </si>
  <si>
    <t>PC_0351</t>
  </si>
  <si>
    <t>PC_0036</t>
  </si>
  <si>
    <t xml:space="preserve">SLATT domain-containing protein </t>
  </si>
  <si>
    <t xml:space="preserve">Tax=Rhodocyclales bacterium GT-UBC </t>
  </si>
  <si>
    <t>PC_0086</t>
  </si>
  <si>
    <t>Collagen-like  / Surface antigen like</t>
  </si>
  <si>
    <t>PC_0163</t>
  </si>
  <si>
    <t xml:space="preserve">Homeobox protein cut </t>
  </si>
  <si>
    <t xml:space="preserve">OS=Drosophila melanogaster </t>
  </si>
  <si>
    <t xml:space="preserve">Reticulocyte-binding protein 2 homolog a </t>
  </si>
  <si>
    <t xml:space="preserve">Tax=Thanatephorus cucumeris (strain AG1-IB / isolate 7/3/14) </t>
  </si>
  <si>
    <t>PC_0208</t>
  </si>
  <si>
    <t xml:space="preserve">Beta-mannosyltransferase 4 </t>
  </si>
  <si>
    <t xml:space="preserve">OS=Candida albicans (strain SC5314 / ATCC MYA-2876) </t>
  </si>
  <si>
    <t xml:space="preserve">Tax=Staphylococcus caprae </t>
  </si>
  <si>
    <t>PC_0271</t>
  </si>
  <si>
    <t xml:space="preserve">Glycophorin-binding protein </t>
  </si>
  <si>
    <t xml:space="preserve">OS=Plasmodium falciparum (isolate 3D7) </t>
  </si>
  <si>
    <t xml:space="preserve">Glycophorin binding protein </t>
  </si>
  <si>
    <t xml:space="preserve">Tax=Plasmodium (Laverania) </t>
  </si>
  <si>
    <t>PC_0028</t>
  </si>
  <si>
    <t>Collagen-like / Receptor recognition protein</t>
  </si>
  <si>
    <t>PC_0045</t>
  </si>
  <si>
    <t>Mixed Hypothetical proteins</t>
  </si>
  <si>
    <t xml:space="preserve">Minor capsid protein </t>
  </si>
  <si>
    <t>PC_0029</t>
  </si>
  <si>
    <t>PC_0020</t>
  </si>
  <si>
    <t>PC_0021</t>
  </si>
  <si>
    <t>PC_0035</t>
  </si>
  <si>
    <t>PC_0034</t>
  </si>
  <si>
    <t>PC_0043</t>
  </si>
  <si>
    <t>DNA methyltrasnferase</t>
  </si>
  <si>
    <t xml:space="preserve">rRNA adenine N-6-methyltransferase </t>
  </si>
  <si>
    <t xml:space="preserve">Tax=Loktanella salsilacus </t>
  </si>
  <si>
    <t>PC_0017</t>
  </si>
  <si>
    <t>endonuclease</t>
  </si>
  <si>
    <t xml:space="preserve">Putative MSV199 domain-containing protein 146R </t>
  </si>
  <si>
    <t xml:space="preserve">OS=Invertebrate iridescent virus 6 </t>
  </si>
  <si>
    <t xml:space="preserve">GIY-YIG superfamily protein </t>
  </si>
  <si>
    <t xml:space="preserve">Tax=dsDNA viruses, no RNA stage </t>
  </si>
  <si>
    <t>PC_0037</t>
  </si>
  <si>
    <t>PC_0023</t>
  </si>
  <si>
    <t>PC_0041</t>
  </si>
  <si>
    <t>PC_0010</t>
  </si>
  <si>
    <t xml:space="preserve">Pescadillo homolog </t>
  </si>
  <si>
    <t xml:space="preserve">OS=Scheffersomyces stipitis (strain ATCC 58785 / CBS 6054 / NBRC 10063 / NRRL Y-11545) </t>
  </si>
  <si>
    <t xml:space="preserve">Tax=Candidatus Finniella inopinata </t>
  </si>
  <si>
    <t>PC_0025</t>
  </si>
  <si>
    <t xml:space="preserve">VP11 </t>
  </si>
  <si>
    <t xml:space="preserve">Tax=viral metagenome </t>
  </si>
  <si>
    <t>PC_0072</t>
  </si>
  <si>
    <t>PC_0062</t>
  </si>
  <si>
    <t>PC_0006</t>
  </si>
  <si>
    <t xml:space="preserve">Mavirus MV06-like protein </t>
  </si>
  <si>
    <t>PC_0016</t>
  </si>
  <si>
    <t>DNA Primase – Helicase</t>
  </si>
  <si>
    <t xml:space="preserve">Putative primase-helicase </t>
  </si>
  <si>
    <t xml:space="preserve">Tax=Yellowstone Lake virophage 6 </t>
  </si>
  <si>
    <t>PC_0007</t>
  </si>
  <si>
    <t xml:space="preserve">D12 class N6 adenine-specific DNA methyl transferase </t>
  </si>
  <si>
    <t>PC_0011</t>
  </si>
  <si>
    <t>DNA helicase core</t>
  </si>
  <si>
    <t xml:space="preserve">Putative DNA helicase/primase/polymerase </t>
  </si>
  <si>
    <t>PC_0013</t>
  </si>
  <si>
    <t xml:space="preserve">Tax=Halobellus sp. Atlit-38R </t>
  </si>
  <si>
    <t>PC_0008</t>
  </si>
  <si>
    <t>PC_0002</t>
  </si>
  <si>
    <t>Cysteine Protease – Adenain-like</t>
  </si>
  <si>
    <t>PC_0000</t>
  </si>
  <si>
    <t xml:space="preserve">Tyrosine recombinase XerD </t>
  </si>
  <si>
    <t xml:space="preserve">OS=Leptospira interrogans serogroup Icterohaemorrhagiae serovar copenhageni (strain Fiocruz L1-130) </t>
  </si>
  <si>
    <t xml:space="preserve">Integrase family protein </t>
  </si>
  <si>
    <t xml:space="preserve">Tax=Anabaena cylindrica (strain ATCC 27899 / PCC 7122) </t>
  </si>
  <si>
    <t>PC_0003</t>
  </si>
  <si>
    <t xml:space="preserve">Alpha-factor-transporting ATPase </t>
  </si>
  <si>
    <t xml:space="preserve">OS=Candida albicans (strain WO-1) </t>
  </si>
  <si>
    <t xml:space="preserve">Putative packaging ATPase </t>
  </si>
  <si>
    <t>PC_0005</t>
  </si>
  <si>
    <t>mCP  (Virophage)</t>
  </si>
  <si>
    <t>MCP (Virophage)</t>
  </si>
  <si>
    <t xml:space="preserve">Putative capsid protein V20 </t>
  </si>
  <si>
    <t xml:space="preserve">Putative major capsid protein </t>
  </si>
  <si>
    <t xml:space="preserve">Tax=Yellowstone Lake virophage 5 </t>
  </si>
  <si>
    <t>PC_0280</t>
  </si>
  <si>
    <t>PC_0416</t>
  </si>
  <si>
    <t>PC_0747</t>
  </si>
  <si>
    <t>PC_0837</t>
  </si>
  <si>
    <t>PC_0934</t>
  </si>
  <si>
    <t>PC_1095</t>
  </si>
  <si>
    <t xml:space="preserve">aggrecan core protein-like </t>
  </si>
  <si>
    <t xml:space="preserve">Tax=Aplysia californica </t>
  </si>
  <si>
    <t>PC_1245</t>
  </si>
  <si>
    <t xml:space="preserve">Histone-lysine N-methyltransferase SETD7 </t>
  </si>
  <si>
    <t xml:space="preserve">DUF4433 domain-containing protein </t>
  </si>
  <si>
    <t xml:space="preserve">Tax=Helicobacter pullorum </t>
  </si>
  <si>
    <t>PC_2104</t>
  </si>
  <si>
    <t>PC_2205</t>
  </si>
  <si>
    <t>PC_0156</t>
  </si>
  <si>
    <t xml:space="preserve">Putative rve super family integrase </t>
  </si>
  <si>
    <t xml:space="preserve">Tax=Capsaspora owczarzaki (strain ATCC 30864) </t>
  </si>
  <si>
    <t>PC_1384</t>
  </si>
  <si>
    <t>PC_1684</t>
  </si>
  <si>
    <t>PC_1685</t>
  </si>
  <si>
    <t>PC_1094</t>
  </si>
  <si>
    <t>PC_1241</t>
  </si>
  <si>
    <t>PC_0465</t>
  </si>
  <si>
    <t xml:space="preserve">mCP </t>
  </si>
  <si>
    <t xml:space="preserve">Minor virion protein </t>
  </si>
  <si>
    <t>Transciption related</t>
  </si>
  <si>
    <t>PC_0168</t>
  </si>
  <si>
    <t xml:space="preserve">collagen alpha-1(XXVII) chain B-like </t>
  </si>
  <si>
    <t>PC_0169</t>
  </si>
  <si>
    <t>PC_0178</t>
  </si>
  <si>
    <t>PC_0309</t>
  </si>
  <si>
    <t>PC_0358</t>
  </si>
  <si>
    <t xml:space="preserve">Tax=Lucifera butyrica </t>
  </si>
  <si>
    <t>PC_0394</t>
  </si>
  <si>
    <t xml:space="preserve">repetitive proline-rich cell wall protein 2-like </t>
  </si>
  <si>
    <t xml:space="preserve">Tax=Saccoglossus kowalevskii </t>
  </si>
  <si>
    <t>PC_0432</t>
  </si>
  <si>
    <t>PC_0480</t>
  </si>
  <si>
    <t>PC_0489</t>
  </si>
  <si>
    <t xml:space="preserve">Tax=Algoriphagus marincola </t>
  </si>
  <si>
    <t>PC_0565</t>
  </si>
  <si>
    <t>PC_0597</t>
  </si>
  <si>
    <t xml:space="preserve">titin-like </t>
  </si>
  <si>
    <t>PC_0674</t>
  </si>
  <si>
    <t xml:space="preserve">OS=Vibrio cholerae serotype O1 (strain ATCC 39541 / Classical Ogawa 395 / O395) </t>
  </si>
  <si>
    <t xml:space="preserve">Adenine methyltransferase </t>
  </si>
  <si>
    <t>PC_0680</t>
  </si>
  <si>
    <t>PC_0681</t>
  </si>
  <si>
    <t>PC_0830</t>
  </si>
  <si>
    <t>PC_0832</t>
  </si>
  <si>
    <t>PC_0927</t>
  </si>
  <si>
    <t>PC_0950</t>
  </si>
  <si>
    <t>PC_0952</t>
  </si>
  <si>
    <t xml:space="preserve">tetratricopeptide repeat protein </t>
  </si>
  <si>
    <t xml:space="preserve">Tax=Petrotoga </t>
  </si>
  <si>
    <t>PC_0960</t>
  </si>
  <si>
    <t>PC_0998</t>
  </si>
  <si>
    <t>PC_1044</t>
  </si>
  <si>
    <t>PC_1045</t>
  </si>
  <si>
    <t xml:space="preserve">FkbM family methyltransferase </t>
  </si>
  <si>
    <t>PC_1115</t>
  </si>
  <si>
    <t>PC_1120</t>
  </si>
  <si>
    <t xml:space="preserve">Tax=Reichenbachiella versicolor </t>
  </si>
  <si>
    <t>PC_1127</t>
  </si>
  <si>
    <t xml:space="preserve">Vacuolar membrane protein KLLA0F03465g </t>
  </si>
  <si>
    <t>OS=Kluyveromyces lactis (strain ATCC 8585 / CBS 2359 / DSM 70799 / NBRC</t>
  </si>
  <si>
    <t xml:space="preserve">LPXTG-motif cell wall anchor domain protein </t>
  </si>
  <si>
    <t>PC_1157</t>
  </si>
  <si>
    <t>PC_1229</t>
  </si>
  <si>
    <t>PC_1301</t>
  </si>
  <si>
    <t>PC_1327</t>
  </si>
  <si>
    <t xml:space="preserve">Outer membrane autotransporter </t>
  </si>
  <si>
    <t>PC_1334</t>
  </si>
  <si>
    <t>PC_1365</t>
  </si>
  <si>
    <t>PC_1377</t>
  </si>
  <si>
    <t>PC_1392</t>
  </si>
  <si>
    <t xml:space="preserve">Lactosylceramide 4-alpha-galactosyltransferase </t>
  </si>
  <si>
    <t xml:space="preserve">Tax=Anopheles darlingi </t>
  </si>
  <si>
    <t>PC_1463</t>
  </si>
  <si>
    <t xml:space="preserve">Modification methylase LlaDCHIA </t>
  </si>
  <si>
    <t xml:space="preserve">OS=Lactococcus lactis subsp. cremoris </t>
  </si>
  <si>
    <t xml:space="preserve">LexA repressor </t>
  </si>
  <si>
    <t xml:space="preserve">Tax=unclassified Bacteria </t>
  </si>
  <si>
    <t>PC_1508</t>
  </si>
  <si>
    <t>PC_1584</t>
  </si>
  <si>
    <t>PC_1588</t>
  </si>
  <si>
    <t>PC_1605</t>
  </si>
  <si>
    <t>PC_1606</t>
  </si>
  <si>
    <t>PC_1607</t>
  </si>
  <si>
    <t>PC_1632</t>
  </si>
  <si>
    <t xml:space="preserve">DUF1800 family protein </t>
  </si>
  <si>
    <t xml:space="preserve">Tax=Methylomicrobium sp. wino1 </t>
  </si>
  <si>
    <t>PC_1661</t>
  </si>
  <si>
    <t xml:space="preserve">TPR domain protein </t>
  </si>
  <si>
    <t xml:space="preserve">Tax=Acaryochloris marina </t>
  </si>
  <si>
    <t>PC_1662</t>
  </si>
  <si>
    <t>PC_1669</t>
  </si>
  <si>
    <t xml:space="preserve">LPXTG-domain-containing protein cell wall anchor domain protein </t>
  </si>
  <si>
    <t xml:space="preserve">Tax=Enterococcus </t>
  </si>
  <si>
    <t>PC_1721</t>
  </si>
  <si>
    <t>PC_1812</t>
  </si>
  <si>
    <t>PC_1821</t>
  </si>
  <si>
    <t>PC_1872</t>
  </si>
  <si>
    <t>PC_1898</t>
  </si>
  <si>
    <t>PC_1909</t>
  </si>
  <si>
    <t>PC_1910</t>
  </si>
  <si>
    <t xml:space="preserve">DUF3152 domain-containing protein </t>
  </si>
  <si>
    <t xml:space="preserve">Tax=Aeromicrobium sp. PE09-221 </t>
  </si>
  <si>
    <t>PC_1912</t>
  </si>
  <si>
    <t>PC_1913</t>
  </si>
  <si>
    <t>PC_1914</t>
  </si>
  <si>
    <t>PC_1915</t>
  </si>
  <si>
    <t xml:space="preserve">Cell 5A endo-1,4-betaglucanase </t>
  </si>
  <si>
    <t xml:space="preserve">Tax=Achlya hypogyna </t>
  </si>
  <si>
    <t>PC_1917</t>
  </si>
  <si>
    <t xml:space="preserve">PE-PGRS family protein (Fragment) </t>
  </si>
  <si>
    <t xml:space="preserve">Tax=Candidatus Magasanikbacteria bacterium GW2011_GWA2_50_22 </t>
  </si>
  <si>
    <t>PC_1933</t>
  </si>
  <si>
    <t xml:space="preserve">deleted in malignant brain tumors 1 protein-like </t>
  </si>
  <si>
    <t xml:space="preserve">Tax=Orbicella faveolata </t>
  </si>
  <si>
    <t>PC_1960</t>
  </si>
  <si>
    <t>PC_1971</t>
  </si>
  <si>
    <t>PC_1972</t>
  </si>
  <si>
    <t>PC_1985</t>
  </si>
  <si>
    <t>PC_2139</t>
  </si>
  <si>
    <t>PC_2177</t>
  </si>
  <si>
    <t>PC_2210</t>
  </si>
  <si>
    <t>PC_2211</t>
  </si>
  <si>
    <t>PC_2212</t>
  </si>
  <si>
    <t xml:space="preserve">Tax=Brevibacillus choshinensis </t>
  </si>
  <si>
    <t>PC_0412</t>
  </si>
  <si>
    <t>DNA Methyltransferase</t>
  </si>
  <si>
    <t xml:space="preserve">Putative methyltransferase </t>
  </si>
  <si>
    <t>PC_0522</t>
  </si>
  <si>
    <t>PC_0563</t>
  </si>
  <si>
    <t>PC_0564</t>
  </si>
  <si>
    <t>PC_0571</t>
  </si>
  <si>
    <t>PC_0576</t>
  </si>
  <si>
    <t xml:space="preserve">Modification methylase MunI </t>
  </si>
  <si>
    <t xml:space="preserve">OS=Mycoplasma sp. </t>
  </si>
  <si>
    <t xml:space="preserve">DNA methyltransferase </t>
  </si>
  <si>
    <t>PC_0654</t>
  </si>
  <si>
    <t>PC_0663</t>
  </si>
  <si>
    <t>PC_0693</t>
  </si>
  <si>
    <t>PC_0694</t>
  </si>
  <si>
    <t xml:space="preserve">Tax=Vibrio splendidus </t>
  </si>
  <si>
    <t>PC_0705</t>
  </si>
  <si>
    <t>PC_0712</t>
  </si>
  <si>
    <t>PC_0713</t>
  </si>
  <si>
    <t xml:space="preserve">Tax=Leifsonia sp. OV430 </t>
  </si>
  <si>
    <t>PC_0726</t>
  </si>
  <si>
    <t>PC_0802</t>
  </si>
  <si>
    <t>PC_0829</t>
  </si>
  <si>
    <t>PC_0897</t>
  </si>
  <si>
    <t>PC_0941</t>
  </si>
  <si>
    <t>PC_0948</t>
  </si>
  <si>
    <t>PC_0955</t>
  </si>
  <si>
    <t>PC_0959</t>
  </si>
  <si>
    <t>PC_0961</t>
  </si>
  <si>
    <t>PC_1049</t>
  </si>
  <si>
    <t>PC_1055</t>
  </si>
  <si>
    <t>PC_1068</t>
  </si>
  <si>
    <t>PC_1081</t>
  </si>
  <si>
    <t xml:space="preserve">N-acetylmuramoyl-L-alanine amidase </t>
  </si>
  <si>
    <t xml:space="preserve">Tax=Clostridium botulinum </t>
  </si>
  <si>
    <t>PC_1183</t>
  </si>
  <si>
    <t>PC_1226</t>
  </si>
  <si>
    <t xml:space="preserve">Tax=Bacillus sonorensis </t>
  </si>
  <si>
    <t>PC_1300</t>
  </si>
  <si>
    <t>PC_1303</t>
  </si>
  <si>
    <t>PC_1305</t>
  </si>
  <si>
    <t>PC_1306</t>
  </si>
  <si>
    <t>PC_1320</t>
  </si>
  <si>
    <t>PC_1321</t>
  </si>
  <si>
    <t>PC_1322</t>
  </si>
  <si>
    <t>PC_1323</t>
  </si>
  <si>
    <t>PC_1336</t>
  </si>
  <si>
    <t xml:space="preserve">collagen-like protein </t>
  </si>
  <si>
    <t xml:space="preserve">Tax=Pseudoalteromonas rubra </t>
  </si>
  <si>
    <t>PC_1337</t>
  </si>
  <si>
    <t>PC_1339</t>
  </si>
  <si>
    <t>PC_1359</t>
  </si>
  <si>
    <t>PC_1360</t>
  </si>
  <si>
    <t>PC_1361</t>
  </si>
  <si>
    <t xml:space="preserve">Chromosome partition protein Smc </t>
  </si>
  <si>
    <t xml:space="preserve">Tax=bacterium HR15 </t>
  </si>
  <si>
    <t>PC_1362</t>
  </si>
  <si>
    <t>PC_1363</t>
  </si>
  <si>
    <t>PC_1366</t>
  </si>
  <si>
    <t xml:space="preserve">D12 class N6 adenine-specific DNA methyltransferase </t>
  </si>
  <si>
    <t>Tax=Haliangium ochraceum (strain DSM 14365 / JCM 11303 / SMP-2)</t>
  </si>
  <si>
    <t>PC_1367</t>
  </si>
  <si>
    <t xml:space="preserve">DNA adenine methylase (Dam) </t>
  </si>
  <si>
    <t xml:space="preserve">Tax=Bacteroidales </t>
  </si>
  <si>
    <t>PC_1370</t>
  </si>
  <si>
    <t>PC_1479</t>
  </si>
  <si>
    <t xml:space="preserve">UDP-galactose:fucoside alpha-3-galactosyltransferase </t>
  </si>
  <si>
    <t xml:space="preserve">OS=Dictyostelium discoideum </t>
  </si>
  <si>
    <t xml:space="preserve">Glycosyltransferase </t>
  </si>
  <si>
    <t xml:space="preserve">Tax=Arabis alpina </t>
  </si>
  <si>
    <t>PC_1509</t>
  </si>
  <si>
    <t>PC_1568</t>
  </si>
  <si>
    <t>PC_1569</t>
  </si>
  <si>
    <t>PC_1570</t>
  </si>
  <si>
    <t>PC_1571</t>
  </si>
  <si>
    <t>PC_1577</t>
  </si>
  <si>
    <t>PC_1585</t>
  </si>
  <si>
    <t>PC_1586</t>
  </si>
  <si>
    <t>PC_1587</t>
  </si>
  <si>
    <t>PC_1644</t>
  </si>
  <si>
    <t>PC_1645</t>
  </si>
  <si>
    <t>PC_1817</t>
  </si>
  <si>
    <t>PC_1820</t>
  </si>
  <si>
    <t>PC_1822</t>
  </si>
  <si>
    <t xml:space="preserve">LPXTG cell wall surface protein </t>
  </si>
  <si>
    <t xml:space="preserve">Tax=Streptococcus suis </t>
  </si>
  <si>
    <t>PC_1860</t>
  </si>
  <si>
    <t>PC_1861</t>
  </si>
  <si>
    <t>PC_1897</t>
  </si>
  <si>
    <t>PC_1899</t>
  </si>
  <si>
    <t>PC_1902</t>
  </si>
  <si>
    <t>PC_1911</t>
  </si>
  <si>
    <t>PC_1918</t>
  </si>
  <si>
    <t>PC_2096</t>
  </si>
  <si>
    <t xml:space="preserve">Tax=Leptolyngbya sp. PCC 6406 </t>
  </si>
  <si>
    <t>PC_2098</t>
  </si>
  <si>
    <t xml:space="preserve">Immunoglobulin I-set domain protein (Fragment) </t>
  </si>
  <si>
    <t xml:space="preserve">Tax=Ancylostoma duodenale </t>
  </si>
  <si>
    <t>PC_2099</t>
  </si>
  <si>
    <t>PC_2100</t>
  </si>
  <si>
    <t>PC_2101</t>
  </si>
  <si>
    <t>PC_2129</t>
  </si>
  <si>
    <t>PC_2145</t>
  </si>
  <si>
    <t xml:space="preserve">Alanine--glyoxylate aminotransferase 1 </t>
  </si>
  <si>
    <t>PC_2146</t>
  </si>
  <si>
    <t>PC_2147</t>
  </si>
  <si>
    <t>PC_0051</t>
  </si>
  <si>
    <t xml:space="preserve">Protein 7.7 </t>
  </si>
  <si>
    <t xml:space="preserve">OS=Enterobacteria phage T7 </t>
  </si>
  <si>
    <t xml:space="preserve">Tax=Oscillatoria sp. PCC 10802 </t>
  </si>
  <si>
    <t>PC_0082</t>
  </si>
  <si>
    <t>PC_0172</t>
  </si>
  <si>
    <t>PC_0385</t>
  </si>
  <si>
    <t xml:space="preserve">Tax=Cyanobium usitatum </t>
  </si>
  <si>
    <t>PC_0507</t>
  </si>
  <si>
    <t xml:space="preserve">Zinc finger protein 407 </t>
  </si>
  <si>
    <t xml:space="preserve">zinc finger protein 99-like isoform X1 </t>
  </si>
  <si>
    <t xml:space="preserve">Tax=Anoplophora glabripennis </t>
  </si>
  <si>
    <t>PC_0577</t>
  </si>
  <si>
    <t xml:space="preserve">Tax=Terriglobus </t>
  </si>
  <si>
    <t>PC_0582</t>
  </si>
  <si>
    <t>PC_0613</t>
  </si>
  <si>
    <t xml:space="preserve">salivary glue protein Sgs-4-like </t>
  </si>
  <si>
    <t xml:space="preserve">Tax=Eumetazoa </t>
  </si>
  <si>
    <t>PC_0703</t>
  </si>
  <si>
    <t>PC_0704</t>
  </si>
  <si>
    <t>PC_0886</t>
  </si>
  <si>
    <t xml:space="preserve">Tax=Acetonema longum </t>
  </si>
  <si>
    <t>PC_0912</t>
  </si>
  <si>
    <t>PC_0925</t>
  </si>
  <si>
    <t>PC_0937</t>
  </si>
  <si>
    <t xml:space="preserve">KH domain-containing, RNA-binding, signal transduction-associated protein 2 </t>
  </si>
  <si>
    <t xml:space="preserve">OS=Rattus norvegicus </t>
  </si>
  <si>
    <t>PC_0939</t>
  </si>
  <si>
    <t>PC_0940</t>
  </si>
  <si>
    <t>PC_0942</t>
  </si>
  <si>
    <t>PC_0949</t>
  </si>
  <si>
    <t>PC_0951</t>
  </si>
  <si>
    <t>PC_1001</t>
  </si>
  <si>
    <t>PC_1007</t>
  </si>
  <si>
    <t xml:space="preserve">Putative E3 ubiquitin-protein ligase HERC1 </t>
  </si>
  <si>
    <t>PC_1041</t>
  </si>
  <si>
    <t>PC_1042</t>
  </si>
  <si>
    <t xml:space="preserve">C protein alpha-antigen </t>
  </si>
  <si>
    <t xml:space="preserve">OS=Streptococcus agalactiae serotype Ia (strain ATCC 27591 / A909 / CDC SS700) </t>
  </si>
  <si>
    <t>PC_1043</t>
  </si>
  <si>
    <t>PC_1050</t>
  </si>
  <si>
    <t xml:space="preserve">Kazal-type serine protease inhibitor </t>
  </si>
  <si>
    <t xml:space="preserve">Tax=Phytophthora palmivora var. palmivora </t>
  </si>
  <si>
    <t>PC_1164</t>
  </si>
  <si>
    <t xml:space="preserve">Zf-PARP-domain-containing protein </t>
  </si>
  <si>
    <t xml:space="preserve">Tax=Periconia macrospinosa </t>
  </si>
  <si>
    <t>PC_0210</t>
  </si>
  <si>
    <t xml:space="preserve">Tax=Arcobacter sp. PSE-93 </t>
  </si>
  <si>
    <t>PC_0482</t>
  </si>
  <si>
    <t>PC_0562</t>
  </si>
  <si>
    <t>PC_0641</t>
  </si>
  <si>
    <t>PC_0662</t>
  </si>
  <si>
    <t xml:space="preserve">Cytoplasmic dynein 1 light intermediate chain 1 (Fragment) </t>
  </si>
  <si>
    <t xml:space="preserve">Tax=Schistosoma </t>
  </si>
  <si>
    <t>PC_0682</t>
  </si>
  <si>
    <t>PC_0784</t>
  </si>
  <si>
    <t xml:space="preserve">PiggyBac transposable element-derived protein 3 </t>
  </si>
  <si>
    <t xml:space="preserve">Tax=Trichinella patagoniensis </t>
  </si>
  <si>
    <t>PC_0835</t>
  </si>
  <si>
    <t>PC_0836</t>
  </si>
  <si>
    <t>PC_0864</t>
  </si>
  <si>
    <t>PC_0871</t>
  </si>
  <si>
    <t xml:space="preserve">DUF1542 domain-containing protein </t>
  </si>
  <si>
    <t xml:space="preserve">Tax=Lactobacillus johnsonii </t>
  </si>
  <si>
    <t>PC_0872</t>
  </si>
  <si>
    <t xml:space="preserve">DNA-directed RNA polymerase II, large subunit, putative </t>
  </si>
  <si>
    <t xml:space="preserve">Tax=Burkholderia pseudomallei </t>
  </si>
  <si>
    <t>PC_0873</t>
  </si>
  <si>
    <t>PC_0157</t>
  </si>
  <si>
    <t>PC_0321</t>
  </si>
  <si>
    <t xml:space="preserve">GIY-YIG nuclease family protein </t>
  </si>
  <si>
    <t xml:space="preserve">Tax=Turicibacter sanguinis </t>
  </si>
  <si>
    <t>PC_0387</t>
  </si>
  <si>
    <t xml:space="preserve">Tax=Nephila clavipes </t>
  </si>
  <si>
    <t>PC_0446</t>
  </si>
  <si>
    <t xml:space="preserve">Arp2/3 complex-activating protein rickA </t>
  </si>
  <si>
    <t xml:space="preserve">OS=Rickettsia rickettsii </t>
  </si>
  <si>
    <t xml:space="preserve">CheA signal transduction histidine kinase </t>
  </si>
  <si>
    <t xml:space="preserve">Tax=Chloroflexales </t>
  </si>
  <si>
    <t>PC_0458</t>
  </si>
  <si>
    <t xml:space="preserve">Low-salt glycan biosynthesis hexosyltransferase Agl9 </t>
  </si>
  <si>
    <t>OS=Haloferax volcanii (strain ATCC 29605 / DSM 3757 / JCM 8879 /</t>
  </si>
  <si>
    <t xml:space="preserve">Tax=Tetraselmis virus 1 </t>
  </si>
  <si>
    <t>PC_0469</t>
  </si>
  <si>
    <t>DNA primase-helicase</t>
  </si>
  <si>
    <t>PC_0364</t>
  </si>
  <si>
    <t>PC_0374</t>
  </si>
  <si>
    <t xml:space="preserve">Tax=Lactobacillus porcinae </t>
  </si>
  <si>
    <t>PC_0422</t>
  </si>
  <si>
    <t>PC_0423</t>
  </si>
  <si>
    <t>PC_0424</t>
  </si>
  <si>
    <t xml:space="preserve">Collagen-like protein 2 (Fragment) </t>
  </si>
  <si>
    <t xml:space="preserve">Tax=Penaeus vannamei </t>
  </si>
  <si>
    <t>PC_0463</t>
  </si>
  <si>
    <t>PC_0470</t>
  </si>
  <si>
    <t xml:space="preserve">Metalloendopeptidase </t>
  </si>
  <si>
    <t xml:space="preserve">Tax=Crassostrea gigas </t>
  </si>
  <si>
    <t>PC_0508</t>
  </si>
  <si>
    <t>PC_0136</t>
  </si>
  <si>
    <t xml:space="preserve">Modification methylase SPRI </t>
  </si>
  <si>
    <t xml:space="preserve">OS=Bacillus phage SPR </t>
  </si>
  <si>
    <t xml:space="preserve">DNA cytosine methylase </t>
  </si>
  <si>
    <t xml:space="preserve">Tax=Arc I group </t>
  </si>
  <si>
    <t>PC_0362</t>
  </si>
  <si>
    <t>PC_0367</t>
  </si>
  <si>
    <t xml:space="preserve">Tax=Bacillales </t>
  </si>
  <si>
    <t>PC_0117</t>
  </si>
  <si>
    <t xml:space="preserve">Collagen triple helix repeat containing protein </t>
  </si>
  <si>
    <t>PC_0146</t>
  </si>
  <si>
    <t>PC_0239</t>
  </si>
  <si>
    <t xml:space="preserve">Structural maintenance of chromosomes protein 6 </t>
  </si>
  <si>
    <t xml:space="preserve">Tax=Oryzias latipes </t>
  </si>
  <si>
    <t>PC_0304</t>
  </si>
  <si>
    <t>PC_0328</t>
  </si>
  <si>
    <t>PC_0211</t>
  </si>
  <si>
    <t>PC_0135</t>
  </si>
  <si>
    <t xml:space="preserve">Bromodomain-containing protein DDB_G0280777 </t>
  </si>
  <si>
    <t xml:space="preserve">Pyriform spidroin 1 </t>
  </si>
  <si>
    <t xml:space="preserve">Tax=Argiope argentata </t>
  </si>
  <si>
    <t>PC_0181</t>
  </si>
  <si>
    <t>PC_0238</t>
  </si>
  <si>
    <t>PC_0162</t>
  </si>
  <si>
    <t>PC_0182</t>
  </si>
  <si>
    <t>PC_0143</t>
  </si>
  <si>
    <t xml:space="preserve">Tax=Lachnospiraceae bacterium P6B14 </t>
  </si>
  <si>
    <t>PC_0070</t>
  </si>
  <si>
    <t>PC_0098</t>
  </si>
  <si>
    <t xml:space="preserve">Endoplasmin-like </t>
  </si>
  <si>
    <t>PC_0027</t>
  </si>
  <si>
    <t>mCP minor capsid</t>
  </si>
  <si>
    <t>PC_0336</t>
  </si>
  <si>
    <t xml:space="preserve">Lipase  </t>
  </si>
  <si>
    <t xml:space="preserve">Triacylglycerol lipase </t>
  </si>
  <si>
    <t xml:space="preserve">Tax=CRESS virus sp. </t>
  </si>
  <si>
    <t>PC_0426</t>
  </si>
  <si>
    <t xml:space="preserve">L-shaped tail fiber protein pb1 </t>
  </si>
  <si>
    <t xml:space="preserve">Tax=Dendrosporobacter quercicolus </t>
  </si>
  <si>
    <t>PC_0475</t>
  </si>
  <si>
    <t xml:space="preserve">Extracellular phospholipase A1 </t>
  </si>
  <si>
    <t xml:space="preserve">OS=Serratia liquefaciens </t>
  </si>
  <si>
    <t xml:space="preserve">Tax=Necator americanus </t>
  </si>
  <si>
    <t>PC_1200</t>
  </si>
  <si>
    <t xml:space="preserve">Putative F-box and FNIP repeat-containing protein L60 </t>
  </si>
  <si>
    <t xml:space="preserve">FNIP repeat-containing protein </t>
  </si>
  <si>
    <t>MCP (Mavirus-like)</t>
  </si>
  <si>
    <t>PC_1298</t>
  </si>
  <si>
    <t xml:space="preserve">Origin of replication binding protein </t>
  </si>
  <si>
    <t xml:space="preserve">Tax=mine drainage metagenome </t>
  </si>
  <si>
    <t>nucleotidyl transferase,</t>
  </si>
  <si>
    <t>PC_0408</t>
  </si>
  <si>
    <t>Resolvase</t>
  </si>
  <si>
    <t xml:space="preserve">Transposon Tn2501 resolvase </t>
  </si>
  <si>
    <t xml:space="preserve">Resolvase </t>
  </si>
  <si>
    <t xml:space="preserve">Tax=Geobacter sp. </t>
  </si>
  <si>
    <t>PC_0464</t>
  </si>
  <si>
    <t>PC_1125</t>
  </si>
  <si>
    <t xml:space="preserve">Tail fiber domain-containing protein (Fragment) </t>
  </si>
  <si>
    <t xml:space="preserve">Tax=Actinobacteria bacterium </t>
  </si>
  <si>
    <t>PC_1155</t>
  </si>
  <si>
    <t>PC_1288</t>
  </si>
  <si>
    <t>PC_1313</t>
  </si>
  <si>
    <t xml:space="preserve">OS=Psittacid herpesvirus 1 (isolate Amazon parrot/-/97-0001/1997) </t>
  </si>
  <si>
    <t xml:space="preserve">DNA replication origin-binding helicase </t>
  </si>
  <si>
    <t xml:space="preserve">Tax=Pithovirus sibericum </t>
  </si>
  <si>
    <t>PC_1469</t>
  </si>
  <si>
    <t>PC_1758</t>
  </si>
  <si>
    <t>PC_1759</t>
  </si>
  <si>
    <t>PC_1760</t>
  </si>
  <si>
    <t>PC_1761</t>
  </si>
  <si>
    <t>PC_1762</t>
  </si>
  <si>
    <t>PC_1763</t>
  </si>
  <si>
    <t>PC_2152</t>
  </si>
  <si>
    <t>PC_2153</t>
  </si>
  <si>
    <t>PC_2154</t>
  </si>
  <si>
    <t>PC_2155</t>
  </si>
  <si>
    <t>PC_2156</t>
  </si>
  <si>
    <t>PC_2157</t>
  </si>
  <si>
    <t>PC_2158</t>
  </si>
  <si>
    <t>PC_2159</t>
  </si>
  <si>
    <t>PC_0190</t>
  </si>
  <si>
    <t xml:space="preserve">Tax=Clostridioides difficile </t>
  </si>
  <si>
    <t>PC_0390</t>
  </si>
  <si>
    <t xml:space="preserve">Conserved protein </t>
  </si>
  <si>
    <t xml:space="preserve">Tax=Firmicutes </t>
  </si>
  <si>
    <t>PC_0559</t>
  </si>
  <si>
    <t>PC_0679</t>
  </si>
  <si>
    <t xml:space="preserve">Putative ankyrin repeat protein </t>
  </si>
  <si>
    <t xml:space="preserve">Tax=Legionella </t>
  </si>
  <si>
    <t>PC_2090</t>
  </si>
  <si>
    <t>PC_0598</t>
  </si>
  <si>
    <t xml:space="preserve">Putative ORfan </t>
  </si>
  <si>
    <t>PC_0599</t>
  </si>
  <si>
    <t>PC_0600</t>
  </si>
  <si>
    <t>PC_0149</t>
  </si>
  <si>
    <t>PC_0180</t>
  </si>
  <si>
    <t>PC_0212</t>
  </si>
  <si>
    <t xml:space="preserve">Putative integrase V10 </t>
  </si>
  <si>
    <t>PC_0361</t>
  </si>
  <si>
    <t xml:space="preserve">Collagen alpha-1(IV) chain </t>
  </si>
  <si>
    <t>PC_0509</t>
  </si>
  <si>
    <t>Transcriptional regulator</t>
  </si>
  <si>
    <t xml:space="preserve">Putative IS3 family transposase A protein </t>
  </si>
  <si>
    <t xml:space="preserve">Tax=Mimivirus-dependent virus Sputnik </t>
  </si>
  <si>
    <t>PC_0510</t>
  </si>
  <si>
    <t xml:space="preserve">Methyl-accepting chemotaxis sensory transducer </t>
  </si>
  <si>
    <t>PC_0511</t>
  </si>
  <si>
    <t xml:space="preserve">Structural protein V8 </t>
  </si>
  <si>
    <t>PC_0512</t>
  </si>
  <si>
    <t xml:space="preserve">Collagen-like protein V6 </t>
  </si>
  <si>
    <t>PC_0513</t>
  </si>
  <si>
    <t>PC_0748</t>
  </si>
  <si>
    <t>PC_1246</t>
  </si>
  <si>
    <t xml:space="preserve">Right-handed parallel beta-helix repeat-containing protein </t>
  </si>
  <si>
    <t xml:space="preserve">Tax=Planctomycetes bacterium </t>
  </si>
  <si>
    <t>PC_1480</t>
  </si>
  <si>
    <t>PC_1481</t>
  </si>
  <si>
    <t>PC_1482</t>
  </si>
  <si>
    <t>PC_1483</t>
  </si>
  <si>
    <t xml:space="preserve">Tax=Bradyrhizobium ottawaense </t>
  </si>
  <si>
    <t>PC_1484</t>
  </si>
  <si>
    <t>PC_1485</t>
  </si>
  <si>
    <t>PC_0040</t>
  </si>
  <si>
    <t>DNA polymerase / DNA  helicase</t>
  </si>
  <si>
    <t xml:space="preserve">ATP-dependent DNA helicase RRM3 </t>
  </si>
  <si>
    <t xml:space="preserve">OS=Saccharomyces cerevisiae (strain ATCC 204508 / S288c) </t>
  </si>
  <si>
    <t xml:space="preserve">ATP-dependent RecD-like DNA helicase </t>
  </si>
  <si>
    <t>PC_0173</t>
  </si>
  <si>
    <t xml:space="preserve">ATP-dependent DNA helicase dda </t>
  </si>
  <si>
    <t xml:space="preserve">OS=Enterobacteria phage T4 </t>
  </si>
  <si>
    <t xml:space="preserve">Integrase zinc-binding and helicase domain-containing protein </t>
  </si>
  <si>
    <t>PC_0505</t>
  </si>
  <si>
    <t xml:space="preserve">SEC10/PgrA surface exclusion domain-containing protein </t>
  </si>
  <si>
    <t>PC_0651</t>
  </si>
  <si>
    <t xml:space="preserve">Endosialidase chaperone </t>
  </si>
  <si>
    <t xml:space="preserve">Tax=Bacteriovoracales </t>
  </si>
  <si>
    <t>PC_1010</t>
  </si>
  <si>
    <t>PC_1382</t>
  </si>
  <si>
    <t>PC_1741</t>
  </si>
  <si>
    <t>PC_1742</t>
  </si>
  <si>
    <t>PC_2128</t>
  </si>
  <si>
    <t>PC_0197</t>
  </si>
  <si>
    <t>Rep protein  – DNA helicase fusion</t>
  </si>
  <si>
    <t xml:space="preserve">Para-Rep C10 </t>
  </si>
  <si>
    <t xml:space="preserve">OS=Milk vetch dwarf virus (isolate N) </t>
  </si>
  <si>
    <t xml:space="preserve">Putative viral replication protein </t>
  </si>
  <si>
    <t>PC_0323</t>
  </si>
  <si>
    <t xml:space="preserve">DNA polymerase </t>
  </si>
  <si>
    <t xml:space="preserve">Tax=Thelephora ganbajun </t>
  </si>
  <si>
    <t>PC_0547</t>
  </si>
  <si>
    <t xml:space="preserve">putative cell agglutination protein 1742.01-like </t>
  </si>
  <si>
    <t>PC_0572</t>
  </si>
  <si>
    <t>PC_0720</t>
  </si>
  <si>
    <t>PC_0814</t>
  </si>
  <si>
    <t>PC_0889</t>
  </si>
  <si>
    <t xml:space="preserve">Autotransporter adhesin UpaG </t>
  </si>
  <si>
    <t xml:space="preserve">OS=Escherichia coli O6:H1 (strain CFT073 / ATCC 700928 / UPEC) </t>
  </si>
  <si>
    <t xml:space="preserve">Tax=Synechococcus sp. P1 </t>
  </si>
  <si>
    <t>PC_0908</t>
  </si>
  <si>
    <t>Receptor binding</t>
  </si>
  <si>
    <t>PC_0935</t>
  </si>
  <si>
    <t>PC_1000</t>
  </si>
  <si>
    <t xml:space="preserve">Fibronectin type III domain-containing protein (Fragment) </t>
  </si>
  <si>
    <t>PC_1013</t>
  </si>
  <si>
    <t xml:space="preserve">Tax=Rhizobiales bacterium </t>
  </si>
  <si>
    <t>PC_1174</t>
  </si>
  <si>
    <t xml:space="preserve">Autophagy-related protein 8d </t>
  </si>
  <si>
    <t xml:space="preserve">Autophagy-related protein </t>
  </si>
  <si>
    <t xml:space="preserve">Tax=Leptomonas </t>
  </si>
  <si>
    <t>PC_1212</t>
  </si>
  <si>
    <t xml:space="preserve">Tax=Nocardia jiangxiensis </t>
  </si>
  <si>
    <t>PC_1235</t>
  </si>
  <si>
    <t>PC_1289</t>
  </si>
  <si>
    <t>PC_1396</t>
  </si>
  <si>
    <t>PC_1838</t>
  </si>
  <si>
    <t xml:space="preserve">Autotransporter adhesin EhaG </t>
  </si>
  <si>
    <t xml:space="preserve">OS=Escherichia coli O157:H7 </t>
  </si>
  <si>
    <t>PC_1839</t>
  </si>
  <si>
    <t xml:space="preserve">Helicase </t>
  </si>
  <si>
    <t xml:space="preserve">Tax=Rhizophagus irregularis </t>
  </si>
  <si>
    <t>PC_2091</t>
  </si>
  <si>
    <t>PC_2092</t>
  </si>
  <si>
    <t>PC_2108</t>
  </si>
  <si>
    <t>PC_2109</t>
  </si>
  <si>
    <t>PC_2115</t>
  </si>
  <si>
    <t>PC_2116</t>
  </si>
  <si>
    <t>PC_2132</t>
  </si>
  <si>
    <t>PC_2176</t>
  </si>
  <si>
    <t xml:space="preserve">ankyrin repeat domain-containing protein 29-like isoform X1 </t>
  </si>
  <si>
    <t>PC_2178</t>
  </si>
  <si>
    <t>PC_2189</t>
  </si>
  <si>
    <t>PC_2190</t>
  </si>
  <si>
    <t xml:space="preserve">Putative cell agglutination protein </t>
  </si>
  <si>
    <t xml:space="preserve">Tax=Toxocara canis </t>
  </si>
  <si>
    <t>PC_2197</t>
  </si>
  <si>
    <t>PC_0405</t>
  </si>
  <si>
    <t xml:space="preserve">S-layer family protein </t>
  </si>
  <si>
    <t>PC_0486</t>
  </si>
  <si>
    <t>PC_0879</t>
  </si>
  <si>
    <t>PC_2137</t>
  </si>
  <si>
    <t>PC_2138</t>
  </si>
  <si>
    <t>PC_2187</t>
  </si>
  <si>
    <t>PC_2191</t>
  </si>
  <si>
    <t>OS=Kluyveromyces lactis (strain ATCC 8585 / CBS 2359 / DSM 70799 / NBRC 1267 /</t>
  </si>
  <si>
    <t xml:space="preserve">DNA polymerase type B, organellar and viral family protein </t>
  </si>
  <si>
    <t xml:space="preserve">Tax=Trichomonas vaginalis </t>
  </si>
  <si>
    <t>PC_0371</t>
  </si>
  <si>
    <t xml:space="preserve">Tax=Spirosoma </t>
  </si>
  <si>
    <t>PC_0575</t>
  </si>
  <si>
    <t>Recombinase</t>
  </si>
  <si>
    <t xml:space="preserve">Putative DNA recombinase </t>
  </si>
  <si>
    <t xml:space="preserve">Recombinase </t>
  </si>
  <si>
    <t>PC_1224</t>
  </si>
  <si>
    <t>PC_0047</t>
  </si>
  <si>
    <t>PC_0078</t>
  </si>
  <si>
    <t xml:space="preserve">Uncharacterized glycosyltransferase RC0461 </t>
  </si>
  <si>
    <t xml:space="preserve">OS=Rickettsia conorii (strain ATCC VR-613 / Malish 7) </t>
  </si>
  <si>
    <t xml:space="preserve">Putative glycosyltransferase family 32 protein </t>
  </si>
  <si>
    <t xml:space="preserve">Tax=Heterosigma akashiwo virus 01 </t>
  </si>
  <si>
    <t xml:space="preserve">Uncharacterized transposon-derived protein F54H12.3 </t>
  </si>
  <si>
    <t xml:space="preserve">Tax=Stylophora pistillata </t>
  </si>
  <si>
    <t>PC_0151</t>
  </si>
  <si>
    <t xml:space="preserve">Serine/threonine protein kinase </t>
  </si>
  <si>
    <t xml:space="preserve">Tax=Reticulomyxa filosa </t>
  </si>
  <si>
    <t>PC_0284</t>
  </si>
  <si>
    <t xml:space="preserve">Putative lipase ATG15 </t>
  </si>
  <si>
    <t>OS=Ashbya gossypii (strain ATCC 10895 / CBS 109.51 / FGSC 9923 / NRRL Y-1056)</t>
  </si>
  <si>
    <t>PC_0719</t>
  </si>
  <si>
    <t>PC_1098</t>
  </si>
  <si>
    <t>PC_1251</t>
  </si>
  <si>
    <t xml:space="preserve">Reverse transcriptase </t>
  </si>
  <si>
    <t xml:space="preserve">Tax=Plasmopara halstedii </t>
  </si>
  <si>
    <t>PC_1290</t>
  </si>
  <si>
    <t>PC_1304</t>
  </si>
  <si>
    <t>PC_1307</t>
  </si>
  <si>
    <t xml:space="preserve">Probable conjugal transfer protein TraA </t>
  </si>
  <si>
    <t xml:space="preserve">RecBCD enzyme subunit RecD </t>
  </si>
  <si>
    <t xml:space="preserve">Tax=Bacteroidetes/Chlorobi group </t>
  </si>
  <si>
    <t>PC_1328</t>
  </si>
  <si>
    <t>PC_1385</t>
  </si>
  <si>
    <t>PC_1394</t>
  </si>
  <si>
    <t>PC_1593</t>
  </si>
  <si>
    <t>PC_1813</t>
  </si>
  <si>
    <t>PC_2160</t>
  </si>
  <si>
    <t xml:space="preserve">Probable DNA polymerase </t>
  </si>
  <si>
    <t xml:space="preserve">OS=Claviceps purpurea </t>
  </si>
  <si>
    <t xml:space="preserve">Tax=Lactarius sp. (in: Russulaceae) </t>
  </si>
  <si>
    <t>PC_0673</t>
  </si>
  <si>
    <t xml:space="preserve">Kinase VIP2 domain </t>
  </si>
  <si>
    <t xml:space="preserve">Tax=Pandoravirus </t>
  </si>
  <si>
    <t>PC_0699</t>
  </si>
  <si>
    <t>PC_0820</t>
  </si>
  <si>
    <t>PC_1028</t>
  </si>
  <si>
    <t>PC_1105</t>
  </si>
  <si>
    <t xml:space="preserve">tandem-95 repeat protein </t>
  </si>
  <si>
    <t xml:space="preserve">Tax=Vibrio chagasii </t>
  </si>
  <si>
    <t>PC_1132</t>
  </si>
  <si>
    <t>PC_1266</t>
  </si>
  <si>
    <t>PC_2102</t>
  </si>
  <si>
    <t>PC_2103</t>
  </si>
  <si>
    <t xml:space="preserve">OS=Bacillus phage phi29 </t>
  </si>
  <si>
    <t xml:space="preserve">Tax=Coemansia reversa (strain ATCC 12441 / NRRL 1564) </t>
  </si>
  <si>
    <t>PC_0833</t>
  </si>
  <si>
    <t>PC_1129</t>
  </si>
  <si>
    <t xml:space="preserve">Tax=Epulopiscium sp. 'N.t. morphotype B' </t>
  </si>
  <si>
    <t>PC_0138</t>
  </si>
  <si>
    <t>PC_0139</t>
  </si>
  <si>
    <t>PC_0167</t>
  </si>
  <si>
    <t xml:space="preserve">Tax=Shinella </t>
  </si>
  <si>
    <t>PC_0292</t>
  </si>
  <si>
    <t>PC_0413</t>
  </si>
  <si>
    <t xml:space="preserve">Histone-lysine N-methyltransferase PRDM9 (Fragment) </t>
  </si>
  <si>
    <t xml:space="preserve">Tax=Eufriesea mexicana </t>
  </si>
  <si>
    <t>PC_0415</t>
  </si>
  <si>
    <t>PC_0425</t>
  </si>
  <si>
    <t xml:space="preserve">zinc finger protein 836-like </t>
  </si>
  <si>
    <t xml:space="preserve">Tax=Euteleostomi </t>
  </si>
  <si>
    <t>PC_0440</t>
  </si>
  <si>
    <t>PC_0445</t>
  </si>
  <si>
    <t xml:space="preserve">Inositol phosphoceramide mannosyltransferase 3 </t>
  </si>
  <si>
    <t xml:space="preserve">Tax=Occidentia massiliensis </t>
  </si>
  <si>
    <t>PC_0493</t>
  </si>
  <si>
    <t xml:space="preserve">Glutaredoxin 1 </t>
  </si>
  <si>
    <t xml:space="preserve">OS=Escherichia coli (strain K12) </t>
  </si>
  <si>
    <t xml:space="preserve">thioredoxin reductase 3 </t>
  </si>
  <si>
    <t xml:space="preserve">Tax=Diaphorina citri </t>
  </si>
  <si>
    <t>PC_0558</t>
  </si>
  <si>
    <t>PC_0574</t>
  </si>
  <si>
    <t xml:space="preserve">Outer membrane autotransporter barrel domain protein </t>
  </si>
  <si>
    <t xml:space="preserve">Tax=Rhodobacter capsulatus </t>
  </si>
  <si>
    <t>PC_0690</t>
  </si>
  <si>
    <t xml:space="preserve">TolA-binding protein </t>
  </si>
  <si>
    <t xml:space="preserve">Tax=Ralstonia sp. 25mfcol4.1 </t>
  </si>
  <si>
    <t>PC_0751</t>
  </si>
  <si>
    <t>PC_0798</t>
  </si>
  <si>
    <t>PC_1019</t>
  </si>
  <si>
    <t>PC_1035</t>
  </si>
  <si>
    <t>PC_1047</t>
  </si>
  <si>
    <t>PC_1080</t>
  </si>
  <si>
    <t>PC_1108</t>
  </si>
  <si>
    <t xml:space="preserve">LPXTG-motif cell wall anchor domain-containing protein </t>
  </si>
  <si>
    <t xml:space="preserve">Tax=[Clostridium] clostridioforme </t>
  </si>
  <si>
    <t>PC_1142</t>
  </si>
  <si>
    <t>PC_1144</t>
  </si>
  <si>
    <t xml:space="preserve">Putative ATP-dependent nuclease </t>
  </si>
  <si>
    <t xml:space="preserve">Tax=Feldmannia species virus </t>
  </si>
  <si>
    <t>PC_1475</t>
  </si>
  <si>
    <t>PC_1528</t>
  </si>
  <si>
    <t>PC_1535</t>
  </si>
  <si>
    <t>PC_1537</t>
  </si>
  <si>
    <t>PC_1546</t>
  </si>
  <si>
    <t>PC_1559</t>
  </si>
  <si>
    <t>PC_1562</t>
  </si>
  <si>
    <t>PC_1573</t>
  </si>
  <si>
    <t xml:space="preserve">RING-H2 finger protein ATL64 </t>
  </si>
  <si>
    <t xml:space="preserve">ret finger protein-like 4B </t>
  </si>
  <si>
    <t xml:space="preserve">Tax=Dasypus novemcinctus </t>
  </si>
  <si>
    <t>PC_1575</t>
  </si>
  <si>
    <t>PC_1590</t>
  </si>
  <si>
    <t>PC_1596</t>
  </si>
  <si>
    <t>PC_1603</t>
  </si>
  <si>
    <t>PC_1641</t>
  </si>
  <si>
    <t>PC_1642</t>
  </si>
  <si>
    <t>PC_1643</t>
  </si>
  <si>
    <t>PC_1654</t>
  </si>
  <si>
    <t>PC_1803</t>
  </si>
  <si>
    <t>PC_1815</t>
  </si>
  <si>
    <t>PC_1908</t>
  </si>
  <si>
    <t xml:space="preserve">SICAvar, type II </t>
  </si>
  <si>
    <t xml:space="preserve">Tax=Plasmodium knowlesi </t>
  </si>
  <si>
    <t>PC_1934</t>
  </si>
  <si>
    <t>PC_1974</t>
  </si>
  <si>
    <t xml:space="preserve">Programmed cell death protein 2 </t>
  </si>
  <si>
    <t xml:space="preserve">Tax=Blastocystis sp. subtype 1 (strain ATCC 50177 / NandII) </t>
  </si>
  <si>
    <t>PC_2037</t>
  </si>
  <si>
    <t>PC_2048</t>
  </si>
  <si>
    <t>PC_2052</t>
  </si>
  <si>
    <t xml:space="preserve">Zinc finger protein 980 </t>
  </si>
  <si>
    <t xml:space="preserve">Tax=Muroidea </t>
  </si>
  <si>
    <t>PC_2054</t>
  </si>
  <si>
    <t xml:space="preserve">Titin </t>
  </si>
  <si>
    <t xml:space="preserve">Tax=Acanthaster planci </t>
  </si>
  <si>
    <t>PC_2055</t>
  </si>
  <si>
    <t>PC_2077</t>
  </si>
  <si>
    <t xml:space="preserve">Vitelline envelope sperm lysin receptor </t>
  </si>
  <si>
    <t xml:space="preserve">OS=Haliotis rufescens </t>
  </si>
  <si>
    <t xml:space="preserve">Ankyrin domain protein </t>
  </si>
  <si>
    <t xml:space="preserve">Tax=Colletotrichum </t>
  </si>
  <si>
    <t>PC_0481</t>
  </si>
  <si>
    <t xml:space="preserve">Unnamed protein product </t>
  </si>
  <si>
    <t xml:space="preserve">Tax=Bathycoccus prasinos </t>
  </si>
  <si>
    <t>PC_0584</t>
  </si>
  <si>
    <t>PC_0770</t>
  </si>
  <si>
    <t xml:space="preserve">Probable E3 ubiquitin-protein ligase RNF183 </t>
  </si>
  <si>
    <t xml:space="preserve">CSON007745 protein </t>
  </si>
  <si>
    <t xml:space="preserve">Tax=Culicoides sonorensis </t>
  </si>
  <si>
    <t>PC_0775</t>
  </si>
  <si>
    <t>PC_0779</t>
  </si>
  <si>
    <t>PC_0789</t>
  </si>
  <si>
    <t>PC_1023</t>
  </si>
  <si>
    <t xml:space="preserve">Zinc finger homeobox protein 4 </t>
  </si>
  <si>
    <t xml:space="preserve">zinc finger homeobox protein 4-like </t>
  </si>
  <si>
    <t xml:space="preserve">Tax=Priapulus caudatus </t>
  </si>
  <si>
    <t>PC_1026</t>
  </si>
  <si>
    <t xml:space="preserve">FecR protein </t>
  </si>
  <si>
    <t xml:space="preserve">Tax=Streptococcus </t>
  </si>
  <si>
    <t>PC_1036</t>
  </si>
  <si>
    <t>PC_1057</t>
  </si>
  <si>
    <t>PC_1063</t>
  </si>
  <si>
    <t>PC_1064</t>
  </si>
  <si>
    <t>PC_1076</t>
  </si>
  <si>
    <t>PC_1181</t>
  </si>
  <si>
    <t>PC_1517</t>
  </si>
  <si>
    <t>PC_1530</t>
  </si>
  <si>
    <t>PC_1538</t>
  </si>
  <si>
    <t>PC_1547</t>
  </si>
  <si>
    <t xml:space="preserve">SCAN domain-containing protein 3 </t>
  </si>
  <si>
    <t xml:space="preserve">BQ5605_C003g01993 protein </t>
  </si>
  <si>
    <t xml:space="preserve">Tax=Microbotryum silenes-dioicae </t>
  </si>
  <si>
    <t>PC_1560</t>
  </si>
  <si>
    <t xml:space="preserve">Tax=Polaribacter sp. KT 15 </t>
  </si>
  <si>
    <t>PC_1561</t>
  </si>
  <si>
    <t xml:space="preserve">ITG-containing peptide </t>
  </si>
  <si>
    <t>PC_1563</t>
  </si>
  <si>
    <t xml:space="preserve">Basement membrane proteoglycan </t>
  </si>
  <si>
    <t>PC_1564</t>
  </si>
  <si>
    <t>PC_1566</t>
  </si>
  <si>
    <t xml:space="preserve">Tax=Burkholderia ubonensis </t>
  </si>
  <si>
    <t>PC_1574</t>
  </si>
  <si>
    <t>PC_1576</t>
  </si>
  <si>
    <t>PC_1591</t>
  </si>
  <si>
    <t>PC_1597</t>
  </si>
  <si>
    <t>PC_1627</t>
  </si>
  <si>
    <t>PC_1659</t>
  </si>
  <si>
    <t>PC_1754</t>
  </si>
  <si>
    <t xml:space="preserve">Kinesin light chain </t>
  </si>
  <si>
    <t xml:space="preserve">Tax=Umbilicaria pustulata </t>
  </si>
  <si>
    <t>PC_1848</t>
  </si>
  <si>
    <t>PC_1871</t>
  </si>
  <si>
    <t>PC_1901</t>
  </si>
  <si>
    <t>PC_1907</t>
  </si>
  <si>
    <t>PC_1940</t>
  </si>
  <si>
    <t>PC_0339</t>
  </si>
  <si>
    <t>PC_0352</t>
  </si>
  <si>
    <t>PC_0392</t>
  </si>
  <si>
    <t>PC_0444</t>
  </si>
  <si>
    <t>PC_0595</t>
  </si>
  <si>
    <t>PC_0617</t>
  </si>
  <si>
    <t>PC_0698</t>
  </si>
  <si>
    <t>PC_0786</t>
  </si>
  <si>
    <t xml:space="preserve">retention module-containing protein </t>
  </si>
  <si>
    <t xml:space="preserve">Tax=Pectobacterium parmentieri </t>
  </si>
  <si>
    <t>PC_0788</t>
  </si>
  <si>
    <t>PC_1056</t>
  </si>
  <si>
    <t>PC_1072</t>
  </si>
  <si>
    <t xml:space="preserve">Protein SIP5 </t>
  </si>
  <si>
    <t xml:space="preserve">OS=Vanderwaltozyma polyspora (strain ATCC 22028 / DSM 70294) </t>
  </si>
  <si>
    <t>PC_1075</t>
  </si>
  <si>
    <t>PC_1171</t>
  </si>
  <si>
    <t>PC_1188</t>
  </si>
  <si>
    <t>PC_0398</t>
  </si>
  <si>
    <t>PC_0506</t>
  </si>
  <si>
    <t xml:space="preserve">Putative secreted protein (Por secretion system target) </t>
  </si>
  <si>
    <t xml:space="preserve">Tax=Flavobacterium lacus </t>
  </si>
  <si>
    <t>PC_0530</t>
  </si>
  <si>
    <t xml:space="preserve">Putative Bacteriophage large tail fiber protein </t>
  </si>
  <si>
    <t xml:space="preserve">Tax=Cupriavidus taiwanensis </t>
  </si>
  <si>
    <t>PC_0755</t>
  </si>
  <si>
    <t>PC_0768</t>
  </si>
  <si>
    <t xml:space="preserve">glutenin, high molecular weight subunit DX5-like isoform X1 </t>
  </si>
  <si>
    <t xml:space="preserve">Tax=Ficedula albicollis </t>
  </si>
  <si>
    <t>PC_0769</t>
  </si>
  <si>
    <t>PC_0857</t>
  </si>
  <si>
    <t>PC_0439</t>
  </si>
  <si>
    <t>PC_0452</t>
  </si>
  <si>
    <t xml:space="preserve">protein SUPPRESSOR OF npr1-1, CONSTITUTIVE 1-like </t>
  </si>
  <si>
    <t xml:space="preserve">Tax=Quercus suber </t>
  </si>
  <si>
    <t>PC_0612</t>
  </si>
  <si>
    <t>PC_0259</t>
  </si>
  <si>
    <t>PC_0318</t>
  </si>
  <si>
    <t>PC_0389</t>
  </si>
  <si>
    <t>PC_0437</t>
  </si>
  <si>
    <t>PC_0393</t>
  </si>
  <si>
    <t>PC_0079</t>
  </si>
  <si>
    <t xml:space="preserve">titin isoform X1 </t>
  </si>
  <si>
    <t xml:space="preserve">Tax=Percomorphaceae </t>
  </si>
  <si>
    <t>PC_0306</t>
  </si>
  <si>
    <t>PC_0307</t>
  </si>
  <si>
    <t>PC_0308</t>
  </si>
  <si>
    <t>PC_0353</t>
  </si>
  <si>
    <t>PC_0221</t>
  </si>
  <si>
    <t xml:space="preserve">Hemolysin-type calcium-binding repeat-containing protein </t>
  </si>
  <si>
    <t xml:space="preserve">Tax=Tropicimonas sediminicola </t>
  </si>
  <si>
    <t>PC_0185</t>
  </si>
  <si>
    <t>PC_0248</t>
  </si>
  <si>
    <t>PC_0222</t>
  </si>
  <si>
    <t>PC_0147</t>
  </si>
  <si>
    <t>PC_0100</t>
  </si>
  <si>
    <t xml:space="preserve">AT hook motif domain-containing protein </t>
  </si>
  <si>
    <t xml:space="preserve">Tax=Toxoplasma gondii </t>
  </si>
  <si>
    <t>PC_0125</t>
  </si>
  <si>
    <t>PC_0112</t>
  </si>
  <si>
    <t>PC_0084</t>
  </si>
  <si>
    <t xml:space="preserve">NACHT, LRR and PYD domains-containing protein 13-like </t>
  </si>
  <si>
    <t>PC_0052</t>
  </si>
  <si>
    <t xml:space="preserve">PHD-finger family protein </t>
  </si>
  <si>
    <t>PC_0060</t>
  </si>
  <si>
    <t>PC_0055</t>
  </si>
  <si>
    <t xml:space="preserve">WD domain, G-beta repeat-containing protein, putative </t>
  </si>
  <si>
    <t xml:space="preserve">Tax=Eimeria acervulina </t>
  </si>
  <si>
    <t>PC_0044</t>
  </si>
  <si>
    <t xml:space="preserve">CD209 antigen </t>
  </si>
  <si>
    <t xml:space="preserve">ATP-dependent DNA helicase </t>
  </si>
  <si>
    <t xml:space="preserve">Tax=Salpingoeca rosetta (strain ATCC 50818 / BSB-021) </t>
  </si>
  <si>
    <t>PC_0015</t>
  </si>
  <si>
    <t xml:space="preserve">ATPase  </t>
  </si>
  <si>
    <t xml:space="preserve">Protein A32 </t>
  </si>
  <si>
    <t xml:space="preserve">OS=Vaccinia virus (strain Copenhagen) </t>
  </si>
  <si>
    <t xml:space="preserve">Protein CBG24838 </t>
  </si>
  <si>
    <t xml:space="preserve">Tax=Caenorhabditis briggsae </t>
  </si>
  <si>
    <t>PC_0019</t>
  </si>
  <si>
    <t xml:space="preserve">Protease </t>
  </si>
  <si>
    <t xml:space="preserve">OS=Bovine adenovirus C serotype 10 </t>
  </si>
  <si>
    <t xml:space="preserve">Pulmonary surfactant-associated protein D </t>
  </si>
  <si>
    <t>PC_0012</t>
  </si>
  <si>
    <t>mCP (penton)</t>
  </si>
  <si>
    <t xml:space="preserve">Tax=Trichoplax adhaerens </t>
  </si>
  <si>
    <t xml:space="preserve">Cell 5A endo-1 </t>
  </si>
  <si>
    <t xml:space="preserve">Tax=Phytophthora nicotianae </t>
  </si>
  <si>
    <t>PC_0977</t>
  </si>
  <si>
    <t>PC_1015</t>
  </si>
  <si>
    <t>PC_1540</t>
  </si>
  <si>
    <t xml:space="preserve">Tax=Clostridium </t>
  </si>
  <si>
    <t>PC_1987</t>
  </si>
  <si>
    <t xml:space="preserve">zinc finger protein 64 homolog, isoforms 3 and 4-like isoform X1 </t>
  </si>
  <si>
    <t>PC_2213</t>
  </si>
  <si>
    <t xml:space="preserve">Calycin-like protein </t>
  </si>
  <si>
    <t xml:space="preserve">Tax=Anaeromyces robustus </t>
  </si>
  <si>
    <t>PC_0246</t>
  </si>
  <si>
    <t>PC_0696</t>
  </si>
  <si>
    <t>PC_0764</t>
  </si>
  <si>
    <t>PC_1543</t>
  </si>
  <si>
    <t>PC_1831</t>
  </si>
  <si>
    <t>PC_1875</t>
  </si>
  <si>
    <t>PC_1922</t>
  </si>
  <si>
    <t>PC_1923</t>
  </si>
  <si>
    <t>PC_1924</t>
  </si>
  <si>
    <t>PC_1159</t>
  </si>
  <si>
    <t>PC_0838</t>
  </si>
  <si>
    <t>PC_0841</t>
  </si>
  <si>
    <t>PC_0347</t>
  </si>
  <si>
    <t xml:space="preserve">Phosphatidyl inositol kinase (PIK-A) </t>
  </si>
  <si>
    <t xml:space="preserve">Tax=Oomycetes </t>
  </si>
  <si>
    <t>PC_0101</t>
  </si>
  <si>
    <t>Peptidoglycan binding</t>
  </si>
  <si>
    <t>PC_1943</t>
  </si>
  <si>
    <t>PC_1519</t>
  </si>
  <si>
    <t xml:space="preserve">cell wall protein AWA1-like </t>
  </si>
  <si>
    <t>PC_1794</t>
  </si>
  <si>
    <t>PC_1795</t>
  </si>
  <si>
    <t xml:space="preserve">protein PFC0760c-like </t>
  </si>
  <si>
    <t xml:space="preserve">Tax=Hydra vulgaris </t>
  </si>
  <si>
    <t>PC_1796</t>
  </si>
  <si>
    <t>PC_0519</t>
  </si>
  <si>
    <t>PC_0849</t>
  </si>
  <si>
    <t>PC_1025</t>
  </si>
  <si>
    <t>PC_2008</t>
  </si>
  <si>
    <t xml:space="preserve">Tfp pilus assembly protein PilF (Fragment) </t>
  </si>
  <si>
    <t xml:space="preserve">Tax=Saccharopolyspora jiangxiensis </t>
  </si>
  <si>
    <t>PC_0109</t>
  </si>
  <si>
    <t xml:space="preserve">Glycerophosphocholine phosphodiesterase GPCPD1 </t>
  </si>
  <si>
    <t>PC_0427</t>
  </si>
  <si>
    <t>Tail fibre-like / Receptor binding</t>
  </si>
  <si>
    <t>PC_0882</t>
  </si>
  <si>
    <t xml:space="preserve">Chromodomain protein, putative </t>
  </si>
  <si>
    <t xml:space="preserve">Tax=Phytophthora </t>
  </si>
  <si>
    <t>PC_1202</t>
  </si>
  <si>
    <t>PC_2003</t>
  </si>
  <si>
    <t>PC_2004</t>
  </si>
  <si>
    <t>PC_0647</t>
  </si>
  <si>
    <t xml:space="preserve">Crinkler-family protein Pc559084 </t>
  </si>
  <si>
    <t xml:space="preserve">Tax=Phytophthora capsici </t>
  </si>
  <si>
    <t>PC_0920</t>
  </si>
  <si>
    <t xml:space="preserve">Crinkler (CRN) family protein </t>
  </si>
  <si>
    <t>PC_0541</t>
  </si>
  <si>
    <t>Collagen-alpha /Tail fibre like</t>
  </si>
  <si>
    <t xml:space="preserve">Endonuclease III protein 1 </t>
  </si>
  <si>
    <t>PC_0848</t>
  </si>
  <si>
    <t>PC_0247</t>
  </si>
  <si>
    <t xml:space="preserve">Tubulin beta chain </t>
  </si>
  <si>
    <t>PC_0305</t>
  </si>
  <si>
    <t>Penton (possible mCP)</t>
  </si>
  <si>
    <t xml:space="preserve">FOG: Transposon-encoded proteins with TYA, reverse transcriptase, integrase domains in various combinations </t>
  </si>
  <si>
    <t>PC_0492</t>
  </si>
  <si>
    <t xml:space="preserve">LysM peptidoglycan-binding domain-containing protein </t>
  </si>
  <si>
    <t xml:space="preserve">Tax=Virgibacillus senegalensis </t>
  </si>
  <si>
    <t>PC_0594</t>
  </si>
  <si>
    <t>PC_0555</t>
  </si>
  <si>
    <t>PC_0810</t>
  </si>
  <si>
    <t xml:space="preserve">Purple acid phosphatase </t>
  </si>
  <si>
    <t xml:space="preserve">Tax=Pythium insidiosum </t>
  </si>
  <si>
    <t>PC_1030</t>
  </si>
  <si>
    <t>PC_1539</t>
  </si>
  <si>
    <t xml:space="preserve">Transglutaminase elicitor M81C </t>
  </si>
  <si>
    <t>PC_1840</t>
  </si>
  <si>
    <t>PC_2000</t>
  </si>
  <si>
    <t xml:space="preserve">Hypothetical secreted protein contaning cell wall binding repeats </t>
  </si>
  <si>
    <t xml:space="preserve">Tax=Lactobacillus ruminis </t>
  </si>
  <si>
    <t>PC_2001</t>
  </si>
  <si>
    <t>PC_2002</t>
  </si>
  <si>
    <t>PC_2005</t>
  </si>
  <si>
    <t>PC_2006</t>
  </si>
  <si>
    <t xml:space="preserve">NHL repeat containing protein </t>
  </si>
  <si>
    <t xml:space="preserve">Tax=Candidatus Magnetobacterium </t>
  </si>
  <si>
    <t>PC_2007</t>
  </si>
  <si>
    <t xml:space="preserve">LOW QUALITY PROTEIN: sarcoma antigen 1 </t>
  </si>
  <si>
    <t xml:space="preserve">Tax=Pongo abelii </t>
  </si>
  <si>
    <t>PC_2009</t>
  </si>
  <si>
    <t xml:space="preserve">microtubule-associated protein futsch-like </t>
  </si>
  <si>
    <t>PC_2010</t>
  </si>
  <si>
    <t>PC_2011</t>
  </si>
  <si>
    <t xml:space="preserve">Putative signaling protein </t>
  </si>
  <si>
    <t>PC_2012</t>
  </si>
  <si>
    <t>PC_2013</t>
  </si>
  <si>
    <t>PC_2014</t>
  </si>
  <si>
    <t>PC_2015</t>
  </si>
  <si>
    <t>PC_1032</t>
  </si>
  <si>
    <t>PC_1201</t>
  </si>
  <si>
    <t xml:space="preserve">RasGEF domain-containing serine/threonine-protein kinase X </t>
  </si>
  <si>
    <t>PC_1203</t>
  </si>
  <si>
    <t>PC_1204</t>
  </si>
  <si>
    <t>PC_0330</t>
  </si>
  <si>
    <t>Tyrosine recombinase (fragment)</t>
  </si>
  <si>
    <t>PC_0316</t>
  </si>
  <si>
    <t>PC_0542</t>
  </si>
  <si>
    <t>PC_0406</t>
  </si>
  <si>
    <t>PC_0213</t>
  </si>
  <si>
    <t>PC_0220</t>
  </si>
  <si>
    <t xml:space="preserve">OS=Bovine adenovirus 4 </t>
  </si>
  <si>
    <t xml:space="preserve">Putative metal-binding motif-containing protein (Fragment) </t>
  </si>
  <si>
    <t xml:space="preserve">Tax=Hyunsoonleella jejuensis </t>
  </si>
  <si>
    <t>PC_0251</t>
  </si>
  <si>
    <t xml:space="preserve">p-loop containing nucleoside triphosphate hydrolase </t>
  </si>
  <si>
    <t>PC_1664</t>
  </si>
  <si>
    <t xml:space="preserve">Protelomerase </t>
  </si>
  <si>
    <t>PC_1090</t>
  </si>
  <si>
    <t>PC_1534</t>
  </si>
  <si>
    <t>PC_1665</t>
  </si>
  <si>
    <t>PC_0295</t>
  </si>
  <si>
    <t xml:space="preserve">Tail fiber domain-containing protein </t>
  </si>
  <si>
    <t xml:space="preserve">Tax=Emticicia </t>
  </si>
  <si>
    <t>PC_0340</t>
  </si>
  <si>
    <t>PC_0490</t>
  </si>
  <si>
    <t>PC_0709</t>
  </si>
  <si>
    <t>PC_0826</t>
  </si>
  <si>
    <t>PC_1210</t>
  </si>
  <si>
    <t xml:space="preserve">Collagen-like protein 6 </t>
  </si>
  <si>
    <t>PC_1354</t>
  </si>
  <si>
    <t>PC_1387</t>
  </si>
  <si>
    <t xml:space="preserve">Alginate lyase </t>
  </si>
  <si>
    <t xml:space="preserve">Tax=Caenogastropoda </t>
  </si>
  <si>
    <t>PC_1512</t>
  </si>
  <si>
    <t>PC_1516</t>
  </si>
  <si>
    <t>PC_1673</t>
  </si>
  <si>
    <t xml:space="preserve">E3 ubiquitin-protein ligase RNF13 </t>
  </si>
  <si>
    <t>PC_1675</t>
  </si>
  <si>
    <t>PC_1804</t>
  </si>
  <si>
    <t>PC_2040</t>
  </si>
  <si>
    <t>PC_2046</t>
  </si>
  <si>
    <t xml:space="preserve">staphylocoagulase-like </t>
  </si>
  <si>
    <t>PC_1478</t>
  </si>
  <si>
    <t>PC_1522</t>
  </si>
  <si>
    <t>PC_1805</t>
  </si>
  <si>
    <t>PC_1806</t>
  </si>
  <si>
    <t>PC_1807</t>
  </si>
  <si>
    <t xml:space="preserve">Probable integrase/recombinase YoeC </t>
  </si>
  <si>
    <t xml:space="preserve">Site-specific tyrosine recombinase XerC </t>
  </si>
  <si>
    <t>PC_1808</t>
  </si>
  <si>
    <t>PC_1809</t>
  </si>
  <si>
    <t>PC_1810</t>
  </si>
  <si>
    <t>PC_1811</t>
  </si>
  <si>
    <t>PC_2044</t>
  </si>
  <si>
    <t xml:space="preserve">Tax=Cnidaria </t>
  </si>
  <si>
    <t>PC_0907</t>
  </si>
  <si>
    <t>PC_1024</t>
  </si>
  <si>
    <t>PC_0391</t>
  </si>
  <si>
    <t>PC_0331</t>
  </si>
  <si>
    <t xml:space="preserve">OS=Variola virus (isolate Human/India/Ind3/1967) </t>
  </si>
  <si>
    <t>PC_0194</t>
  </si>
  <si>
    <t>PC_0724</t>
  </si>
  <si>
    <t xml:space="preserve">zinc finger protein 208-like </t>
  </si>
  <si>
    <t>PC_0745</t>
  </si>
  <si>
    <t>PC_0974</t>
  </si>
  <si>
    <t>PC_0975</t>
  </si>
  <si>
    <t xml:space="preserve">DUF1738 domain-containing protein </t>
  </si>
  <si>
    <t xml:space="preserve">Tax=Acinetobacter baumannii </t>
  </si>
  <si>
    <t>PC_1430</t>
  </si>
  <si>
    <t xml:space="preserve">nipped-B-like protein B </t>
  </si>
  <si>
    <t>PC_0290</t>
  </si>
  <si>
    <t xml:space="preserve">Myelin regulatory factor </t>
  </si>
  <si>
    <t xml:space="preserve">Tax=Chitinophaga sp. CF118 </t>
  </si>
  <si>
    <t>PC_0984</t>
  </si>
  <si>
    <t>PC_0740</t>
  </si>
  <si>
    <t>PC_0241</t>
  </si>
  <si>
    <t xml:space="preserve">Tax=Endozoicomonas acroporae </t>
  </si>
  <si>
    <t>PC_0741</t>
  </si>
  <si>
    <t xml:space="preserve">YSIRK-type signal peptide-containing protein </t>
  </si>
  <si>
    <t xml:space="preserve">Tax=Staphylococcus aureus </t>
  </si>
  <si>
    <t>PC_0742</t>
  </si>
  <si>
    <t>PC_0127</t>
  </si>
  <si>
    <t xml:space="preserve">Packaging ATPase </t>
  </si>
  <si>
    <t xml:space="preserve">Tax=Pleurochrysis sp. Polinton-like virus </t>
  </si>
  <si>
    <t xml:space="preserve">Tax=Chlamydomonadales </t>
  </si>
  <si>
    <t>PC_0334</t>
  </si>
  <si>
    <t>PC_0502</t>
  </si>
  <si>
    <t xml:space="preserve">YadA domain structural protein </t>
  </si>
  <si>
    <t xml:space="preserve">Tax=Myoviridae </t>
  </si>
  <si>
    <t>PC_0503</t>
  </si>
  <si>
    <t>PC_0504</t>
  </si>
  <si>
    <t>PC_0588</t>
  </si>
  <si>
    <t>PC_0589</t>
  </si>
  <si>
    <t>PC_0590</t>
  </si>
  <si>
    <t>PC_0228</t>
  </si>
  <si>
    <t xml:space="preserve">Tax=Bacteroides plebeius </t>
  </si>
  <si>
    <t>PC_0279</t>
  </si>
  <si>
    <t>PC_0282</t>
  </si>
  <si>
    <t>PC_0388</t>
  </si>
  <si>
    <t>PC_0466</t>
  </si>
  <si>
    <t>PC_0488</t>
  </si>
  <si>
    <t xml:space="preserve">TKL protein kinase </t>
  </si>
  <si>
    <t>PC_0546</t>
  </si>
  <si>
    <t xml:space="preserve">Tax=Ensifer adhaerens </t>
  </si>
  <si>
    <t>PC_0556</t>
  </si>
  <si>
    <t xml:space="preserve">Tax=[Clostridium] algidixylanolyticum </t>
  </si>
  <si>
    <t>PC_0569</t>
  </si>
  <si>
    <t>PC_0639</t>
  </si>
  <si>
    <t xml:space="preserve">Methyltransferase family 24, putative </t>
  </si>
  <si>
    <t xml:space="preserve">Tax=Bodo saltans </t>
  </si>
  <si>
    <t>PC_0790</t>
  </si>
  <si>
    <t xml:space="preserve">Tetratricopeptide TPR_4 </t>
  </si>
  <si>
    <t xml:space="preserve">Tax=Trichodesmium erythraeum (strain IMS101) </t>
  </si>
  <si>
    <t>PC_0797</t>
  </si>
  <si>
    <t>PC_0801</t>
  </si>
  <si>
    <t xml:space="preserve">dnaJ homolog subfamily C member 21-like </t>
  </si>
  <si>
    <t>PC_0811</t>
  </si>
  <si>
    <t>PC_0839</t>
  </si>
  <si>
    <t>PC_0902</t>
  </si>
  <si>
    <t>PC_0928</t>
  </si>
  <si>
    <t xml:space="preserve">Glycosyl transferase family 25 </t>
  </si>
  <si>
    <t xml:space="preserve">Tax=Betaproteobacteria </t>
  </si>
  <si>
    <t>PC_1074</t>
  </si>
  <si>
    <t xml:space="preserve">DUF1640 domain-containing protein </t>
  </si>
  <si>
    <t xml:space="preserve">Tax=Candidatus Magnetobacterium casensis </t>
  </si>
  <si>
    <t>PC_1100</t>
  </si>
  <si>
    <t>PC_1275</t>
  </si>
  <si>
    <t>PC_1507</t>
  </si>
  <si>
    <t>PC_1616</t>
  </si>
  <si>
    <t>PC_1729</t>
  </si>
  <si>
    <t>PC_1819</t>
  </si>
  <si>
    <t>PC_1874</t>
  </si>
  <si>
    <t>PC_1876</t>
  </si>
  <si>
    <t xml:space="preserve">Leucine-rich protein </t>
  </si>
  <si>
    <t xml:space="preserve">Tax=Cytophagales </t>
  </si>
  <si>
    <t>PC_2028</t>
  </si>
  <si>
    <t xml:space="preserve">Mesocentin </t>
  </si>
  <si>
    <t xml:space="preserve">Haemolysin-type calcium binding domain protein </t>
  </si>
  <si>
    <t xml:space="preserve">Tax=Burkholderia ambifaria </t>
  </si>
  <si>
    <t xml:space="preserve">DUF1565 domain-containing protein </t>
  </si>
  <si>
    <t xml:space="preserve">Tax=Paenibacillus ginsengihumi </t>
  </si>
  <si>
    <t>PC_0528</t>
  </si>
  <si>
    <t>PC_0629</t>
  </si>
  <si>
    <t xml:space="preserve">Probable caffeoyl-CoA O-methyltransferase 2 </t>
  </si>
  <si>
    <t xml:space="preserve">Class I SAM-dependent methyltransferase </t>
  </si>
  <si>
    <t>PC_1309</t>
  </si>
  <si>
    <t xml:space="preserve">GIY-YIG nuclease </t>
  </si>
  <si>
    <t>PC_1655</t>
  </si>
  <si>
    <t xml:space="preserve">Surface protein Rib </t>
  </si>
  <si>
    <t>PC_1660</t>
  </si>
  <si>
    <t xml:space="preserve">Iron-regulated protein FrpC </t>
  </si>
  <si>
    <t xml:space="preserve">Tax=Pseudovibrio sp. JE062 </t>
  </si>
  <si>
    <t>PC_1663</t>
  </si>
  <si>
    <t>PC_1696</t>
  </si>
  <si>
    <t>PC_1698</t>
  </si>
  <si>
    <t>PC_1730</t>
  </si>
  <si>
    <t>PC_1983</t>
  </si>
  <si>
    <t xml:space="preserve">Unplaced genomic scaffold SPHSTscaffold_468, whole genome shotgun sequence </t>
  </si>
  <si>
    <t xml:space="preserve">Tax=Sphaerobolus stellatus SS14 </t>
  </si>
  <si>
    <t>PC_1984</t>
  </si>
  <si>
    <t xml:space="preserve">Glycosyl transferase </t>
  </si>
  <si>
    <t>PC_0474</t>
  </si>
  <si>
    <t>PC_0622</t>
  </si>
  <si>
    <t>PC_1083</t>
  </si>
  <si>
    <t>PC_1084</t>
  </si>
  <si>
    <t>PC_1089</t>
  </si>
  <si>
    <t xml:space="preserve">Putative ankyrin repeat protein R863 </t>
  </si>
  <si>
    <t xml:space="preserve">Ankyrin-3 </t>
  </si>
  <si>
    <t xml:space="preserve">Tax=Talaromyces marneffei PM1 </t>
  </si>
  <si>
    <t>PC_0253</t>
  </si>
  <si>
    <t xml:space="preserve">Isoform 9 of Titin </t>
  </si>
  <si>
    <t xml:space="preserve">Tax=Gnathostomata </t>
  </si>
  <si>
    <t>PC_0329</t>
  </si>
  <si>
    <t xml:space="preserve">WD40 repeat protein </t>
  </si>
  <si>
    <t xml:space="preserve">Tax=Streptomyces sp. Ag109_G2-1 </t>
  </si>
  <si>
    <t>PC_0314</t>
  </si>
  <si>
    <t>PC_0274</t>
  </si>
  <si>
    <t>PC_0024</t>
  </si>
  <si>
    <t xml:space="preserve">Tax=Monosiga brevicollis </t>
  </si>
  <si>
    <t>MCP  (Yellow)</t>
  </si>
  <si>
    <t>PC_0032</t>
  </si>
  <si>
    <t xml:space="preserve">Tax=Anaerocolumna aminovalerica </t>
  </si>
  <si>
    <t>PC_0201</t>
  </si>
  <si>
    <t>PC_0191</t>
  </si>
  <si>
    <t xml:space="preserve">Putative zinc knuckle domain-containing protein </t>
  </si>
  <si>
    <t>PC_0560</t>
  </si>
  <si>
    <t xml:space="preserve">Histone-lysine N-methyltransferase, H3 lysine-36 specific </t>
  </si>
  <si>
    <t xml:space="preserve">OS=Ustilago maydis (strain 521 / FGSC 9021) </t>
  </si>
  <si>
    <t xml:space="preserve">histone-lysine N-methyltransferase ash1 </t>
  </si>
  <si>
    <t xml:space="preserve">Tax=Agrilus planipennis </t>
  </si>
  <si>
    <t>PC_0657</t>
  </si>
  <si>
    <t>PC_1293</t>
  </si>
  <si>
    <t xml:space="preserve">Putative membrane-anchored cell surface protein, haemagluttinin </t>
  </si>
  <si>
    <t xml:space="preserve">Tax=Burkholderiaceae </t>
  </si>
  <si>
    <t>PC_1294</t>
  </si>
  <si>
    <t>PC_1646</t>
  </si>
  <si>
    <t>PC_1666</t>
  </si>
  <si>
    <t xml:space="preserve">Aciniform spidroin 1 </t>
  </si>
  <si>
    <t xml:space="preserve">Tax=Latrodectus hesperus </t>
  </si>
  <si>
    <t>PC_1986</t>
  </si>
  <si>
    <t>PC_0495</t>
  </si>
  <si>
    <t>PC_0909</t>
  </si>
  <si>
    <t>PC_1038</t>
  </si>
  <si>
    <t>PC_1368</t>
  </si>
  <si>
    <t xml:space="preserve">translation initiation factor IF-2-like </t>
  </si>
  <si>
    <t>PC_1369</t>
  </si>
  <si>
    <t xml:space="preserve">Tax=Helicobacter muridarum </t>
  </si>
  <si>
    <t>PC_1376</t>
  </si>
  <si>
    <t>PC_1686</t>
  </si>
  <si>
    <t>PC_1770</t>
  </si>
  <si>
    <t>PC_1832</t>
  </si>
  <si>
    <t>PC_1879</t>
  </si>
  <si>
    <t xml:space="preserve">Amino acid adenylation domain-containing protein </t>
  </si>
  <si>
    <t xml:space="preserve">Tax=Morganellaceae </t>
  </si>
  <si>
    <t>PC_1928</t>
  </si>
  <si>
    <t>PC_1929</t>
  </si>
  <si>
    <t xml:space="preserve">DNA-binding transcriptional regulator, FadR family </t>
  </si>
  <si>
    <t xml:space="preserve">Tax=Micromonospora inyonensis </t>
  </si>
  <si>
    <t>PC_1930</t>
  </si>
  <si>
    <t xml:space="preserve">Carbohydrate binding domain </t>
  </si>
  <si>
    <t>PC_1931</t>
  </si>
  <si>
    <t>PC_1989</t>
  </si>
  <si>
    <t>PC_0268</t>
  </si>
  <si>
    <t xml:space="preserve">Mating factor alpha-1 </t>
  </si>
  <si>
    <t xml:space="preserve">Tax=Cyberlindnera fabianii </t>
  </si>
  <si>
    <t>PC_0298</t>
  </si>
  <si>
    <t xml:space="preserve">Tax=Sporomusaceae bacterium </t>
  </si>
  <si>
    <t>PC_0540</t>
  </si>
  <si>
    <t>PC_0620</t>
  </si>
  <si>
    <t>PC_1096</t>
  </si>
  <si>
    <t>PC_0623</t>
  </si>
  <si>
    <t>PC_0152</t>
  </si>
  <si>
    <t xml:space="preserve">Tax=Nanorana parkeri </t>
  </si>
  <si>
    <t>PC_0150</t>
  </si>
  <si>
    <t>PC_0325</t>
  </si>
  <si>
    <t>PC_0285</t>
  </si>
  <si>
    <t>PC_0198</t>
  </si>
  <si>
    <t>PC_0132</t>
  </si>
  <si>
    <t>PC_1192</t>
  </si>
  <si>
    <t>PC_1630</t>
  </si>
  <si>
    <t>PC_1652</t>
  </si>
  <si>
    <t xml:space="preserve">semaphorin-5A-like </t>
  </si>
  <si>
    <t>PC_1975</t>
  </si>
  <si>
    <t>PC_1976</t>
  </si>
  <si>
    <t>PC_1977</t>
  </si>
  <si>
    <t>PC_1978</t>
  </si>
  <si>
    <t>PC_0638</t>
  </si>
  <si>
    <t>PC_0827</t>
  </si>
  <si>
    <t>PC_1012</t>
  </si>
  <si>
    <t xml:space="preserve">glutathione S-transferase U9-like </t>
  </si>
  <si>
    <t xml:space="preserve">Tax=Carica papaya </t>
  </si>
  <si>
    <t>PC_0869</t>
  </si>
  <si>
    <t>PC_2124</t>
  </si>
  <si>
    <t>PC_2125</t>
  </si>
  <si>
    <t>PC_0919</t>
  </si>
  <si>
    <t>PC_1250</t>
  </si>
  <si>
    <t>PC_1656</t>
  </si>
  <si>
    <t>PC_1657</t>
  </si>
  <si>
    <t>PC_1658</t>
  </si>
  <si>
    <t>PC_0539</t>
  </si>
  <si>
    <t xml:space="preserve">8-demethyl-8-alpha-L-rhamnosyl tetracenomycin-C 2'-O-methyltransferase </t>
  </si>
  <si>
    <t xml:space="preserve">OS=Streptomyces olivaceus </t>
  </si>
  <si>
    <t xml:space="preserve">Galactosyl transferase </t>
  </si>
  <si>
    <t xml:space="preserve">Tax=Paramecium bursaria Chlorella virus KS1B </t>
  </si>
  <si>
    <t>PC_0557</t>
  </si>
  <si>
    <t>PC_0972</t>
  </si>
  <si>
    <t>PC_1358</t>
  </si>
  <si>
    <t>PC_2024</t>
  </si>
  <si>
    <t>PC_1270</t>
  </si>
  <si>
    <t xml:space="preserve">Secreted effector protein PipB2 </t>
  </si>
  <si>
    <t xml:space="preserve">OS=Salmonella typhi </t>
  </si>
  <si>
    <t xml:space="preserve">Pentapeptide repeat protein </t>
  </si>
  <si>
    <t xml:space="preserve">Tax=Candidatus Vecturithrix granuli </t>
  </si>
  <si>
    <t>PC_1274</t>
  </si>
  <si>
    <t xml:space="preserve">PF07602 family protein </t>
  </si>
  <si>
    <t xml:space="preserve">Tax=Leptospira </t>
  </si>
  <si>
    <t>PC_1276</t>
  </si>
  <si>
    <t>PC_1277</t>
  </si>
  <si>
    <t xml:space="preserve">Biofilm-associated protein </t>
  </si>
  <si>
    <t xml:space="preserve">Tax=Staphylococcus </t>
  </si>
  <si>
    <t>PC_1722</t>
  </si>
  <si>
    <t>PC_1823</t>
  </si>
  <si>
    <t xml:space="preserve">Putative HNH endonuclease </t>
  </si>
  <si>
    <t xml:space="preserve">Tax=Cronobacter phage vB_CsaP_GAP52 </t>
  </si>
  <si>
    <t>PC_1824</t>
  </si>
  <si>
    <t>PC_1826</t>
  </si>
  <si>
    <t>PC_1827</t>
  </si>
  <si>
    <t>PC_1828</t>
  </si>
  <si>
    <t>PC_1873</t>
  </si>
  <si>
    <t>PC_1919</t>
  </si>
  <si>
    <t>PC_1953</t>
  </si>
  <si>
    <t>PC_2025</t>
  </si>
  <si>
    <t xml:space="preserve">WGS CADB00000000 data, contig 52 (Fragment) </t>
  </si>
  <si>
    <t xml:space="preserve">Tax=Leishmania mexicana (strain MHOM/GT/2001/U1103) </t>
  </si>
  <si>
    <t>PC_2026</t>
  </si>
  <si>
    <t>PC_2027</t>
  </si>
  <si>
    <t>PC_0430</t>
  </si>
  <si>
    <t>PC_0803</t>
  </si>
  <si>
    <t>PC_0900</t>
  </si>
  <si>
    <t xml:space="preserve">Gliding motility-associated C-terminal domain-containing protein (Fragment) </t>
  </si>
  <si>
    <t xml:space="preserve">Tax=Chitinophaga </t>
  </si>
  <si>
    <t>PC_0901</t>
  </si>
  <si>
    <t>PC_0903</t>
  </si>
  <si>
    <t xml:space="preserve">mucin-3A-like </t>
  </si>
  <si>
    <t>PC_1150</t>
  </si>
  <si>
    <t xml:space="preserve">Tax=Phormidium sp. HE10JO </t>
  </si>
  <si>
    <t>PC_1151</t>
  </si>
  <si>
    <t>PC_1152</t>
  </si>
  <si>
    <t>PC_0618</t>
  </si>
  <si>
    <t>PC_0619</t>
  </si>
  <si>
    <t xml:space="preserve">Tax=Komagataeibacter europaeus </t>
  </si>
  <si>
    <t>PC_0399</t>
  </si>
  <si>
    <t>PC_0200</t>
  </si>
  <si>
    <t xml:space="preserve">UPF0213 protein Reut_B5558 </t>
  </si>
  <si>
    <t xml:space="preserve">OS=Cupriavidus necator (strain JMP 134 / LMG 1197) </t>
  </si>
  <si>
    <t xml:space="preserve">Excinuclease ABC C subunit domain protein </t>
  </si>
  <si>
    <t>PC_0249</t>
  </si>
  <si>
    <t xml:space="preserve">Ankyrin-like protein (Fragment) </t>
  </si>
  <si>
    <t xml:space="preserve">Tax=Daphnia magna </t>
  </si>
  <si>
    <t>PC_0193</t>
  </si>
  <si>
    <t>PC_0179</t>
  </si>
  <si>
    <t>PC_0145</t>
  </si>
  <si>
    <t xml:space="preserve">Tail Collar domain protein </t>
  </si>
  <si>
    <t xml:space="preserve">Tax=Clostridiales </t>
  </si>
  <si>
    <t>PC_0057</t>
  </si>
  <si>
    <t xml:space="preserve">Tax=Butyrivibrio sp. CAG:318 </t>
  </si>
  <si>
    <t>PC_0130</t>
  </si>
  <si>
    <t>PC_0118</t>
  </si>
  <si>
    <t xml:space="preserve">retinitis pigmentosa 1-like 1 protein </t>
  </si>
  <si>
    <t xml:space="preserve">Tax=Eurytemora affinis </t>
  </si>
  <si>
    <t>PC_0131</t>
  </si>
  <si>
    <t xml:space="preserve">early endosome antigen 1-like </t>
  </si>
  <si>
    <t xml:space="preserve">Tax=Durio zibethinus </t>
  </si>
  <si>
    <t>PC_0953</t>
  </si>
  <si>
    <t>PC_1715</t>
  </si>
  <si>
    <t xml:space="preserve">Tax=Anaplasma phagocytophilum </t>
  </si>
  <si>
    <t>PC_1716</t>
  </si>
  <si>
    <t>PC_1717</t>
  </si>
  <si>
    <t>PC_1996</t>
  </si>
  <si>
    <t>PC_1997</t>
  </si>
  <si>
    <t>PC_1998</t>
  </si>
  <si>
    <t>PC_0548</t>
  </si>
  <si>
    <t>PC_0892</t>
  </si>
  <si>
    <t>PC_0894</t>
  </si>
  <si>
    <t>PC_0895</t>
  </si>
  <si>
    <t xml:space="preserve">Calpain-like_cysteine_peptidase </t>
  </si>
  <si>
    <t xml:space="preserve">Tax=Leishmania braziliensis MHOM/BR/75/M2904 </t>
  </si>
  <si>
    <t>PC_1106</t>
  </si>
  <si>
    <t>PC_0549</t>
  </si>
  <si>
    <t>PC_0170</t>
  </si>
  <si>
    <t>PC_0256</t>
  </si>
  <si>
    <t>PC_1071</t>
  </si>
  <si>
    <t xml:space="preserve">Beta-lysine N6-acetyltransferase </t>
  </si>
  <si>
    <t xml:space="preserve">OS=Methanococcus maripaludis (strain S2 / LL) </t>
  </si>
  <si>
    <t xml:space="preserve">glycine N-acyltransferase-like </t>
  </si>
  <si>
    <t xml:space="preserve">Tax=Clupea harengus </t>
  </si>
  <si>
    <t>PC_1124</t>
  </si>
  <si>
    <t>PC_1671</t>
  </si>
  <si>
    <t>PC_1749</t>
  </si>
  <si>
    <t xml:space="preserve">Vegetative incompatibility WD repeat protein </t>
  </si>
  <si>
    <t xml:space="preserve">Tax=Hypocreales </t>
  </si>
  <si>
    <t>PC_1853</t>
  </si>
  <si>
    <t>PC_1854</t>
  </si>
  <si>
    <t xml:space="preserve">Laminin-like protein epi-1 </t>
  </si>
  <si>
    <t xml:space="preserve">Tax=Termitomyces sp. J132 </t>
  </si>
  <si>
    <t>PC_0954</t>
  </si>
  <si>
    <t>PC_0967</t>
  </si>
  <si>
    <t>PC_1103</t>
  </si>
  <si>
    <t>PC_1123</t>
  </si>
  <si>
    <t>PC_1668</t>
  </si>
  <si>
    <t>PC_1670</t>
  </si>
  <si>
    <t>PC_1672</t>
  </si>
  <si>
    <t>PC_1706</t>
  </si>
  <si>
    <t>PC_1744</t>
  </si>
  <si>
    <t>PC_1745</t>
  </si>
  <si>
    <t>PC_0655</t>
  </si>
  <si>
    <t xml:space="preserve">calphotin-like </t>
  </si>
  <si>
    <t xml:space="preserve">Tax=Branchiostoma belcheri </t>
  </si>
  <si>
    <t>PC_0656</t>
  </si>
  <si>
    <t>PC_1093</t>
  </si>
  <si>
    <t xml:space="preserve">Leucine rich repeat protein </t>
  </si>
  <si>
    <t>PC_0359</t>
  </si>
  <si>
    <t>PC_0289</t>
  </si>
  <si>
    <t xml:space="preserve">Tax=Anaeromassilibacillus sp. Marseille-P3371 </t>
  </si>
  <si>
    <t>PC_0401</t>
  </si>
  <si>
    <t xml:space="preserve">Thymine dioxygenase JBP1 </t>
  </si>
  <si>
    <t xml:space="preserve">OS=Trypanosoma brucei brucei </t>
  </si>
  <si>
    <t xml:space="preserve">SNF2 DNA repair protein </t>
  </si>
  <si>
    <t xml:space="preserve">Tax=Stenotrophomonas phage vB_SmaS-DLP_6 </t>
  </si>
  <si>
    <t>PC_0800</t>
  </si>
  <si>
    <t>PC_1097</t>
  </si>
  <si>
    <t>PC_1272</t>
  </si>
  <si>
    <t xml:space="preserve">Microcystin-dependent protein </t>
  </si>
  <si>
    <t xml:space="preserve">Tax=Dyadobacter soli </t>
  </si>
  <si>
    <t>PC_1631</t>
  </si>
  <si>
    <t>PC_1687</t>
  </si>
  <si>
    <t>PC_1688</t>
  </si>
  <si>
    <t>PC_1689</t>
  </si>
  <si>
    <t xml:space="preserve">Tax=Photobacterium damselae </t>
  </si>
  <si>
    <t>PC_1690</t>
  </si>
  <si>
    <t>PC_1691</t>
  </si>
  <si>
    <t xml:space="preserve">GH19655 </t>
  </si>
  <si>
    <t xml:space="preserve">Tax=Drosophila grimshawi </t>
  </si>
  <si>
    <t>PC_1692</t>
  </si>
  <si>
    <t>PC_1693</t>
  </si>
  <si>
    <t>PC_1694</t>
  </si>
  <si>
    <t>PC_0226</t>
  </si>
  <si>
    <t xml:space="preserve">Tax=Aureococcus anophagefferens virus </t>
  </si>
  <si>
    <t>PC_1877</t>
  </si>
  <si>
    <t>PC_1944</t>
  </si>
  <si>
    <t>PC_1945</t>
  </si>
  <si>
    <t>PC_1393</t>
  </si>
  <si>
    <t>PC_1849</t>
  </si>
  <si>
    <t>PC_1850</t>
  </si>
  <si>
    <t>PC_1851</t>
  </si>
  <si>
    <t>PC_1852</t>
  </si>
  <si>
    <t>PC_0795</t>
  </si>
  <si>
    <t>PC_0971</t>
  </si>
  <si>
    <t>PC_0718</t>
  </si>
  <si>
    <t>PC_0531</t>
  </si>
  <si>
    <t>PC_0300</t>
  </si>
  <si>
    <t>PC_0204</t>
  </si>
  <si>
    <t xml:space="preserve">Flagellar hook-associated protein 3 </t>
  </si>
  <si>
    <t xml:space="preserve">Tax=Deltaproteobacteria bacterium </t>
  </si>
  <si>
    <t>PC_0216</t>
  </si>
  <si>
    <t>PC_0382</t>
  </si>
  <si>
    <t>PC_0893</t>
  </si>
  <si>
    <t>PC_0910</t>
  </si>
  <si>
    <t>Histone H3</t>
  </si>
  <si>
    <t xml:space="preserve">Histone H3 </t>
  </si>
  <si>
    <t xml:space="preserve">OS=Volvox carteri </t>
  </si>
  <si>
    <t xml:space="preserve">Histone H3, embryonic </t>
  </si>
  <si>
    <t xml:space="preserve">Tax=Trichinella spiralis </t>
  </si>
  <si>
    <t>PC_1265</t>
  </si>
  <si>
    <t xml:space="preserve">Alpha/beta-hydrolase </t>
  </si>
  <si>
    <t xml:space="preserve">Tax=Conidiobolus coronatus (strain ATCC 28846 / CBS 209.66 / NRRL 28638) </t>
  </si>
  <si>
    <t>PC_1340</t>
  </si>
  <si>
    <t>PC_1341</t>
  </si>
  <si>
    <t>PC_1862</t>
  </si>
  <si>
    <t>PC_1863</t>
  </si>
  <si>
    <t xml:space="preserve">probable disease resistance protein RPP1 </t>
  </si>
  <si>
    <t xml:space="preserve">Tax=Gossypium arboreum </t>
  </si>
  <si>
    <t>PC_1864</t>
  </si>
  <si>
    <t>PC_1865</t>
  </si>
  <si>
    <t>PC_1866</t>
  </si>
  <si>
    <t>PC_1867</t>
  </si>
  <si>
    <t>PC_2161</t>
  </si>
  <si>
    <t>PC_2169</t>
  </si>
  <si>
    <t>PC_2170</t>
  </si>
  <si>
    <t>PC_2171</t>
  </si>
  <si>
    <t xml:space="preserve">obscurin-like protein 1 </t>
  </si>
  <si>
    <t xml:space="preserve">Tax=Neognathae </t>
  </si>
  <si>
    <t>PC_2172</t>
  </si>
  <si>
    <t>PC_2179</t>
  </si>
  <si>
    <t xml:space="preserve">ankyrin repeat domain-containing protein 29-like </t>
  </si>
  <si>
    <t>PC_2181</t>
  </si>
  <si>
    <t xml:space="preserve">UPI00102B29B6 related cluster </t>
  </si>
  <si>
    <t xml:space="preserve">Tax=Kribbella soli </t>
  </si>
  <si>
    <t>PC_0678</t>
  </si>
  <si>
    <t>PC_0887</t>
  </si>
  <si>
    <t xml:space="preserve">Leiomodin-2 </t>
  </si>
  <si>
    <t>PC_0943</t>
  </si>
  <si>
    <t>PC_0944</t>
  </si>
  <si>
    <t>PC_0945</t>
  </si>
  <si>
    <t xml:space="preserve">Possible cytitidyltransferase </t>
  </si>
  <si>
    <t xml:space="preserve">Tax=unclassified Myoviridae </t>
  </si>
  <si>
    <t>PC_1165</t>
  </si>
  <si>
    <t>PC_1166</t>
  </si>
  <si>
    <t>PC_1167</t>
  </si>
  <si>
    <t>PC_1168</t>
  </si>
  <si>
    <t xml:space="preserve">DNA repair protein RAD50 </t>
  </si>
  <si>
    <t>PC_1169</t>
  </si>
  <si>
    <t xml:space="preserve">GDNF-inducible zinc finger protein 1 </t>
  </si>
  <si>
    <t xml:space="preserve">Tax=Papilio machaon </t>
  </si>
  <si>
    <t>PC_1170</t>
  </si>
  <si>
    <t>PC_1237</t>
  </si>
  <si>
    <t>PC_0579</t>
  </si>
  <si>
    <t xml:space="preserve">stress response protein NST1-like isoform X1 </t>
  </si>
  <si>
    <t>PC_0706</t>
  </si>
  <si>
    <t>PC_0707</t>
  </si>
  <si>
    <t xml:space="preserve">VSP </t>
  </si>
  <si>
    <t xml:space="preserve">Tax=Giardia intestinalis </t>
  </si>
  <si>
    <t>PC_0874</t>
  </si>
  <si>
    <t>PC_0875</t>
  </si>
  <si>
    <t xml:space="preserve">Calcium-activated potassium channel subunit alpha-1 </t>
  </si>
  <si>
    <t xml:space="preserve">Hypothtetical protein, conserved, putative </t>
  </si>
  <si>
    <t xml:space="preserve">Tax=Eimeria mitis </t>
  </si>
  <si>
    <t>PC_0876</t>
  </si>
  <si>
    <t xml:space="preserve">VCBS domain protein </t>
  </si>
  <si>
    <t xml:space="preserve">Tax=Saccharophagus degradans </t>
  </si>
  <si>
    <t>PC_0578</t>
  </si>
  <si>
    <t xml:space="preserve">Pimeloyl-ACP methyl ester carboxylesterase </t>
  </si>
  <si>
    <t xml:space="preserve">Tax=Actinoplanes derwentensis </t>
  </si>
  <si>
    <t>PC_0580</t>
  </si>
  <si>
    <t>PC_0581</t>
  </si>
  <si>
    <t>PC_0428</t>
  </si>
  <si>
    <t>PC_0375</t>
  </si>
  <si>
    <t>PC_0262</t>
  </si>
  <si>
    <t>MIMIVIRE R354 – Cas4-like nucelase</t>
  </si>
  <si>
    <t xml:space="preserve">Exonuclease </t>
  </si>
  <si>
    <t xml:space="preserve">OS=Escherichia phage lambda </t>
  </si>
  <si>
    <t xml:space="preserve">ALG3, alpha-1,3- mannosyltransferase S homeolog isoform X1 </t>
  </si>
  <si>
    <t xml:space="preserve">Tax=Xenopus laevis </t>
  </si>
  <si>
    <t>PC_0319</t>
  </si>
  <si>
    <t>PC_0261</t>
  </si>
  <si>
    <t>PC_0291</t>
  </si>
  <si>
    <t>PC_0400</t>
  </si>
  <si>
    <t>PC_0484</t>
  </si>
  <si>
    <t>PC_0518</t>
  </si>
  <si>
    <t>PC_0583</t>
  </si>
  <si>
    <t xml:space="preserve">Tail fibre  / Receptor </t>
  </si>
  <si>
    <t xml:space="preserve">Long tail fiber protein p37 (Fragment) </t>
  </si>
  <si>
    <t xml:space="preserve">OS=Enterobacteria phage Ox2 </t>
  </si>
  <si>
    <t xml:space="preserve">Tax=Pseudarcicella hirudinis </t>
  </si>
  <si>
    <t>PC_0633</t>
  </si>
  <si>
    <t>PC_0774</t>
  </si>
  <si>
    <t xml:space="preserve">Tax=Agromyces albus </t>
  </si>
  <si>
    <t>PC_0808</t>
  </si>
  <si>
    <t>PC_1054</t>
  </si>
  <si>
    <t>PC_1133</t>
  </si>
  <si>
    <t xml:space="preserve">Tax=Flavobacterium hydatis </t>
  </si>
  <si>
    <t>PC_1325</t>
  </si>
  <si>
    <t>PC_1335</t>
  </si>
  <si>
    <t>PC_1453</t>
  </si>
  <si>
    <t>PC_1521</t>
  </si>
  <si>
    <t>PC_1602</t>
  </si>
  <si>
    <t>PC_1718</t>
  </si>
  <si>
    <t>PC_1732</t>
  </si>
  <si>
    <t xml:space="preserve">Tax=Lysinibacillus sphaericus </t>
  </si>
  <si>
    <t>PC_1951</t>
  </si>
  <si>
    <t>PC_1954</t>
  </si>
  <si>
    <t>PC_0497</t>
  </si>
  <si>
    <t xml:space="preserve">Tax=Gonium pectorale </t>
  </si>
  <si>
    <t>PC_0834</t>
  </si>
  <si>
    <t>PC_0931</t>
  </si>
  <si>
    <t xml:space="preserve">Type V secretory pathway, adhesin AidA </t>
  </si>
  <si>
    <t>PC_1412</t>
  </si>
  <si>
    <t xml:space="preserve">Tax=Delftia acidovorans </t>
  </si>
  <si>
    <t>PC_1651</t>
  </si>
  <si>
    <t>PC_1752</t>
  </si>
  <si>
    <t>PC_1753</t>
  </si>
  <si>
    <t>PC_1764</t>
  </si>
  <si>
    <t>PC_1765</t>
  </si>
  <si>
    <t xml:space="preserve">gastrula zinc finger protein XlCGF57.1-like isoform X7 </t>
  </si>
  <si>
    <t xml:space="preserve">Tax=Bilateria </t>
  </si>
  <si>
    <t>PC_1766</t>
  </si>
  <si>
    <t>PC_1768</t>
  </si>
  <si>
    <t>PC_1797</t>
  </si>
  <si>
    <t>PC_1798</t>
  </si>
  <si>
    <t>PC_1957</t>
  </si>
  <si>
    <t>PC_0402</t>
  </si>
  <si>
    <t>PC_0443</t>
  </si>
  <si>
    <t xml:space="preserve">Threonine-rich GPI-anchored glycoprotein </t>
  </si>
  <si>
    <t>PC_0812</t>
  </si>
  <si>
    <t>PC_0816</t>
  </si>
  <si>
    <t xml:space="preserve">Tax=Rhodobacteraceae bacterium Water-Bin34 </t>
  </si>
  <si>
    <t>PC_1082</t>
  </si>
  <si>
    <t xml:space="preserve">Transcription factor E2F6 </t>
  </si>
  <si>
    <t xml:space="preserve">Tax=Larimichthys crocea </t>
  </si>
  <si>
    <t>PC_1116</t>
  </si>
  <si>
    <t>PC_1145</t>
  </si>
  <si>
    <t>PC_0403</t>
  </si>
  <si>
    <t>PC_0636</t>
  </si>
  <si>
    <t>PC_0805</t>
  </si>
  <si>
    <t xml:space="preserve">F0F1 ATP synthase subunit delta </t>
  </si>
  <si>
    <t>PC_0813</t>
  </si>
  <si>
    <t xml:space="preserve">Tax=Legionella hackeliae </t>
  </si>
  <si>
    <t>PC_0815</t>
  </si>
  <si>
    <t>PC_0825</t>
  </si>
  <si>
    <t>PC_0196</t>
  </si>
  <si>
    <t xml:space="preserve">Tail fibre  / C1q </t>
  </si>
  <si>
    <t>PC_0356</t>
  </si>
  <si>
    <t>PC_0404</t>
  </si>
  <si>
    <t xml:space="preserve">FirrV-1-B7 </t>
  </si>
  <si>
    <t xml:space="preserve">Tax=Feldmannia irregularis virus a </t>
  </si>
  <si>
    <t>PC_0438</t>
  </si>
  <si>
    <t xml:space="preserve">von Willebrand factor, type A (Fragment) </t>
  </si>
  <si>
    <t xml:space="preserve">Tax=Brenneria </t>
  </si>
  <si>
    <t>PC_0454</t>
  </si>
  <si>
    <t>PC_0223</t>
  </si>
  <si>
    <t>PC_0188</t>
  </si>
  <si>
    <t>PC_0219</t>
  </si>
  <si>
    <t>PC_0313</t>
  </si>
  <si>
    <t xml:space="preserve">Tax=Desulfovibrio carbinolicus </t>
  </si>
  <si>
    <t>PC_0134</t>
  </si>
  <si>
    <t xml:space="preserve">G2/mitotic-specific cyclin-B3-like </t>
  </si>
  <si>
    <t xml:space="preserve">Tax=Calypte anna </t>
  </si>
  <si>
    <t>PC_0126</t>
  </si>
  <si>
    <t xml:space="preserve">Circumsporozoite protein </t>
  </si>
  <si>
    <t xml:space="preserve">OS=Plasmodium brasilianum </t>
  </si>
  <si>
    <t xml:space="preserve">GM10786 </t>
  </si>
  <si>
    <t xml:space="preserve">Tax=Drosophila sechellia </t>
  </si>
  <si>
    <t>PC_0066</t>
  </si>
  <si>
    <t>PC_0009</t>
  </si>
  <si>
    <t>PC_0033</t>
  </si>
  <si>
    <t>mCP(orange)</t>
  </si>
  <si>
    <t>MCP (orange)</t>
  </si>
  <si>
    <t xml:space="preserve">Tax=Stenoxybacter acetivorans </t>
  </si>
  <si>
    <t>PC_0373</t>
  </si>
  <si>
    <t>PC_1704</t>
  </si>
  <si>
    <t>PC_0624</t>
  </si>
  <si>
    <t xml:space="preserve">Tax=Vibrio harveyi group </t>
  </si>
  <si>
    <t>PC_0664</t>
  </si>
  <si>
    <t>PC_1271</t>
  </si>
  <si>
    <t>PC_1273</t>
  </si>
  <si>
    <t>PC_1318</t>
  </si>
  <si>
    <t>PC_1319</t>
  </si>
  <si>
    <t>PC_1695</t>
  </si>
  <si>
    <t>PC_1703</t>
  </si>
  <si>
    <t>PC_1705</t>
  </si>
  <si>
    <t>PC_1707</t>
  </si>
  <si>
    <t>PC_0676</t>
  </si>
  <si>
    <t>Collagen-like / Surface antigen</t>
  </si>
  <si>
    <t>PC_0898</t>
  </si>
  <si>
    <t>PC_0924</t>
  </si>
  <si>
    <t>PC_1958</t>
  </si>
  <si>
    <t>PC_1092</t>
  </si>
  <si>
    <t xml:space="preserve">Tax=Arcobacter sp. CECT 8986 </t>
  </si>
  <si>
    <t>PC_1134</t>
  </si>
  <si>
    <t>PC_1697</t>
  </si>
  <si>
    <t xml:space="preserve">Cell surface protein </t>
  </si>
  <si>
    <t xml:space="preserve">Tax=Candidatus Cryosericum </t>
  </si>
  <si>
    <t>PC_1841</t>
  </si>
  <si>
    <t>PC_1980</t>
  </si>
  <si>
    <t>PC_1981</t>
  </si>
  <si>
    <t>PC_1836</t>
  </si>
  <si>
    <t>PC_0714</t>
  </si>
  <si>
    <t xml:space="preserve">Tax=Paenibacillus odorifer </t>
  </si>
  <si>
    <t>PC_1156</t>
  </si>
  <si>
    <t>PC_0999</t>
  </si>
  <si>
    <t>PC_0521</t>
  </si>
  <si>
    <t>PC_0757</t>
  </si>
  <si>
    <t>PC_1117</t>
  </si>
  <si>
    <t>PC_1554</t>
  </si>
  <si>
    <t xml:space="preserve">LRR receptor-like serine/threonine-protein kinase GSO1 (Fragment) </t>
  </si>
  <si>
    <t xml:space="preserve">Tax=Glycine soja </t>
  </si>
  <si>
    <t>PC_1555</t>
  </si>
  <si>
    <t>PC_1556</t>
  </si>
  <si>
    <t xml:space="preserve">DUF11 domain-containing protein </t>
  </si>
  <si>
    <t xml:space="preserve">Tax=Methanobrevibacter filiformis </t>
  </si>
  <si>
    <t>PC_1557</t>
  </si>
  <si>
    <t>PC_1558</t>
  </si>
  <si>
    <t>PC_1733</t>
  </si>
  <si>
    <t>PC_1734</t>
  </si>
  <si>
    <t xml:space="preserve">TPR-like protein </t>
  </si>
  <si>
    <t xml:space="preserve">Tax=Gloeophyllum trabeum (strain ATCC 11539 / FP-39264 / Madison 617) </t>
  </si>
  <si>
    <t>PC_1748</t>
  </si>
  <si>
    <t>PC_1948</t>
  </si>
  <si>
    <t>PC_2019</t>
  </si>
  <si>
    <t>PC_1793</t>
  </si>
  <si>
    <t>PC_1065</t>
  </si>
  <si>
    <t>PC_1118</t>
  </si>
  <si>
    <t xml:space="preserve">PBS lyase HEAT-like repeat domain protein </t>
  </si>
  <si>
    <t xml:space="preserve">Tax=Oscillatoriales </t>
  </si>
  <si>
    <t>PC_0776</t>
  </si>
  <si>
    <t>PC_0777</t>
  </si>
  <si>
    <t>PC_0171</t>
  </si>
  <si>
    <t xml:space="preserve">Putative lipase atg15 </t>
  </si>
  <si>
    <t>OS=Neurospora crassa (strain ATCC 24698 / 74-OR23-1A / CBS 708.71 / DSM 1257 /</t>
  </si>
  <si>
    <t>PC_0378</t>
  </si>
  <si>
    <t>PC_0431</t>
  </si>
  <si>
    <t>PC_0441</t>
  </si>
  <si>
    <t>PC_0442</t>
  </si>
  <si>
    <t>PC_0715</t>
  </si>
  <si>
    <t>PC_1070</t>
  </si>
  <si>
    <t xml:space="preserve">FAR1 DNA binding domain-containing protein </t>
  </si>
  <si>
    <t xml:space="preserve">Tax=Artemisia annua </t>
  </si>
  <si>
    <t>PC_1085</t>
  </si>
  <si>
    <t>PC_1086</t>
  </si>
  <si>
    <t xml:space="preserve">Tax=Desulfonema ishimotonii </t>
  </si>
  <si>
    <t>PC_1088</t>
  </si>
  <si>
    <t xml:space="preserve">Stress-activated protein kinase JNK </t>
  </si>
  <si>
    <t>PC_1608</t>
  </si>
  <si>
    <t>PC_1845</t>
  </si>
  <si>
    <t>PC_1846</t>
  </si>
  <si>
    <t>PC_1847</t>
  </si>
  <si>
    <t>PC_1982</t>
  </si>
  <si>
    <t xml:space="preserve">Tax=anaerobic bacterium MO-CFX2 </t>
  </si>
  <si>
    <t>PC_2050</t>
  </si>
  <si>
    <t>PC_2118</t>
  </si>
  <si>
    <t xml:space="preserve">Tax=Streptomyces nigra </t>
  </si>
  <si>
    <t>PC_0605</t>
  </si>
  <si>
    <t xml:space="preserve">Putative cell agglutination protein pfl3 </t>
  </si>
  <si>
    <t xml:space="preserve">Tax=Schizosaccharomyces pombe (strain 972 / ATCC 24843) </t>
  </si>
  <si>
    <t>PC_0791</t>
  </si>
  <si>
    <t>PC_1087</t>
  </si>
  <si>
    <t>PC_1138</t>
  </si>
  <si>
    <t xml:space="preserve">Tax=Kingella negevensis </t>
  </si>
  <si>
    <t>PC_1291</t>
  </si>
  <si>
    <t>PC_1614</t>
  </si>
  <si>
    <t>PC_1615</t>
  </si>
  <si>
    <t>PC_1625</t>
  </si>
  <si>
    <t>PC_1626</t>
  </si>
  <si>
    <t xml:space="preserve">receptor-type tyrosine-protein phosphatase eta </t>
  </si>
  <si>
    <t xml:space="preserve">Tax=Oreochromis niloticus </t>
  </si>
  <si>
    <t>PC_1676</t>
  </si>
  <si>
    <t>PC_1677</t>
  </si>
  <si>
    <t>PC_1678</t>
  </si>
  <si>
    <t xml:space="preserve">Tetratricopeptide TPR_2 </t>
  </si>
  <si>
    <t>PC_1679</t>
  </si>
  <si>
    <t>PC_1680</t>
  </si>
  <si>
    <t>PC_1994</t>
  </si>
  <si>
    <t>PC_0661</t>
  </si>
  <si>
    <t>PC_0792</t>
  </si>
  <si>
    <t>PC_1147</t>
  </si>
  <si>
    <t xml:space="preserve">gastrula zinc finger protein XlCGF7.1-like </t>
  </si>
  <si>
    <t xml:space="preserve">Tax=Trichogramma pretiosum </t>
  </si>
  <si>
    <t>PC_0496</t>
  </si>
  <si>
    <t>PC_0381</t>
  </si>
  <si>
    <t xml:space="preserve">Tax=Rhodomicrobium sp. JA980 </t>
  </si>
  <si>
    <t>PC_0453</t>
  </si>
  <si>
    <t>PC_0527</t>
  </si>
  <si>
    <t>PC_0529</t>
  </si>
  <si>
    <t>PC_0299</t>
  </si>
  <si>
    <t>PC_0311</t>
  </si>
  <si>
    <t>PC_0312</t>
  </si>
  <si>
    <t xml:space="preserve">OmpA family protein </t>
  </si>
  <si>
    <t xml:space="preserve">Tax=Streptobacillus notomytis </t>
  </si>
  <si>
    <t>PC_0199</t>
  </si>
  <si>
    <t>PC_0310</t>
  </si>
  <si>
    <t xml:space="preserve">Glycosyltransferase family 25 protein </t>
  </si>
  <si>
    <t xml:space="preserve">Tax=Gigaspora rosea </t>
  </si>
  <si>
    <t>PC_0099</t>
  </si>
  <si>
    <t>Chitinase</t>
  </si>
  <si>
    <t xml:space="preserve">Tax=Granulicella rosea </t>
  </si>
  <si>
    <t>PC_0092</t>
  </si>
  <si>
    <t>PC_0069</t>
  </si>
  <si>
    <t>MCP (VC45 core)</t>
  </si>
  <si>
    <t>PC_0087</t>
  </si>
  <si>
    <t>PC_0501</t>
  </si>
  <si>
    <t>PC_0754</t>
  </si>
  <si>
    <t>PC_1178</t>
  </si>
  <si>
    <t xml:space="preserve">E3 ubiquitin-protein ligase RNF182 </t>
  </si>
  <si>
    <t>PC_1184</t>
  </si>
  <si>
    <t>PC_1636</t>
  </si>
  <si>
    <t>PC_0621</t>
  </si>
  <si>
    <t xml:space="preserve">Lysozyme </t>
  </si>
  <si>
    <t xml:space="preserve">Tax=Glossina morsitans morsitans </t>
  </si>
  <si>
    <t>PC_0667</t>
  </si>
  <si>
    <t xml:space="preserve">D5 family helicase </t>
  </si>
  <si>
    <t>PC_1633</t>
  </si>
  <si>
    <t>PC_1634</t>
  </si>
  <si>
    <t>PC_1635</t>
  </si>
  <si>
    <t>PC_1941</t>
  </si>
  <si>
    <t>PC_1942</t>
  </si>
  <si>
    <t>PC_1946</t>
  </si>
  <si>
    <t>PC_2017</t>
  </si>
  <si>
    <t>PC_1039</t>
  </si>
  <si>
    <t>PC_1077</t>
  </si>
  <si>
    <t xml:space="preserve">Tax=Weissella cibaria </t>
  </si>
  <si>
    <t>PC_0573</t>
  </si>
  <si>
    <t>PC_0796</t>
  </si>
  <si>
    <t>PC_0186</t>
  </si>
  <si>
    <t>PC_0205</t>
  </si>
  <si>
    <t>PC_0090</t>
  </si>
  <si>
    <t xml:space="preserve">Tax=Deltaproteobacteria </t>
  </si>
  <si>
    <t>PC_0133</t>
  </si>
  <si>
    <t>PC_0627</t>
  </si>
  <si>
    <t>PC_1859</t>
  </si>
  <si>
    <t>PC_1114</t>
  </si>
  <si>
    <t>PC_1182</t>
  </si>
  <si>
    <t>PC_1326</t>
  </si>
  <si>
    <t xml:space="preserve">Tax=Serratia odorifera </t>
  </si>
  <si>
    <t>PC_1723</t>
  </si>
  <si>
    <t>PC_0630</t>
  </si>
  <si>
    <t>PC_0534</t>
  </si>
  <si>
    <t xml:space="preserve">less </t>
  </si>
  <si>
    <t>PC_0457</t>
  </si>
  <si>
    <t xml:space="preserve">High-affnity carbon uptake protein Hat/HatR </t>
  </si>
  <si>
    <t xml:space="preserve">Tax=Microcystis aeruginosa NIES-44 </t>
  </si>
  <si>
    <t>PC_0225</t>
  </si>
  <si>
    <t xml:space="preserve">Putative DNAse </t>
  </si>
  <si>
    <t xml:space="preserve">Tax=Legionella busanensis </t>
  </si>
  <si>
    <t>PC_0275</t>
  </si>
  <si>
    <t>Hypothetical (Possible E3 ligase)</t>
  </si>
  <si>
    <t xml:space="preserve">Pentatricopeptide repeat-containing protein, chloroplastic </t>
  </si>
  <si>
    <t>PC_0315</t>
  </si>
  <si>
    <t xml:space="preserve">Tax=[Kitasatospora] papulosa </t>
  </si>
  <si>
    <t>PC_1731</t>
  </si>
  <si>
    <t xml:space="preserve">WG repeat-containing protein </t>
  </si>
  <si>
    <t xml:space="preserve">Tax=Bacteroides </t>
  </si>
  <si>
    <t>PC_0722</t>
  </si>
  <si>
    <t>PC_0806</t>
  </si>
  <si>
    <t>PC_0807</t>
  </si>
  <si>
    <t>PC_0809</t>
  </si>
  <si>
    <t>PC_0265</t>
  </si>
  <si>
    <t xml:space="preserve">CSON001649 protein </t>
  </si>
  <si>
    <t>PC_0648</t>
  </si>
  <si>
    <t>PC_0851</t>
  </si>
  <si>
    <t>PC_0997</t>
  </si>
  <si>
    <t xml:space="preserve">Nucleotide-diphospho-sugar transferase </t>
  </si>
  <si>
    <t>PC_1216</t>
  </si>
  <si>
    <t xml:space="preserve">Tax=Aeromonas salmonicida </t>
  </si>
  <si>
    <t>PC_1452</t>
  </si>
  <si>
    <t>PC_1461</t>
  </si>
  <si>
    <t xml:space="preserve">Tax=Cysteiniphilum litorale </t>
  </si>
  <si>
    <t>PC_1842</t>
  </si>
  <si>
    <t xml:space="preserve">Pyridoxal-phosphate dependent enzyme </t>
  </si>
  <si>
    <t xml:space="preserve">Tax=Chitinophaga jiangningensis </t>
  </si>
  <si>
    <t>PC_2016</t>
  </si>
  <si>
    <t>PC_2059</t>
  </si>
  <si>
    <t>PC_2060</t>
  </si>
  <si>
    <t>PC_2073</t>
  </si>
  <si>
    <t xml:space="preserve">Tax=Pseudomonas </t>
  </si>
  <si>
    <t>PC_0500</t>
  </si>
  <si>
    <t>PC_0649</t>
  </si>
  <si>
    <t>PC_0733</t>
  </si>
  <si>
    <t xml:space="preserve">Tax=Shewanella waksmanii </t>
  </si>
  <si>
    <t>PC_1218</t>
  </si>
  <si>
    <t>PC_1338</t>
  </si>
  <si>
    <t>PC_1728</t>
  </si>
  <si>
    <t xml:space="preserve">O-methyltransferase superfamily </t>
  </si>
  <si>
    <t>PC_1825</t>
  </si>
  <si>
    <t xml:space="preserve">Capsular polysaccharide synthesis protein </t>
  </si>
  <si>
    <t xml:space="preserve">Tax=Planctomicrobium piriforme </t>
  </si>
  <si>
    <t>PC_2066</t>
  </si>
  <si>
    <t xml:space="preserve">Obscurin </t>
  </si>
  <si>
    <t xml:space="preserve">Tax=Cricetulus griseus </t>
  </si>
  <si>
    <t>PC_2078</t>
  </si>
  <si>
    <t xml:space="preserve">tetratricopeptide repeat protein 28-like </t>
  </si>
  <si>
    <t>PC_2079</t>
  </si>
  <si>
    <t xml:space="preserve">SAM-dependent methyltransferase </t>
  </si>
  <si>
    <t xml:space="preserve">Tax=candidate division TM6 bacterium GW2011_GWF2_30_66 </t>
  </si>
  <si>
    <t>PC_2080</t>
  </si>
  <si>
    <t>PC_2081</t>
  </si>
  <si>
    <t xml:space="preserve">C-type lectin domain family 12 member B </t>
  </si>
  <si>
    <t>PC_2082</t>
  </si>
  <si>
    <t>PC_2084</t>
  </si>
  <si>
    <t>PC_2086</t>
  </si>
  <si>
    <t>PC_2087</t>
  </si>
  <si>
    <t>PC_2088</t>
  </si>
  <si>
    <t xml:space="preserve">serine/arginine repetitive matrix protein 2-like isoform X1 </t>
  </si>
  <si>
    <t xml:space="preserve">Tax=Xiphophorus couchianus </t>
  </si>
  <si>
    <t>PC_2195</t>
  </si>
  <si>
    <t xml:space="preserve">Chromosome segregation protein SMC </t>
  </si>
  <si>
    <t xml:space="preserve">Tax=Chlamydia trachomatis </t>
  </si>
  <si>
    <t>PC_1207</t>
  </si>
  <si>
    <t xml:space="preserve">hemicentin-1-like </t>
  </si>
  <si>
    <t>PC_1215</t>
  </si>
  <si>
    <t xml:space="preserve">Tax=Desulfofarcimen intricatum </t>
  </si>
  <si>
    <t>PC_1217</t>
  </si>
  <si>
    <t>PC_1220</t>
  </si>
  <si>
    <t xml:space="preserve">Tax=Pantoea stewartii </t>
  </si>
  <si>
    <t>PC_1221</t>
  </si>
  <si>
    <t>PC_0320</t>
  </si>
  <si>
    <t>PC_0642</t>
  </si>
  <si>
    <t>PC_0695</t>
  </si>
  <si>
    <t>PC_0850</t>
  </si>
  <si>
    <t>PC_0858</t>
  </si>
  <si>
    <t>PC_0859</t>
  </si>
  <si>
    <t>PC_0861</t>
  </si>
  <si>
    <t xml:space="preserve">Cation-transporting ATPase 1 </t>
  </si>
  <si>
    <t>PC_0862</t>
  </si>
  <si>
    <t xml:space="preserve">Ig family protein </t>
  </si>
  <si>
    <t xml:space="preserve">Tax=Nostoc sp. 'Peltigera membranacea cyanobiont' N6 </t>
  </si>
  <si>
    <t>PC_0273</t>
  </si>
  <si>
    <t xml:space="preserve">Gene 59 protein </t>
  </si>
  <si>
    <t xml:space="preserve">OS=Mycobacterium phage D29 </t>
  </si>
  <si>
    <t xml:space="preserve">Tax=Actinomadura flavalba </t>
  </si>
  <si>
    <t>PC_0499</t>
  </si>
  <si>
    <t xml:space="preserve">class I SAM-dependent methyltransferase </t>
  </si>
  <si>
    <t xml:space="preserve">Tax=Leptospira interrogans </t>
  </si>
  <si>
    <t>PC_0543</t>
  </si>
  <si>
    <t>PC_0554</t>
  </si>
  <si>
    <t xml:space="preserve">PAN domain-containing protein </t>
  </si>
  <si>
    <t xml:space="preserve">Tax=Sarcocystidae </t>
  </si>
  <si>
    <t>PC_0650</t>
  </si>
  <si>
    <t>PC_0544</t>
  </si>
  <si>
    <t>PC_0281</t>
  </si>
  <si>
    <t xml:space="preserve">Lsg locus putative protein 4 </t>
  </si>
  <si>
    <t>OS=Haemophilus influenzae (strain ATCC 51907 / DSM 11121 / KW20 / Rd)</t>
  </si>
  <si>
    <t xml:space="preserve">Glycosyltransferase 25 family member (inferred by orthology to a D. melanogaster protein) </t>
  </si>
  <si>
    <t xml:space="preserve">Tax=Strongyloidoidea </t>
  </si>
  <si>
    <t>PC_0317</t>
  </si>
  <si>
    <t>PC_0414</t>
  </si>
  <si>
    <t xml:space="preserve">Tax=Mucilaginibacter kameinonensis </t>
  </si>
  <si>
    <t>PC_0460</t>
  </si>
  <si>
    <t>Transferase</t>
  </si>
  <si>
    <t xml:space="preserve">Tax=uncultured bacterium lac146 </t>
  </si>
  <si>
    <t>PC_0461</t>
  </si>
  <si>
    <t>PC_0342</t>
  </si>
  <si>
    <t xml:space="preserve">UPF0612 protein C569.003 </t>
  </si>
  <si>
    <t xml:space="preserve">C-type lectin domain family 4 member F (Fragment) </t>
  </si>
  <si>
    <t>PC_0370</t>
  </si>
  <si>
    <t xml:space="preserve">Putative glycosyltransferase HI_0765 </t>
  </si>
  <si>
    <t xml:space="preserve">OS=Haemophilus influenzae (strain ATCC 51907 / DSM 11121 / KW20 / Rd) </t>
  </si>
  <si>
    <t xml:space="preserve">Glycosyltransferase family 25 </t>
  </si>
  <si>
    <t xml:space="preserve">Tax=Salmonella enterica </t>
  </si>
  <si>
    <t>PC_0407</t>
  </si>
  <si>
    <t>PC_0301</t>
  </si>
  <si>
    <t>PC_0203</t>
  </si>
  <si>
    <t xml:space="preserve">Unnamed product </t>
  </si>
  <si>
    <t xml:space="preserve">Tax=Ostreococcus tauri </t>
  </si>
  <si>
    <t>PC_0252</t>
  </si>
  <si>
    <t xml:space="preserve">dnaJ homolog subfamily B member 6-like </t>
  </si>
  <si>
    <t xml:space="preserve">Tax=Varroa destructor </t>
  </si>
  <si>
    <t>PC_0227</t>
  </si>
  <si>
    <t xml:space="preserve">putative protein FAM47C </t>
  </si>
  <si>
    <t xml:space="preserve">Tax=Astyanax mexicanus </t>
  </si>
  <si>
    <t>PC_0174</t>
  </si>
  <si>
    <t>PC_0102</t>
  </si>
  <si>
    <t>PC_0097</t>
  </si>
  <si>
    <t xml:space="preserve">Membrane-associated lipoprotein </t>
  </si>
  <si>
    <t xml:space="preserve">Tax=Mesoplasma florum (strain ATCC 33453 / NBRC 100688 / NCTC 11704 / L1) </t>
  </si>
  <si>
    <t>PC_0080</t>
  </si>
  <si>
    <t>PC_0075</t>
  </si>
  <si>
    <t>PC_0039</t>
  </si>
  <si>
    <t>PC_0192</t>
  </si>
  <si>
    <t>PC_1629</t>
  </si>
  <si>
    <t>PC_1967</t>
  </si>
  <si>
    <t>PC_2151</t>
  </si>
  <si>
    <t xml:space="preserve">E3 ubiquitin-protein ligase ZNRF3 </t>
  </si>
  <si>
    <t xml:space="preserve">OS=Xenopus tropicalis </t>
  </si>
  <si>
    <t>PC_1299</t>
  </si>
  <si>
    <t>PC_1969</t>
  </si>
  <si>
    <t>PC_1970</t>
  </si>
  <si>
    <t>PC_2061</t>
  </si>
  <si>
    <t>PC_0891</t>
  </si>
  <si>
    <t xml:space="preserve">LPXTG cell wall anchor domain-containing protein </t>
  </si>
  <si>
    <t xml:space="preserve">Tax=Bacillus thuringiensis </t>
  </si>
  <si>
    <t>PC_1205</t>
  </si>
  <si>
    <t xml:space="preserve">Tax=Actinobacteria bacterium IMCC26103 </t>
  </si>
  <si>
    <t>PC_1206</t>
  </si>
  <si>
    <t>PC_1208</t>
  </si>
  <si>
    <t>PC_1857</t>
  </si>
  <si>
    <t>PC_1955</t>
  </si>
  <si>
    <t>PC_1128</t>
  </si>
  <si>
    <t>PC_1317</t>
  </si>
  <si>
    <t>PC_1767</t>
  </si>
  <si>
    <t>PC_1856</t>
  </si>
  <si>
    <t>PC_1078</t>
  </si>
  <si>
    <t>PC_1158</t>
  </si>
  <si>
    <t>PC_1800</t>
  </si>
  <si>
    <t>PC_1818</t>
  </si>
  <si>
    <t>PC_0338</t>
  </si>
  <si>
    <t>PC_1888</t>
  </si>
  <si>
    <t>PC_1889</t>
  </si>
  <si>
    <t>PC_1890</t>
  </si>
  <si>
    <t xml:space="preserve">nephrocystin-3-like </t>
  </si>
  <si>
    <t xml:space="preserve">Tax=Pocilloporidae </t>
  </si>
  <si>
    <t>PC_1891</t>
  </si>
  <si>
    <t xml:space="preserve">Tax=Choiromyces venosus 120613-1 </t>
  </si>
  <si>
    <t>PC_1892</t>
  </si>
  <si>
    <t xml:space="preserve">Tax=Catovirus CTV1 </t>
  </si>
  <si>
    <t>PC_1893</t>
  </si>
  <si>
    <t xml:space="preserve">Protein NLRC3 </t>
  </si>
  <si>
    <t>PC_1956</t>
  </si>
  <si>
    <t>PC_1107</t>
  </si>
  <si>
    <t>PC_1380</t>
  </si>
  <si>
    <t>PC_1699</t>
  </si>
  <si>
    <t xml:space="preserve">WD repeat-containing protein 19-like </t>
  </si>
  <si>
    <t xml:space="preserve">Tax=Nilaparvata lugens </t>
  </si>
  <si>
    <t>PC_1878</t>
  </si>
  <si>
    <t>PC_1048</t>
  </si>
  <si>
    <t xml:space="preserve">Hemolysin-like calcium-binding domain-containing protein </t>
  </si>
  <si>
    <t xml:space="preserve">Tax=Octadecabacter </t>
  </si>
  <si>
    <t>PC_1378</t>
  </si>
  <si>
    <t>PC_1379</t>
  </si>
  <si>
    <t>PC_1383</t>
  </si>
  <si>
    <t>PC_1700</t>
  </si>
  <si>
    <t>PC_1701</t>
  </si>
  <si>
    <t xml:space="preserve">Tax=Paraburkholderia unamae </t>
  </si>
  <si>
    <t>PC_1702</t>
  </si>
  <si>
    <t>PC_1719</t>
  </si>
  <si>
    <t>PC_0962</t>
  </si>
  <si>
    <t xml:space="preserve">Protein sidekick-2 </t>
  </si>
  <si>
    <t>PC_0963</t>
  </si>
  <si>
    <t>PC_0964</t>
  </si>
  <si>
    <t>PC_0966</t>
  </si>
  <si>
    <t>PC_0433</t>
  </si>
  <si>
    <t>PC_0207</t>
  </si>
  <si>
    <t xml:space="preserve">GDSL esterase/lipase At4g10955 </t>
  </si>
  <si>
    <t>PC_0379</t>
  </si>
  <si>
    <t xml:space="preserve">Poly [ADP-ribose] polymerase </t>
  </si>
  <si>
    <t xml:space="preserve">Tax=Acyrthosiphon pisum </t>
  </si>
  <si>
    <t>PC_0297</t>
  </si>
  <si>
    <t>PC_0231</t>
  </si>
  <si>
    <t xml:space="preserve">Tax=Eubacterium </t>
  </si>
  <si>
    <t>PC_0278</t>
  </si>
  <si>
    <t xml:space="preserve">Tax=Aquitalea </t>
  </si>
  <si>
    <t>PC_0883</t>
  </si>
  <si>
    <t>PC_0932</t>
  </si>
  <si>
    <t>PC_1925</t>
  </si>
  <si>
    <t xml:space="preserve">Hemolysin-type calcium-binding region (Fragment) </t>
  </si>
  <si>
    <t>PC_2196</t>
  </si>
  <si>
    <t xml:space="preserve">Tax=Picea glauca </t>
  </si>
  <si>
    <t>PC_1091</t>
  </si>
  <si>
    <t>PC_1755</t>
  </si>
  <si>
    <t xml:space="preserve">Specific serine endopeptidase </t>
  </si>
  <si>
    <t xml:space="preserve">Tax=Ophiostoma piceae (strain UAMH 11346) </t>
  </si>
  <si>
    <t>PC_1160</t>
  </si>
  <si>
    <t>PC_0110</t>
  </si>
  <si>
    <t>mCP (VC67 core)</t>
  </si>
  <si>
    <t>PC_0631</t>
  </si>
  <si>
    <t>PC_0535</t>
  </si>
  <si>
    <t>PC_0536</t>
  </si>
  <si>
    <t>PC_1311</t>
  </si>
  <si>
    <t>PC_1343</t>
  </si>
  <si>
    <t>Chitosanase</t>
  </si>
  <si>
    <t xml:space="preserve">Chitosanase </t>
  </si>
  <si>
    <t xml:space="preserve">OS=Nocardioides sp. (strain N106) </t>
  </si>
  <si>
    <t xml:space="preserve">DNA-directed RNA polymerase II subunit RPB7 </t>
  </si>
  <si>
    <t xml:space="preserve">Tax=Chlorella sorokiniana </t>
  </si>
  <si>
    <t>PC_1345</t>
  </si>
  <si>
    <t>PC_1348</t>
  </si>
  <si>
    <t>PC_1349</t>
  </si>
  <si>
    <t xml:space="preserve">Probable flavin-dependent thymidylate synthase </t>
  </si>
  <si>
    <t xml:space="preserve">OS=Paramecium bursaria Chlorella virus 1 </t>
  </si>
  <si>
    <t xml:space="preserve">Flavin-dependent thymidylate synthase </t>
  </si>
  <si>
    <t>PC_1371</t>
  </si>
  <si>
    <t>PC_1833</t>
  </si>
  <si>
    <t xml:space="preserve">hemicentin-1-like isoform X1 </t>
  </si>
  <si>
    <t xml:space="preserve">Tax=Carassius auratus </t>
  </si>
  <si>
    <t>PC_2192</t>
  </si>
  <si>
    <t xml:space="preserve">OS=Human adenovirus F serotype 40 </t>
  </si>
  <si>
    <t xml:space="preserve">Putative DNA polymerase </t>
  </si>
  <si>
    <t xml:space="preserve">Tax=Polyphaga </t>
  </si>
  <si>
    <t>PC_0685</t>
  </si>
  <si>
    <t>PC_0914</t>
  </si>
  <si>
    <t>PC_0956</t>
  </si>
  <si>
    <t xml:space="preserve">Tax=Rhodoferax sp. OTU1 </t>
  </si>
  <si>
    <t>PC_0968</t>
  </si>
  <si>
    <t>PC_0970</t>
  </si>
  <si>
    <t xml:space="preserve">Deoxyuridine 5'-triphosphate nucleotidohydrolase </t>
  </si>
  <si>
    <t xml:space="preserve">Protein CBR-DUT-1 </t>
  </si>
  <si>
    <t xml:space="preserve">Tax=Caenorhabditis </t>
  </si>
  <si>
    <t>PC_1135</t>
  </si>
  <si>
    <t>PC_1312</t>
  </si>
  <si>
    <t xml:space="preserve">Tax=Phaeodactylum tricornutum (strain CCAP 1055/1) </t>
  </si>
  <si>
    <t>PC_1329</t>
  </si>
  <si>
    <t>PC_1330</t>
  </si>
  <si>
    <t>PC_1331</t>
  </si>
  <si>
    <t>PC_1332</t>
  </si>
  <si>
    <t>PC_1333</t>
  </si>
  <si>
    <t>PC_1344</t>
  </si>
  <si>
    <t>PC_1346</t>
  </si>
  <si>
    <t>Thymidylate synthase</t>
  </si>
  <si>
    <t xml:space="preserve">Thymidylate synthase </t>
  </si>
  <si>
    <t xml:space="preserve">Bifunctional dihydrofolate reductase-thymidylate synthase 2 </t>
  </si>
  <si>
    <t>PC_1347</t>
  </si>
  <si>
    <t>PC_1350</t>
  </si>
  <si>
    <t>PC_1372</t>
  </si>
  <si>
    <t>PC_1373</t>
  </si>
  <si>
    <t>PC_1374</t>
  </si>
  <si>
    <t xml:space="preserve">Tax=Synechococcus sp. WH 8101 </t>
  </si>
  <si>
    <t>PC_1375</t>
  </si>
  <si>
    <t xml:space="preserve">Nicotinate-nucleotide pyrophosphorylase </t>
  </si>
  <si>
    <t xml:space="preserve">Tax=Geobacillus </t>
  </si>
  <si>
    <t>PC_1388</t>
  </si>
  <si>
    <t>PC_1389</t>
  </si>
  <si>
    <t>PC_1524</t>
  </si>
  <si>
    <t xml:space="preserve">DUF3310 domain-containing protein </t>
  </si>
  <si>
    <t xml:space="preserve">Tax=Burkholderia cepacia </t>
  </si>
  <si>
    <t>PC_1548</t>
  </si>
  <si>
    <t>PC_1617</t>
  </si>
  <si>
    <t xml:space="preserve">Chromosome segregation protein </t>
  </si>
  <si>
    <t xml:space="preserve">Tax=Eubacteriaceae bacterium CHKCI004 </t>
  </si>
  <si>
    <t>PC_1618</t>
  </si>
  <si>
    <t>PC_1619</t>
  </si>
  <si>
    <t>PC_1620</t>
  </si>
  <si>
    <t>PC_1621</t>
  </si>
  <si>
    <t>PC_1781</t>
  </si>
  <si>
    <t>PC_1782</t>
  </si>
  <si>
    <t>PC_1783</t>
  </si>
  <si>
    <t xml:space="preserve">Tax=Enterococcus casseliflavus </t>
  </si>
  <si>
    <t>PC_1784</t>
  </si>
  <si>
    <t>PC_1785</t>
  </si>
  <si>
    <t>PC_1834</t>
  </si>
  <si>
    <t xml:space="preserve">PKD domain-containing protein (Fragment) </t>
  </si>
  <si>
    <t xml:space="preserve">Tax=Winogradskyella sp. </t>
  </si>
  <si>
    <t>PC_0669</t>
  </si>
  <si>
    <t>PC_0756</t>
  </si>
  <si>
    <t xml:space="preserve">Gene 1.7 protein </t>
  </si>
  <si>
    <t xml:space="preserve">OS=Enterobacteria phage T3 </t>
  </si>
  <si>
    <t xml:space="preserve">Tax=Oxalobacter formigenes </t>
  </si>
  <si>
    <t>PC_0828</t>
  </si>
  <si>
    <t>PC_0915</t>
  </si>
  <si>
    <t>PC_0917</t>
  </si>
  <si>
    <t xml:space="preserve">BQ5605_C031g10908 protein </t>
  </si>
  <si>
    <t xml:space="preserve">Tax=Microbotryum </t>
  </si>
  <si>
    <t>PC_0947</t>
  </si>
  <si>
    <t xml:space="preserve">Probable bifunctional chitinase/lysozyme </t>
  </si>
  <si>
    <t xml:space="preserve">Chitinase </t>
  </si>
  <si>
    <t xml:space="preserve">Tax=Methanolacinia </t>
  </si>
  <si>
    <t>PC_0957</t>
  </si>
  <si>
    <t>PC_0969</t>
  </si>
  <si>
    <t>PC_1069</t>
  </si>
  <si>
    <t xml:space="preserve">Putative outer membrane protein </t>
  </si>
  <si>
    <t>PC_0687</t>
  </si>
  <si>
    <t>PC_0688</t>
  </si>
  <si>
    <t xml:space="preserve">Tax=Streptococcus sanguinis </t>
  </si>
  <si>
    <t>PC_0710</t>
  </si>
  <si>
    <t>PC_0566</t>
  </si>
  <si>
    <t>PC_0567</t>
  </si>
  <si>
    <t>PC_0570</t>
  </si>
  <si>
    <t>PC_0296</t>
  </si>
  <si>
    <t>PC_0214</t>
  </si>
  <si>
    <t xml:space="preserve">Endochitinase 42 </t>
  </si>
  <si>
    <t xml:space="preserve">OS=Trichoderma harzianum </t>
  </si>
  <si>
    <t>PC_0240</t>
  </si>
  <si>
    <t xml:space="preserve">OS=Neurospora intermedia </t>
  </si>
  <si>
    <t xml:space="preserve">DNA polymerase type B, organellar and viral domain-containing protein </t>
  </si>
  <si>
    <t>PC_0148</t>
  </si>
  <si>
    <t>PC_0107</t>
  </si>
  <si>
    <t>PC_0061</t>
  </si>
  <si>
    <t>ATPase  (FtsK-HerA)</t>
  </si>
  <si>
    <t>PC_0096</t>
  </si>
  <si>
    <t xml:space="preserve">Putative late transcription factor VLTF3 </t>
  </si>
  <si>
    <t xml:space="preserve">Tax=unclassified Prasinovirus </t>
  </si>
  <si>
    <t>PC_0073</t>
  </si>
  <si>
    <t>mCP (minor)</t>
  </si>
  <si>
    <t>PC_0088</t>
  </si>
  <si>
    <t>PC_0670</t>
  </si>
  <si>
    <t>PC_1992</t>
  </si>
  <si>
    <t>PC_0985</t>
  </si>
  <si>
    <t xml:space="preserve">disease resistance protein RPP4-like </t>
  </si>
  <si>
    <t xml:space="preserve">Tax=Helianthus annuus </t>
  </si>
  <si>
    <t>PC_1458</t>
  </si>
  <si>
    <t xml:space="preserve">Cell wall surface anchor family protein </t>
  </si>
  <si>
    <t>PC_0077</t>
  </si>
  <si>
    <t xml:space="preserve">Major Capsid Protein </t>
  </si>
  <si>
    <t>PC_0121</t>
  </si>
  <si>
    <t xml:space="preserve">Minor Capsid Protein </t>
  </si>
  <si>
    <t>PC_0124</t>
  </si>
  <si>
    <t>CUE domain</t>
  </si>
  <si>
    <t>PC_0218</t>
  </si>
  <si>
    <t xml:space="preserve">Tail spike protein </t>
  </si>
  <si>
    <t xml:space="preserve">OS=Bacillus phage SPP1 </t>
  </si>
  <si>
    <t xml:space="preserve">WIAG-tail domain </t>
  </si>
  <si>
    <t xml:space="preserve">Tax=Cohnella sp. AR92 </t>
  </si>
  <si>
    <t>PC_0587</t>
  </si>
  <si>
    <t>PC_0739</t>
  </si>
  <si>
    <t>PC_0743</t>
  </si>
  <si>
    <t>PC_1046</t>
  </si>
  <si>
    <t xml:space="preserve">E3 ubiquitin-protein ligase SDIR1 </t>
  </si>
  <si>
    <t xml:space="preserve">RING-H2 zinc finger </t>
  </si>
  <si>
    <t xml:space="preserve">Tax=Triticinae </t>
  </si>
  <si>
    <t>PC_1455</t>
  </si>
  <si>
    <t>PC_1456</t>
  </si>
  <si>
    <t xml:space="preserve">Tax=Bradyrhizobium sp. Ai1a-2 </t>
  </si>
  <si>
    <t>PC_1457</t>
  </si>
  <si>
    <t xml:space="preserve">FG-GAP repeat protein </t>
  </si>
  <si>
    <t xml:space="preserve">Tax=Xenococcus sp. PCC 7305 </t>
  </si>
  <si>
    <t>PC_1172</t>
  </si>
  <si>
    <t>PC_1454</t>
  </si>
  <si>
    <t>PC_1628</t>
  </si>
  <si>
    <t>PC_1903</t>
  </si>
  <si>
    <t>PC_1904</t>
  </si>
  <si>
    <t>PC_1905</t>
  </si>
  <si>
    <t>PC_0738</t>
  </si>
  <si>
    <t>PC_1073</t>
  </si>
  <si>
    <t>PC_1173</t>
  </si>
  <si>
    <t xml:space="preserve">Hook-length control protein FliK (Fragment) </t>
  </si>
  <si>
    <t xml:space="preserve">Tax=Allochromatium warmingii </t>
  </si>
  <si>
    <t>PC_0586</t>
  </si>
  <si>
    <t>PC_0337</t>
  </si>
  <si>
    <t>PC_0266</t>
  </si>
  <si>
    <t>PC_0267</t>
  </si>
  <si>
    <t>PC_0302</t>
  </si>
  <si>
    <t>PC_0343</t>
  </si>
  <si>
    <t>PC_1921</t>
  </si>
  <si>
    <t>PC_1708</t>
  </si>
  <si>
    <t>PC_1720</t>
  </si>
  <si>
    <t xml:space="preserve">E3 ubiquitin-protein ligase SGR9, amyloplastic </t>
  </si>
  <si>
    <t xml:space="preserve">RING/U-box superfamily protein </t>
  </si>
  <si>
    <t>PC_1727</t>
  </si>
  <si>
    <t>PC_1099</t>
  </si>
  <si>
    <t>PC_1102</t>
  </si>
  <si>
    <t xml:space="preserve">Cysteine desulfurase, CsdA </t>
  </si>
  <si>
    <t xml:space="preserve">Tax=Pseudomonas sp. LBUM920 </t>
  </si>
  <si>
    <t>PC_0628</t>
  </si>
  <si>
    <t xml:space="preserve">Miro-like protein </t>
  </si>
  <si>
    <t xml:space="preserve">Tax=Synechococcus sp. (strain ATCC 29403 / PCC 7335) </t>
  </si>
  <si>
    <t>PC_0455</t>
  </si>
  <si>
    <t xml:space="preserve">Uncharacterized RING finger protein C548.05c </t>
  </si>
  <si>
    <t xml:space="preserve">E3 ubiquitin-protein ligase DTX3L </t>
  </si>
  <si>
    <t>PC_0354</t>
  </si>
  <si>
    <t>PC_0250</t>
  </si>
  <si>
    <t xml:space="preserve">All8023 protein </t>
  </si>
  <si>
    <t xml:space="preserve">Tax=Nostocaceae </t>
  </si>
  <si>
    <t>PC_0224</t>
  </si>
  <si>
    <t>PC_0202</t>
  </si>
  <si>
    <t xml:space="preserve">Tax=Butyrivibrio sp. AE2032 </t>
  </si>
  <si>
    <t>PC_0189</t>
  </si>
  <si>
    <t>PC_0165</t>
  </si>
  <si>
    <t xml:space="preserve">Prophage LambdaBa01, membrane protein, putative </t>
  </si>
  <si>
    <t>PC_0166</t>
  </si>
  <si>
    <t>DNA binding protein</t>
  </si>
  <si>
    <t>PC_0116</t>
  </si>
  <si>
    <t>PC_0140</t>
  </si>
  <si>
    <t>PC_0153</t>
  </si>
  <si>
    <t>PC_0154</t>
  </si>
  <si>
    <t xml:space="preserve">Tax=Bacillus alkalitelluris </t>
  </si>
  <si>
    <t>PC_0155</t>
  </si>
  <si>
    <t>PC_0730</t>
  </si>
  <si>
    <t>PC_1419</t>
  </si>
  <si>
    <t>PC_1431</t>
  </si>
  <si>
    <t xml:space="preserve">Tax=Brochothrix thermosphacta </t>
  </si>
  <si>
    <t>PC_1432</t>
  </si>
  <si>
    <t>PC_1435</t>
  </si>
  <si>
    <t>PC_1436</t>
  </si>
  <si>
    <t xml:space="preserve">gastrula zinc finger protein XlCGF17.1-like isoform X1 </t>
  </si>
  <si>
    <t xml:space="preserve">Tax=Frankliniella occidentalis </t>
  </si>
  <si>
    <t>PC_1214</t>
  </si>
  <si>
    <t>PC_1222</t>
  </si>
  <si>
    <t>PC_1622</t>
  </si>
  <si>
    <t>PC_2083</t>
  </si>
  <si>
    <t>PC_1008</t>
  </si>
  <si>
    <t>PC_1262</t>
  </si>
  <si>
    <t>PC_1355</t>
  </si>
  <si>
    <t>PC_1802</t>
  </si>
  <si>
    <t>PC_1926</t>
  </si>
  <si>
    <t>PC_1991</t>
  </si>
  <si>
    <t>PC_2036</t>
  </si>
  <si>
    <t>PC_1254</t>
  </si>
  <si>
    <t>PC_1434</t>
  </si>
  <si>
    <t>PC_1772</t>
  </si>
  <si>
    <t>PC_1855</t>
  </si>
  <si>
    <t xml:space="preserve">Conserved repeat domain-containing protein </t>
  </si>
  <si>
    <t xml:space="preserve">Tax=Cytophagales bacterium TFI 002 </t>
  </si>
  <si>
    <t>PC_1990</t>
  </si>
  <si>
    <t>PC_2030</t>
  </si>
  <si>
    <t xml:space="preserve">Tax=Burkholderia plantarii </t>
  </si>
  <si>
    <t>PC_2032</t>
  </si>
  <si>
    <t>PC_2033</t>
  </si>
  <si>
    <t>PC_2034</t>
  </si>
  <si>
    <t>PC_2035</t>
  </si>
  <si>
    <t>PC_0263</t>
  </si>
  <si>
    <t xml:space="preserve">Tax=Haloferula sp. BvORR071 </t>
  </si>
  <si>
    <t>PC_0728</t>
  </si>
  <si>
    <t>PC_1139</t>
  </si>
  <si>
    <t>PC_1195</t>
  </si>
  <si>
    <t xml:space="preserve">zinc finger protein 729-like </t>
  </si>
  <si>
    <t>PC_0660</t>
  </si>
  <si>
    <t xml:space="preserve">LOW QUALITY PROTEIN: neuroblast differentiation-associated protein AHNAK-like </t>
  </si>
  <si>
    <t xml:space="preserve">Tax=Cynoglossus semilaevis </t>
  </si>
  <si>
    <t>PC_0799</t>
  </si>
  <si>
    <t>Putative virus coat protein</t>
  </si>
  <si>
    <t xml:space="preserve">Tail tape measure protein gp18 </t>
  </si>
  <si>
    <t xml:space="preserve">Phage tail length tape-measure protein </t>
  </si>
  <si>
    <t>PC_0817</t>
  </si>
  <si>
    <t>PC_0818</t>
  </si>
  <si>
    <t>PC_0456</t>
  </si>
  <si>
    <t xml:space="preserve">Tax=Bacillus wiedmannii </t>
  </si>
  <si>
    <t>PC_0159</t>
  </si>
  <si>
    <t>PC_0175</t>
  </si>
  <si>
    <t>PC_0215</t>
  </si>
  <si>
    <t xml:space="preserve">Phage tail tape measure protein </t>
  </si>
  <si>
    <t xml:space="preserve">Tax=Bacteroidetes bacterium </t>
  </si>
  <si>
    <t>PC_0468</t>
  </si>
  <si>
    <t>PC_1353</t>
  </si>
  <si>
    <t xml:space="preserve">Long-tail fiber protein gp36 </t>
  </si>
  <si>
    <t xml:space="preserve">Endosialidase-like protein </t>
  </si>
  <si>
    <t xml:space="preserve">Tax=Methylobacter tundripaludum </t>
  </si>
  <si>
    <t>PC_1153</t>
  </si>
  <si>
    <t>PC_2031</t>
  </si>
  <si>
    <t>PC_0640</t>
  </si>
  <si>
    <t>PC_0658</t>
  </si>
  <si>
    <t>PC_1175</t>
  </si>
  <si>
    <t>PC_1176</t>
  </si>
  <si>
    <t>PC_1247</t>
  </si>
  <si>
    <t xml:space="preserve">Gastrula zinc finger protein xlcgf46.1 </t>
  </si>
  <si>
    <t>Tax=Rhizophagus irregularis (strain DAOM 181602 / DAOM 197198 / MUCL 43194)</t>
  </si>
  <si>
    <t>PC_0885</t>
  </si>
  <si>
    <t xml:space="preserve">Putative helicase 184R </t>
  </si>
  <si>
    <t xml:space="preserve">Putative DNA primase/helicase </t>
  </si>
  <si>
    <t xml:space="preserve">Tax=Proteiniborus ethanoligenes </t>
  </si>
  <si>
    <t>PC_1927</t>
  </si>
  <si>
    <t xml:space="preserve">Tax=Methylocystaceae </t>
  </si>
  <si>
    <t>PC_1161</t>
  </si>
  <si>
    <t>PC_1829</t>
  </si>
  <si>
    <t>PC_1830</t>
  </si>
  <si>
    <t>PC_0551</t>
  </si>
  <si>
    <t>PC_0553</t>
  </si>
  <si>
    <t xml:space="preserve">Ig-like domain (Group 1) </t>
  </si>
  <si>
    <t xml:space="preserve">Tax=Pseudovibrio sp. Tun.PSC04-5.I4 </t>
  </si>
  <si>
    <t>PC_0831</t>
  </si>
  <si>
    <t xml:space="preserve">Bm8634 </t>
  </si>
  <si>
    <t xml:space="preserve">Tax=Brugia </t>
  </si>
  <si>
    <t>PC_1580</t>
  </si>
  <si>
    <t xml:space="preserve">DNA-directed DNA polymerase </t>
  </si>
  <si>
    <t xml:space="preserve">Tax=Rickettsia massiliae (strain Mtu5) </t>
  </si>
  <si>
    <t>PC_0592</t>
  </si>
  <si>
    <t>PC_1052</t>
  </si>
  <si>
    <t>PC_1053</t>
  </si>
  <si>
    <t>PC_1381</t>
  </si>
  <si>
    <t>PC_1581</t>
  </si>
  <si>
    <t>PC_1582</t>
  </si>
  <si>
    <t xml:space="preserve">multicystatin-like isoform X1 </t>
  </si>
  <si>
    <t>PC_1583</t>
  </si>
  <si>
    <t>PC_1390</t>
  </si>
  <si>
    <t>PC_0716</t>
  </si>
  <si>
    <t>PC_1894</t>
  </si>
  <si>
    <t>PC_1895</t>
  </si>
  <si>
    <t>PC_1950</t>
  </si>
  <si>
    <t>PC_1959</t>
  </si>
  <si>
    <t>PC_0717</t>
  </si>
  <si>
    <t>PC_1191</t>
  </si>
  <si>
    <t xml:space="preserve">Zinc finger protein 99 </t>
  </si>
  <si>
    <t>PC_0476</t>
  </si>
  <si>
    <t>PC_0646</t>
  </si>
  <si>
    <t>PC_0417</t>
  </si>
  <si>
    <t>PC_0637</t>
  </si>
  <si>
    <t>PC_0643</t>
  </si>
  <si>
    <t>PC_0644</t>
  </si>
  <si>
    <t>PC_0868</t>
  </si>
  <si>
    <t>PC_1414</t>
  </si>
  <si>
    <t>PC_1415</t>
  </si>
  <si>
    <t>PC_1416</t>
  </si>
  <si>
    <t xml:space="preserve">Calmodulin </t>
  </si>
  <si>
    <t xml:space="preserve">OS=Candida albicans </t>
  </si>
  <si>
    <t xml:space="preserve">Tax=Hondaea fermentalgiana </t>
  </si>
  <si>
    <t>PC_1417</t>
  </si>
  <si>
    <t>PC_1773</t>
  </si>
  <si>
    <t>PC_1774</t>
  </si>
  <si>
    <t>PC_1775</t>
  </si>
  <si>
    <t xml:space="preserve">perilipin-4 isoform X1 </t>
  </si>
  <si>
    <t xml:space="preserve">Tax=Hyposmocoma kahamanoa </t>
  </si>
  <si>
    <t>PC_1776</t>
  </si>
  <si>
    <t>PC_1777</t>
  </si>
  <si>
    <t xml:space="preserve">Serine/threonine-protein phosphatase 6 regulatory ankyrin repeat subunit A-like protein </t>
  </si>
  <si>
    <t>PC_1778</t>
  </si>
  <si>
    <t>PC_1779</t>
  </si>
  <si>
    <t>PC_1780</t>
  </si>
  <si>
    <t>PC_0491</t>
  </si>
  <si>
    <t>PC_1122</t>
  </si>
  <si>
    <t>PC_1130</t>
  </si>
  <si>
    <t>PC_1131</t>
  </si>
  <si>
    <t>PC_1398</t>
  </si>
  <si>
    <t xml:space="preserve">protein sidekick-1-like </t>
  </si>
  <si>
    <t>PC_1357</t>
  </si>
  <si>
    <t>PC_1769</t>
  </si>
  <si>
    <t>PC_1858</t>
  </si>
  <si>
    <t>PC_0771</t>
  </si>
  <si>
    <t xml:space="preserve">Mitotubule-associated protein Gb4, putative (Fragment) </t>
  </si>
  <si>
    <t xml:space="preserve">Tax=Trypanosoma cruzi (strain CL Brener) </t>
  </si>
  <si>
    <t>PC_0772</t>
  </si>
  <si>
    <t>PC_0494</t>
  </si>
  <si>
    <t>PC_0520</t>
  </si>
  <si>
    <t>PC_0607</t>
  </si>
  <si>
    <t>PC_0608</t>
  </si>
  <si>
    <t>PC_0609</t>
  </si>
  <si>
    <t xml:space="preserve">Tax=Eimeria tenella </t>
  </si>
  <si>
    <t>PC_0610</t>
  </si>
  <si>
    <t>PC_0604</t>
  </si>
  <si>
    <t>PC_0855</t>
  </si>
  <si>
    <t xml:space="preserve">Tax=Ascaridoidea </t>
  </si>
  <si>
    <t>PC_0856</t>
  </si>
  <si>
    <t>PC_0936</t>
  </si>
  <si>
    <t>PC_0976</t>
  </si>
  <si>
    <t>PC_1947</t>
  </si>
  <si>
    <t>PC_2045</t>
  </si>
  <si>
    <t>PC_2089</t>
  </si>
  <si>
    <t>PC_0729</t>
  </si>
  <si>
    <t>PC_1949</t>
  </si>
  <si>
    <t>PC_2067</t>
  </si>
  <si>
    <t>PC_0904</t>
  </si>
  <si>
    <t>PC_1278</t>
  </si>
  <si>
    <t xml:space="preserve">Tax=Runella sp. SP2 </t>
  </si>
  <si>
    <t>PC_1279</t>
  </si>
  <si>
    <t>PC_1280</t>
  </si>
  <si>
    <t>PC_1281</t>
  </si>
  <si>
    <t>PC_1282</t>
  </si>
  <si>
    <t xml:space="preserve">Homeotic protein spalt-major </t>
  </si>
  <si>
    <t xml:space="preserve">zinc finger protein 26-like </t>
  </si>
  <si>
    <t>PC_1283</t>
  </si>
  <si>
    <t>PC_1284</t>
  </si>
  <si>
    <t>PC_1285</t>
  </si>
  <si>
    <t>PC_1286</t>
  </si>
  <si>
    <t>PC_1287</t>
  </si>
  <si>
    <t xml:space="preserve">TsetseEP </t>
  </si>
  <si>
    <t xml:space="preserve">Tax=Euteleosteomorpha </t>
  </si>
  <si>
    <t>PC_0659</t>
  </si>
  <si>
    <t>PC_0896</t>
  </si>
  <si>
    <t>PC_1256</t>
  </si>
  <si>
    <t xml:space="preserve">TPR repeat-containing protein YrrB </t>
  </si>
  <si>
    <t xml:space="preserve">Tax=Prochlorococcus marinus str. MIT 1327 </t>
  </si>
  <si>
    <t>PC_1257</t>
  </si>
  <si>
    <t>PC_1258</t>
  </si>
  <si>
    <t xml:space="preserve">PKD domain protein </t>
  </si>
  <si>
    <t xml:space="preserve">Tax=Euryarchaeota archaeon ADurb.BinA087 </t>
  </si>
  <si>
    <t>PC_1259</t>
  </si>
  <si>
    <t xml:space="preserve">Tax=Massilia sp. K1S02-61 </t>
  </si>
  <si>
    <t>PC_1260</t>
  </si>
  <si>
    <t xml:space="preserve">Tax=Solanum tuberosum </t>
  </si>
  <si>
    <t>PC_1261</t>
  </si>
  <si>
    <t>PC_1263</t>
  </si>
  <si>
    <t>PC_1264</t>
  </si>
  <si>
    <t>PC_0602</t>
  </si>
  <si>
    <t>PC_1541</t>
  </si>
  <si>
    <t xml:space="preserve">Unnamed product (Fragment) </t>
  </si>
  <si>
    <t>PC_2198</t>
  </si>
  <si>
    <t>PC_0778</t>
  </si>
  <si>
    <t>PC_2058</t>
  </si>
  <si>
    <t>PC_2199</t>
  </si>
  <si>
    <t>PC_2200</t>
  </si>
  <si>
    <t>PC_2201</t>
  </si>
  <si>
    <t xml:space="preserve">root phototropism protein 3 </t>
  </si>
  <si>
    <t xml:space="preserve">Tax=Arachis ipaensis </t>
  </si>
  <si>
    <t>PC_2202</t>
  </si>
  <si>
    <t>PC_0692</t>
  </si>
  <si>
    <t xml:space="preserve">DUF2974 domain-containing protein </t>
  </si>
  <si>
    <t xml:space="preserve">Tax=Bacillus mediterraneensis </t>
  </si>
  <si>
    <t>PC_0322</t>
  </si>
  <si>
    <t>PC_0421</t>
  </si>
  <si>
    <t>PC_0853</t>
  </si>
  <si>
    <t>PC_1459</t>
  </si>
  <si>
    <t xml:space="preserve">S-antigen protein-like </t>
  </si>
  <si>
    <t>PC_1460</t>
  </si>
  <si>
    <t>PC_0550</t>
  </si>
  <si>
    <t xml:space="preserve">Probable serine/threonine-protein kinase 010L </t>
  </si>
  <si>
    <t xml:space="preserve">OS=Invertebrate iridescent virus 3 </t>
  </si>
  <si>
    <t xml:space="preserve">057R </t>
  </si>
  <si>
    <t xml:space="preserve">Tax=unclassified Iridoviridae </t>
  </si>
  <si>
    <t>PC_0938</t>
  </si>
  <si>
    <t>PC_0986</t>
  </si>
  <si>
    <t>PC_0987</t>
  </si>
  <si>
    <t xml:space="preserve">Conserved repeat domain protein </t>
  </si>
  <si>
    <t>PC_1674</t>
  </si>
  <si>
    <t xml:space="preserve">Probable E3 ubiquitin-protein ligase RHG1A </t>
  </si>
  <si>
    <t>PC_2074</t>
  </si>
  <si>
    <t>PC_0721</t>
  </si>
  <si>
    <t>PC_0860</t>
  </si>
  <si>
    <t>PC_0965</t>
  </si>
  <si>
    <t xml:space="preserve">Tax=Lactococcus lactis </t>
  </si>
  <si>
    <t>PC_1219</t>
  </si>
  <si>
    <t>PC_2070</t>
  </si>
  <si>
    <t>PC_2071</t>
  </si>
  <si>
    <t xml:space="preserve">TPR repeat </t>
  </si>
  <si>
    <t xml:space="preserve">Tax=Planktothrix tepida PCC 9214 </t>
  </si>
  <si>
    <t>PC_2072</t>
  </si>
  <si>
    <t>PC_1413</t>
  </si>
  <si>
    <t>PC_2021</t>
  </si>
  <si>
    <t xml:space="preserve">Tax=Lacinutrix jangbogonensis </t>
  </si>
  <si>
    <t>PC_0668</t>
  </si>
  <si>
    <t>PC_0686</t>
  </si>
  <si>
    <t xml:space="preserve">Tax=Sporomusa silvacetica DSM 10669 </t>
  </si>
  <si>
    <t>PC_1154</t>
  </si>
  <si>
    <t>PC_0854</t>
  </si>
  <si>
    <t xml:space="preserve">Tax=Aureispira sp. CCB-QB1 </t>
  </si>
  <si>
    <t>PC_0418</t>
  </si>
  <si>
    <t>PC_1016</t>
  </si>
  <si>
    <t>PC_1031</t>
  </si>
  <si>
    <t>PC_0708</t>
  </si>
  <si>
    <t>PC_0759</t>
  </si>
  <si>
    <t>PC_0760</t>
  </si>
  <si>
    <t>PC_0762</t>
  </si>
  <si>
    <t>PC_0767</t>
  </si>
  <si>
    <t>PC_1442</t>
  </si>
  <si>
    <t>PC_0671</t>
  </si>
  <si>
    <t>PC_0732</t>
  </si>
  <si>
    <t xml:space="preserve">SHOCT domain-containing protein </t>
  </si>
  <si>
    <t xml:space="preserve">Tax=Paenibacillus wynnii </t>
  </si>
  <si>
    <t>PC_0734</t>
  </si>
  <si>
    <t>PC_0735</t>
  </si>
  <si>
    <t>PC_0980</t>
  </si>
  <si>
    <t>PC_1310</t>
  </si>
  <si>
    <t>PC_1444</t>
  </si>
  <si>
    <t>PC_1445</t>
  </si>
  <si>
    <t>PC_1446</t>
  </si>
  <si>
    <t xml:space="preserve">Haemagglutinin </t>
  </si>
  <si>
    <t xml:space="preserve">Tax=Klebsiella oxytoca </t>
  </si>
  <si>
    <t>PC_1447</t>
  </si>
  <si>
    <t>PC_1448</t>
  </si>
  <si>
    <t>PC_1449</t>
  </si>
  <si>
    <t>PC_0905</t>
  </si>
  <si>
    <t xml:space="preserve">Tax=Syntrophorhabdus </t>
  </si>
  <si>
    <t>PC_1400</t>
  </si>
  <si>
    <t>PC_1401</t>
  </si>
  <si>
    <t>PC_1403</t>
  </si>
  <si>
    <t xml:space="preserve">Histidine kinase A two component receptor </t>
  </si>
  <si>
    <t>PC_1404</t>
  </si>
  <si>
    <t>PC_1405</t>
  </si>
  <si>
    <t>PC_1406</t>
  </si>
  <si>
    <t>PC_1407</t>
  </si>
  <si>
    <t>PC_1835</t>
  </si>
  <si>
    <t xml:space="preserve">zinc finger protein 665-like isoform X1 </t>
  </si>
  <si>
    <t>PC_2038</t>
  </si>
  <si>
    <t>PC_2203</t>
  </si>
  <si>
    <t>PC_2204</t>
  </si>
  <si>
    <t>PC_0429</t>
  </si>
  <si>
    <t>PC_0881</t>
  </si>
  <si>
    <t>PC_1242</t>
  </si>
  <si>
    <t xml:space="preserve">Tax=unicellular cyanobacterium SU2 </t>
  </si>
  <si>
    <t>PC_1243</t>
  </si>
  <si>
    <t>PC_1244</t>
  </si>
  <si>
    <t>PC_1408</t>
  </si>
  <si>
    <t xml:space="preserve">agrin-like </t>
  </si>
  <si>
    <t xml:space="preserve">Tax=Bicyclus anynana </t>
  </si>
  <si>
    <t>PC_2075</t>
  </si>
  <si>
    <t>PC_2076</t>
  </si>
  <si>
    <t>PC_0552</t>
  </si>
  <si>
    <t>PC_0979</t>
  </si>
  <si>
    <t>PC_1433</t>
  </si>
  <si>
    <t>PC_1437</t>
  </si>
  <si>
    <t>PC_1438</t>
  </si>
  <si>
    <t>PC_1439</t>
  </si>
  <si>
    <t>PC_1440</t>
  </si>
  <si>
    <t>PC_1441</t>
  </si>
  <si>
    <t xml:space="preserve">WGS project CAEQ00000000 data, annotated contig 1836 </t>
  </si>
  <si>
    <t xml:space="preserve">Tax=Trypanosoma congolense (strain IL3000) </t>
  </si>
  <si>
    <t>PC_1443</t>
  </si>
  <si>
    <t xml:space="preserve">uncharacterized threonine-rich GPI-anchored glycoprotein PJ4664.02-like </t>
  </si>
  <si>
    <t>PC_1868</t>
  </si>
  <si>
    <t>PC_2062</t>
  </si>
  <si>
    <t>PC_2063</t>
  </si>
  <si>
    <t xml:space="preserve">Salivary gland secretion protein 4 </t>
  </si>
  <si>
    <t>PC_2064</t>
  </si>
  <si>
    <t>PC_0981</t>
  </si>
  <si>
    <t>PC_1451</t>
  </si>
  <si>
    <t>PC_1869</t>
  </si>
  <si>
    <t>PC_1870</t>
  </si>
  <si>
    <t>PC_0471</t>
  </si>
  <si>
    <t>PC_2039</t>
  </si>
  <si>
    <t>PC_0761</t>
  </si>
  <si>
    <t>PC_0765</t>
  </si>
  <si>
    <t>PC_0766</t>
  </si>
  <si>
    <t xml:space="preserve">RTX toxin </t>
  </si>
  <si>
    <t xml:space="preserve">Tax=Reinekea forsetii </t>
  </si>
  <si>
    <t>PC_1027</t>
  </si>
  <si>
    <t xml:space="preserve">mucin-5AC-like </t>
  </si>
  <si>
    <t>PC_1756</t>
  </si>
  <si>
    <t xml:space="preserve">LADA_0F08680g1_1 </t>
  </si>
  <si>
    <t xml:space="preserve">Tax=Lachancea dasiensis CBS 10888 </t>
  </si>
  <si>
    <t>PC_1740</t>
  </si>
  <si>
    <t>PC_1743</t>
  </si>
  <si>
    <t xml:space="preserve">G2/mitotic-specific cyclin-B-like </t>
  </si>
  <si>
    <t xml:space="preserve">Tax=Centruroides sculpturatus </t>
  </si>
  <si>
    <t>PC_0701</t>
  </si>
  <si>
    <t xml:space="preserve">Tax=Desulfobulbus japonicus </t>
  </si>
  <si>
    <t>PC_1179</t>
  </si>
  <si>
    <t>PC_1418</t>
  </si>
  <si>
    <t>PC_1880</t>
  </si>
  <si>
    <t>PC_1881</t>
  </si>
  <si>
    <t>PC_1882</t>
  </si>
  <si>
    <t>PC_1883</t>
  </si>
  <si>
    <t>PC_1884</t>
  </si>
  <si>
    <t>PC_1885</t>
  </si>
  <si>
    <t xml:space="preserve">Mediator of RNA polymerase II transcription subunit 8 </t>
  </si>
  <si>
    <t>PC_1111</t>
  </si>
  <si>
    <t>PC_1724</t>
  </si>
  <si>
    <t>PC_1725</t>
  </si>
  <si>
    <t>PC_1726</t>
  </si>
  <si>
    <t xml:space="preserve">DNA oxidative demethylase ALKBH2 </t>
  </si>
  <si>
    <t xml:space="preserve">Tax=Sordariomycetes </t>
  </si>
  <si>
    <t>PC_1906</t>
  </si>
  <si>
    <t xml:space="preserve">UV excision repair protein RAD23 homolog B </t>
  </si>
  <si>
    <t xml:space="preserve">Pesticidal crystal protein Cry11Bb </t>
  </si>
  <si>
    <t xml:space="preserve">Tax=Folsomia candida </t>
  </si>
  <si>
    <t>PC_0467</t>
  </si>
  <si>
    <t>PC_1109</t>
  </si>
  <si>
    <t>PC_1110</t>
  </si>
  <si>
    <t>PC_1112</t>
  </si>
  <si>
    <t xml:space="preserve">KLTH0C00440p </t>
  </si>
  <si>
    <t xml:space="preserve">Tax=Lachancea </t>
  </si>
  <si>
    <t>PC_1113</t>
  </si>
  <si>
    <t>PC_1422</t>
  </si>
  <si>
    <t>PC_1402</t>
  </si>
  <si>
    <t xml:space="preserve">gliding motility-associated C-terminal domain-containing protein </t>
  </si>
  <si>
    <t xml:space="preserve">Tax=Nonlabens xylanidelens </t>
  </si>
  <si>
    <t>PC_1420</t>
  </si>
  <si>
    <t>PC_1421</t>
  </si>
  <si>
    <t>PC_1037</t>
  </si>
  <si>
    <t>PC_1268</t>
  </si>
  <si>
    <t>Zinc finger / endonuclease</t>
  </si>
  <si>
    <t xml:space="preserve">Transcription factor IIIA </t>
  </si>
  <si>
    <t xml:space="preserve">OS=Lithobates pipiens </t>
  </si>
  <si>
    <t>PC_1269</t>
  </si>
  <si>
    <t>PC_1515</t>
  </si>
  <si>
    <t>PC_1549</t>
  </si>
  <si>
    <t>PC_1550</t>
  </si>
  <si>
    <t>PC_0498</t>
  </si>
  <si>
    <t xml:space="preserve">Tax=Solemya velum gill symbiont </t>
  </si>
  <si>
    <t>PC_1011</t>
  </si>
  <si>
    <t>PC_1014</t>
  </si>
  <si>
    <t xml:space="preserve">Lrr and pyd domains-containing protein 3-like protein (Fragment) </t>
  </si>
  <si>
    <t xml:space="preserve">Tax=Lasius niger </t>
  </si>
  <si>
    <t>PC_1018</t>
  </si>
  <si>
    <t>PC_1020</t>
  </si>
  <si>
    <t>DNA-DIRECTED RNA POLYMERASE II SUBUNIT</t>
  </si>
  <si>
    <t xml:space="preserve">Transcription initiation factor IIB </t>
  </si>
  <si>
    <t xml:space="preserve">OS=Xenopus laevis </t>
  </si>
  <si>
    <t xml:space="preserve">Transcription initiation factor TFIIIB, Brf1 subunit/Transcription initiation factor TFIIB </t>
  </si>
  <si>
    <t xml:space="preserve">Tax=Nanopusillaceae </t>
  </si>
  <si>
    <t>PC_1021</t>
  </si>
  <si>
    <t>TATA-BINDING PROTEIN</t>
  </si>
  <si>
    <t xml:space="preserve">TATA-box-binding protein 2 </t>
  </si>
  <si>
    <t>OS=Methanosarcina mazei (strain ATCC BAA-159 / DSM 3647 / Goe1 / Go1 / JCM</t>
  </si>
  <si>
    <t xml:space="preserve">TATA-box-binding protein 1 </t>
  </si>
  <si>
    <t>MCP (Polinton)</t>
  </si>
  <si>
    <t xml:space="preserve">Gypsy retrotransposon integrase 1 </t>
  </si>
  <si>
    <t xml:space="preserve">Tax=Nothobranchius </t>
  </si>
  <si>
    <t>PC_1033</t>
  </si>
  <si>
    <t xml:space="preserve">Sal-like protein 4 </t>
  </si>
  <si>
    <t xml:space="preserve">oocyte zinc finger protein XlCOF6-like </t>
  </si>
  <si>
    <t>PC_1034</t>
  </si>
  <si>
    <t>PC_0916</t>
  </si>
  <si>
    <t>PC_1351</t>
  </si>
  <si>
    <t xml:space="preserve">Putative helicase 022R </t>
  </si>
  <si>
    <t xml:space="preserve">Phage/plasmid primase, P4 family </t>
  </si>
  <si>
    <t xml:space="preserve">Tax=Thermaerobacter subterraneus DSM 13965 </t>
  </si>
  <si>
    <t>PC_1532</t>
  </si>
  <si>
    <t>PC_1681</t>
  </si>
  <si>
    <t>PC_1683</t>
  </si>
  <si>
    <t xml:space="preserve">putative cell agglutination protein PB2C8.01 </t>
  </si>
  <si>
    <t>PC_1119</t>
  </si>
  <si>
    <t>PC_1252</t>
  </si>
  <si>
    <t>PC_1253</t>
  </si>
  <si>
    <t>PC_1735</t>
  </si>
  <si>
    <t>PC_1736</t>
  </si>
  <si>
    <t>PC_1737</t>
  </si>
  <si>
    <t xml:space="preserve">Spore coat assembly protein ExsA </t>
  </si>
  <si>
    <t>PC_1738</t>
  </si>
  <si>
    <t>PC_1739</t>
  </si>
  <si>
    <t>PC_1104</t>
  </si>
  <si>
    <t>PC_1711</t>
  </si>
  <si>
    <t>PC_1712</t>
  </si>
  <si>
    <t xml:space="preserve">NACHT nucleoside triphosphatase </t>
  </si>
  <si>
    <t xml:space="preserve">Tax=Penicillium </t>
  </si>
  <si>
    <t>PC_1713</t>
  </si>
  <si>
    <t>PC_1714</t>
  </si>
  <si>
    <t>Table S6: Protein clusters in each viral cluster</t>
  </si>
  <si>
    <t>Swisprot HMMsearch of HMM profile</t>
  </si>
  <si>
    <t>HMMsearch Uniref50</t>
  </si>
  <si>
    <t>Hit</t>
  </si>
  <si>
    <t>Target Length</t>
  </si>
  <si>
    <t xml:space="preserve">OS </t>
  </si>
  <si>
    <t xml:space="preserve">Protein  </t>
  </si>
  <si>
    <t xml:space="preserve">Tax </t>
  </si>
  <si>
    <t>TaxID</t>
  </si>
  <si>
    <t xml:space="preserve">RepID </t>
  </si>
  <si>
    <t>sp|Q72SA5|XERD_LEPIC</t>
  </si>
  <si>
    <t xml:space="preserve">TaxID=272123 </t>
  </si>
  <si>
    <t xml:space="preserve">RepID=K9ZSA0_ANACC   </t>
  </si>
  <si>
    <t>3J26_M</t>
  </si>
  <si>
    <t>sp|B4YNG0|CAPSD_SPTNK</t>
  </si>
  <si>
    <t xml:space="preserve">TaxID=1557033 </t>
  </si>
  <si>
    <t xml:space="preserve">RepID=A0A0A0RS10_9VIRU      </t>
  </si>
  <si>
    <t>#</t>
  </si>
  <si>
    <t xml:space="preserve">TaxID=1739971 </t>
  </si>
  <si>
    <t xml:space="preserve">RepID=A0A141HRM0_9VIRU       </t>
  </si>
  <si>
    <t>sp|P53706|HST6_CANAW</t>
  </si>
  <si>
    <t xml:space="preserve">RepID=A0A141HRL4_9VIRU       </t>
  </si>
  <si>
    <t xml:space="preserve">TaxID=5911 </t>
  </si>
  <si>
    <t xml:space="preserve">RepID=Q8WRB2_TETTH         </t>
  </si>
  <si>
    <t>sp|B4YNF9|V19_SPTNK</t>
  </si>
  <si>
    <t xml:space="preserve">TaxID=1516115 </t>
  </si>
  <si>
    <t xml:space="preserve">RepID=A0A0R5K527_9VIRU       </t>
  </si>
  <si>
    <t>sp|O55751|146R_IIV6</t>
  </si>
  <si>
    <t xml:space="preserve">TaxID=1335638 </t>
  </si>
  <si>
    <t xml:space="preserve">RepID=R4TIK0_9VIRU       </t>
  </si>
  <si>
    <t>2DPM_A</t>
  </si>
  <si>
    <t>PROTEIN (ADENINE-SPECIFIC METHYLTRANSFERASE DPNII 1); DNA ADENINE METHYLTRANSFERASE, METHYLTRANSFERASE, METHYLASE; HET: SAM; 1.8A {Streptococcus pneumoniae} SCOP: c.66.1.28</t>
  </si>
  <si>
    <t>sp|Q01511|MTC1_PBCVC</t>
  </si>
  <si>
    <t xml:space="preserve">TaxID=938080 </t>
  </si>
  <si>
    <t xml:space="preserve">RepID=F2Y0M7_9VIRU    </t>
  </si>
  <si>
    <t>sp|P68614|A32_VACCC</t>
  </si>
  <si>
    <t xml:space="preserve">TaxID=2951 </t>
  </si>
  <si>
    <t xml:space="preserve">RepID=A0A1Q9CD12_SYMMI         </t>
  </si>
  <si>
    <t>sp|A3LU56|PESC_PICST</t>
  </si>
  <si>
    <t xml:space="preserve">TaxID=1696036 </t>
  </si>
  <si>
    <t xml:space="preserve">RepID=UPI00102356C8         </t>
  </si>
  <si>
    <t>2GXA_B</t>
  </si>
  <si>
    <t>Replication protein E1/DNA Complex; DNA helicase, AAA+, ATPase, replication; HET: MG, ADP; 3.15A {Bovine papillomavirus type 1}</t>
  </si>
  <si>
    <t>sp|B4YNF3|V13_SPTNK</t>
  </si>
  <si>
    <t xml:space="preserve">RepID=A0A0R5K514_9VIRU        </t>
  </si>
  <si>
    <t>3ZIF_M</t>
  </si>
  <si>
    <t>HEXON PROTEIN, PENTON PROTEIN, PIX; VIRUS, ASSEMBLY INTERMEDIATE; 4.5A {BOVINE ADENOVIRUS 3}</t>
  </si>
  <si>
    <t xml:space="preserve">TaxID=10228 </t>
  </si>
  <si>
    <t xml:space="preserve">RepID=B3SEX2_TRIAD          </t>
  </si>
  <si>
    <t xml:space="preserve">TaxID=2282131 </t>
  </si>
  <si>
    <t xml:space="preserve">RepID=UPI000EF22C71         </t>
  </si>
  <si>
    <t>GKS1 group core gene next to MCP</t>
  </si>
  <si>
    <t>MCP identified by multiple sequence alignment with other PLV MCPs and possession of conserved region (Supporting data)</t>
  </si>
  <si>
    <t xml:space="preserve">TaxID=4790 </t>
  </si>
  <si>
    <t xml:space="preserve">RepID=A0A0W8CG05_PHYNI         </t>
  </si>
  <si>
    <t xml:space="preserve">TaxID=6238 </t>
  </si>
  <si>
    <t xml:space="preserve">RepID=A8WLL9_CAEBR          </t>
  </si>
  <si>
    <t>sp|Q5UQ22|YL207_MIMIV</t>
  </si>
  <si>
    <t xml:space="preserve">TaxID=1557034 </t>
  </si>
  <si>
    <t xml:space="preserve">RepID=A0A0A0RK71_9VIRU        </t>
  </si>
  <si>
    <t xml:space="preserve">TaxID=35237 </t>
  </si>
  <si>
    <t xml:space="preserve">RepID=R4TW84_9PHYC      </t>
  </si>
  <si>
    <t>sp|O71070|PRO_ADEBA</t>
  </si>
  <si>
    <t xml:space="preserve">TaxID=50429 </t>
  </si>
  <si>
    <t xml:space="preserve">RepID=A0A2B4RXN3_STYPI        </t>
  </si>
  <si>
    <t>sp|Q5UPT6|YL245_MIMIV</t>
  </si>
  <si>
    <t xml:space="preserve">TaxID=2487769 </t>
  </si>
  <si>
    <t xml:space="preserve">RepID=A0A3G5A469_9VIRU          </t>
  </si>
  <si>
    <t xml:space="preserve">TaxID=2023057 </t>
  </si>
  <si>
    <t xml:space="preserve">RepID=A0A2I2L5A0_9PHYC        </t>
  </si>
  <si>
    <t>sp|P33849|A32_VAR67</t>
  </si>
  <si>
    <t xml:space="preserve">TaxID=81824 </t>
  </si>
  <si>
    <t xml:space="preserve">RepID=A9UU27_MONBE          </t>
  </si>
  <si>
    <t xml:space="preserve">TaxID=1070528 </t>
  </si>
  <si>
    <t xml:space="preserve">RepID=A0A2V0RIG9_9ZZZZ           </t>
  </si>
  <si>
    <t>sp|D2W6T1|TET1_NAEGR</t>
  </si>
  <si>
    <t xml:space="preserve">RepID=A0A1Q9CF48_SYMMI          </t>
  </si>
  <si>
    <t xml:space="preserve">RepID=A0A0A0RK57_9VIRU      </t>
  </si>
  <si>
    <t>sp|Q5UQ13|COLL2_MIMIV</t>
  </si>
  <si>
    <t xml:space="preserve">TaxID=2 </t>
  </si>
  <si>
    <t xml:space="preserve">RepID=A0A2I9DHT4_9FLAO        </t>
  </si>
  <si>
    <t>Secondary hit</t>
  </si>
  <si>
    <t>3BCV_B</t>
  </si>
  <si>
    <t>sp|Q06718|GSTG_BPT6</t>
  </si>
  <si>
    <t xml:space="preserve">RepID=A0A1Q9DK37_SYMMI     </t>
  </si>
  <si>
    <t>4ZCF_A</t>
  </si>
  <si>
    <t>EcoP15I, ModA, EcoP15I, Res/RNA Complex; Hydrolase/DNA, ATP motor, DNA methyltransferase; HET: AMP; 2.6A {Escherichia coli}</t>
  </si>
  <si>
    <t>sp|P20590|MTH1_HAEIF</t>
  </si>
  <si>
    <t xml:space="preserve">TaxID=1932666 </t>
  </si>
  <si>
    <t xml:space="preserve">RepID=A0A2D5FEX2_9GAMM           </t>
  </si>
  <si>
    <t>Other evidence: Core gene in proximity to MCP in VCs 22,23,36</t>
  </si>
  <si>
    <t xml:space="preserve">TaxID=1527 </t>
  </si>
  <si>
    <t xml:space="preserve">RepID=A0A1I5EE55_9FIRM           </t>
  </si>
  <si>
    <t xml:space="preserve">TaxID=1262761 </t>
  </si>
  <si>
    <t xml:space="preserve">RepID=R6QVI0_9FIRM          </t>
  </si>
  <si>
    <t xml:space="preserve">TaxID=2316108 </t>
  </si>
  <si>
    <t xml:space="preserve">RepID=A0A3L6LYZ5_9RHOO        </t>
  </si>
  <si>
    <t>4H0N_A</t>
  </si>
  <si>
    <t>DNMT2 (E.C.2.1.1.-); SAH binding, TRANSFERASE; HET: SAH; 2.712A {Spodoptera frugiperda} SCOP: c.66.1.0</t>
  </si>
  <si>
    <t>sp|Q67472|DNMT_FRG3G</t>
  </si>
  <si>
    <t xml:space="preserve">RepID=A0A1Q9CQH3_SYMMI         </t>
  </si>
  <si>
    <t>4KFU_D</t>
  </si>
  <si>
    <t xml:space="preserve">RepID=A0A1Q9EQ30_SYMMI         </t>
  </si>
  <si>
    <t>sp|P38766|RRM3_YEAST</t>
  </si>
  <si>
    <t xml:space="preserve">TaxID=1 </t>
  </si>
  <si>
    <t xml:space="preserve">RepID=A0A1V6ISL4_9DELT         </t>
  </si>
  <si>
    <t>sp|Q0P9V4|PIF1_CAMJE</t>
  </si>
  <si>
    <t xml:space="preserve">RepID=Q8WRC6_TETTH          </t>
  </si>
  <si>
    <t>2AR0_A</t>
  </si>
  <si>
    <t>sp|P10738|ERMB_ECOLX</t>
  </si>
  <si>
    <t xml:space="preserve">TaxID=195913 </t>
  </si>
  <si>
    <t xml:space="preserve">RepID=UPI000B7E7BE1          </t>
  </si>
  <si>
    <t>sp|Q9NNX6|CD209_HUMAN</t>
  </si>
  <si>
    <t xml:space="preserve">TaxID=946362 </t>
  </si>
  <si>
    <t xml:space="preserve">RepID=F2UJY9_SALR5    </t>
  </si>
  <si>
    <t>2OST_B</t>
  </si>
  <si>
    <t xml:space="preserve">TaxID=1932923 </t>
  </si>
  <si>
    <t xml:space="preserve">RepID=A0A1L4BKA3_9VIRU         </t>
  </si>
  <si>
    <t>5J7O_E</t>
  </si>
  <si>
    <t xml:space="preserve">TaxID=422441 </t>
  </si>
  <si>
    <t xml:space="preserve">RepID=UPI000689B4EC          </t>
  </si>
  <si>
    <t>2OKC_A</t>
  </si>
  <si>
    <t>Type I restriction enzyme StySJI; NP_813429.1, N-6 DNA Methylase, Type; HET: SAM, MSE; 2.2A {Bacteroides thetaiotaomicron VPI-5482} SCOP: c.66.1.45</t>
  </si>
  <si>
    <t>sp|P00472|MTE1_ECOLX</t>
  </si>
  <si>
    <t xml:space="preserve">TaxID=50741 </t>
  </si>
  <si>
    <t xml:space="preserve">RepID=A0A2D4YJU2_9ALTE          </t>
  </si>
  <si>
    <t>sp|P09804|DPO1_KLULA</t>
  </si>
  <si>
    <t xml:space="preserve">TaxID=5722 </t>
  </si>
  <si>
    <t xml:space="preserve">RepID=A2ECW5_TRIVA   </t>
  </si>
  <si>
    <t>5TIP_D</t>
  </si>
  <si>
    <t>Major capsid protein; VIRAL PROTEIN; HET: MAN, GLA, XYP, BGC, FUC, XXR, 7CV, RM4; 2.0A {Paramecium bursaria Chlorella virus 1}</t>
  </si>
  <si>
    <t>sp|P03796|Y77_BPT7</t>
  </si>
  <si>
    <t xml:space="preserve">TaxID=1173028 </t>
  </si>
  <si>
    <t xml:space="preserve">RepID=UPI00034DDD7E        </t>
  </si>
  <si>
    <t xml:space="preserve">RepID=A2FNM6_TRIVA         </t>
  </si>
  <si>
    <t>Pectinesterase – Collagen-like C1Q</t>
  </si>
  <si>
    <t>1XG2_A</t>
  </si>
  <si>
    <t>Pectinesterase 1(E.C.3.1.1.11)/Pectinesterase inhibitor; PROTEIN-PROTEIN COMPLEX, BETA HELIX, FOUR; 1.9A {Solanum lycopersicum} SCOP: b.80.1.5</t>
  </si>
  <si>
    <t xml:space="preserve">TaxID=431596 </t>
  </si>
  <si>
    <t xml:space="preserve">RepID=UPI00036DD23A         </t>
  </si>
  <si>
    <t>sp|P50651|RIR2A_ARATH</t>
  </si>
  <si>
    <t xml:space="preserve">RepID=A0A1Q9F2G8_SYMMI        </t>
  </si>
  <si>
    <t xml:space="preserve">TaxID=5801 </t>
  </si>
  <si>
    <t xml:space="preserve">RepID=U6G7J5_EIMAC      </t>
  </si>
  <si>
    <t>Other evidence: Core gene in proximity to MCP in VC 28</t>
  </si>
  <si>
    <t>1BGX_T</t>
  </si>
  <si>
    <t>TAQ DNA POLYMERASE, TP7 MAB; DNA POLYMERASE, FAB, PCR, INHIBITION; 2.3A {Thermus aquaticus} SCOP: c.55.3.5, e.8.1.1, a.60.7.1, c.120.1.2</t>
  </si>
  <si>
    <t xml:space="preserve">TaxID=1932924 </t>
  </si>
  <si>
    <t xml:space="preserve">RepID=V13_SPTNK          </t>
  </si>
  <si>
    <t>6F45_B</t>
  </si>
  <si>
    <t>Receptor recognition protein, Long tail; Bacteriophage, Helical sandwich, Tail fiber; HET: MRD, MPD, IMD; 1.70355818561A {Salmonella phage vB_SenMS16}</t>
  </si>
  <si>
    <t xml:space="preserve">TaxID=1278269 </t>
  </si>
  <si>
    <t xml:space="preserve">RepID=M1HT26_9PHYC    </t>
  </si>
  <si>
    <t>5E71_A</t>
  </si>
  <si>
    <t>N2, N2-dimethylguanosine tRNA methyltransferase; tRNA methyltransferase, RFM domain, NFLD; 1.7A {Thermococcus kodakarensis (strain ATCC BAA-918 / JCM 12380 / KOD1)}</t>
  </si>
  <si>
    <t>sp|Q58893|MTM5_METJA</t>
  </si>
  <si>
    <t xml:space="preserve">TaxID=1268550 </t>
  </si>
  <si>
    <t xml:space="preserve">RepID=A0A3N0BVX9_9SPHI           </t>
  </si>
  <si>
    <t xml:space="preserve">TaxID=45351 </t>
  </si>
  <si>
    <t xml:space="preserve">RepID=A7RQU1_NEMVE         </t>
  </si>
  <si>
    <t>sp|P0CP34|NST1_CRYNJ</t>
  </si>
  <si>
    <t xml:space="preserve">TaxID=483139 </t>
  </si>
  <si>
    <t xml:space="preserve">RepID=A0A2C6KFI6_9APIC        </t>
  </si>
  <si>
    <t xml:space="preserve">TaxID=2026735 </t>
  </si>
  <si>
    <t xml:space="preserve">RepID=A0A2G6ND01_9DELT        </t>
  </si>
  <si>
    <t>VC_45 core</t>
  </si>
  <si>
    <t>2IUT_B</t>
  </si>
  <si>
    <t>DNA TRANSLOCASE FTSK; NUCLEOTIDE-BINDING, CHROMOSOME PARTITION, ATP-BINDING, DNA-; HET: AGS; 2.25A {PSEUDOMONAS AERUGINOSA}</t>
  </si>
  <si>
    <t xml:space="preserve">TaxID=2057943 </t>
  </si>
  <si>
    <t xml:space="preserve">RepID=A0A3G1LS34_9VIRU        </t>
  </si>
  <si>
    <t>sp|Q92IF9|Y461_RICCN</t>
  </si>
  <si>
    <t xml:space="preserve">TaxID=97195 </t>
  </si>
  <si>
    <t xml:space="preserve">RepID=A0A1C9C5J4_HAV01     </t>
  </si>
  <si>
    <t xml:space="preserve">TaxID=1489872 </t>
  </si>
  <si>
    <t xml:space="preserve">RepID=UPI000D311A7C          </t>
  </si>
  <si>
    <t>4F3J_A</t>
  </si>
  <si>
    <t>Complement C1q tumor necrosis factor-related; Late-onset Retinal Macular Degeneration, L-ORMD; 1.337A {Homo sapiens} SCOP: b.22.1.0, l.1.1.1</t>
  </si>
  <si>
    <t xml:space="preserve">RepID=UPI000C039283     </t>
  </si>
  <si>
    <t>2GXA_D</t>
  </si>
  <si>
    <t xml:space="preserve">RepID=A0A1L4BK93_9VIRU        </t>
  </si>
  <si>
    <t>6FZW_C</t>
  </si>
  <si>
    <t>Collagen alpha-1(III) chain, Procollagen C-endopeptidase; Collagen, STRUCTURAL PROTEIN; HET: FLC; 2.78A {Homo sapiens}</t>
  </si>
  <si>
    <t xml:space="preserve">RepID=A0A3G1LS91_9VIRU       </t>
  </si>
  <si>
    <t xml:space="preserve">TaxID=28221 </t>
  </si>
  <si>
    <t xml:space="preserve">RepID=A0A1V4WXJ4_9DELT         </t>
  </si>
  <si>
    <t>5AIE_A</t>
  </si>
  <si>
    <t>GENERAL NEGATIVE REGULATOR OF TRANSCRIPTION; LIGASE, SIGNALING PROTEIN, NOT4 RING; 2.8A {SACCHAROMYCES CEREVISIAE} SCOP: g.44.1.1, l.1.1.1</t>
  </si>
  <si>
    <t>sp|P78317|RNF4_HUMAN</t>
  </si>
  <si>
    <t xml:space="preserve">TaxID=54126 </t>
  </si>
  <si>
    <t xml:space="preserve">RepID=A0A2A6BHC5_PRIPA         </t>
  </si>
  <si>
    <t>sp|P33538|DPOM_NEUIN</t>
  </si>
  <si>
    <t xml:space="preserve">RepID=A0A147AN75_FUNHE    </t>
  </si>
  <si>
    <t>sp|Q5UQM6|YR429_MIMIV</t>
  </si>
  <si>
    <t xml:space="preserve">TaxID=880158 </t>
  </si>
  <si>
    <t xml:space="preserve">RepID=A0A0P0YMX2_9PHYC       </t>
  </si>
  <si>
    <t>TaxID=265311</t>
  </si>
  <si>
    <t xml:space="preserve">RepID=A0A1Q9CZK2_SYMMI           </t>
  </si>
  <si>
    <t>3WX7_B</t>
  </si>
  <si>
    <t>Chitin oligosaccharide deacetylase; oligosaccharide deacetylace, carbohydrate-binding, HYDROLASE; HET: GOL; 1.349A {Vibrio parahaemolyticus}</t>
  </si>
  <si>
    <t xml:space="preserve">TaxID=474952 </t>
  </si>
  <si>
    <t xml:space="preserve">RepID=A0A239JKM1_9BACT        </t>
  </si>
  <si>
    <t xml:space="preserve">TaxID=5811 </t>
  </si>
  <si>
    <t xml:space="preserve">RepID=S8ESJ7_TOXGM       </t>
  </si>
  <si>
    <t xml:space="preserve">TaxID=495550 </t>
  </si>
  <si>
    <t xml:space="preserve">RepID=A0A3N0YRT4_ANAGA     </t>
  </si>
  <si>
    <t>sp|Q9N4M4|ANC1_CAEEL</t>
  </si>
  <si>
    <t xml:space="preserve">TaxID=1305733 </t>
  </si>
  <si>
    <t xml:space="preserve">RepID=A0A125PIG0_9BASI       </t>
  </si>
  <si>
    <t xml:space="preserve">TaxID=2047766 </t>
  </si>
  <si>
    <t xml:space="preserve">RepID=A0A2H4PAR7_9CAUD        </t>
  </si>
  <si>
    <t>5ANR_B</t>
  </si>
  <si>
    <t>CCR4-NOT TRANSCRIPTION COMPLEX SUBUNIT 1; RNA BINDING PROTEIN; 2.102A {HOMO SAPIENS} SCOP: c.37.1.0</t>
  </si>
  <si>
    <t>sp|Q5UP78|YR001_MIMIV</t>
  </si>
  <si>
    <t xml:space="preserve">TaxID=1557035 </t>
  </si>
  <si>
    <t xml:space="preserve">RepID=A0A0A0RKB1_9VIRU      </t>
  </si>
  <si>
    <t>sp|Q96LU7|MRFL_HUMAN</t>
  </si>
  <si>
    <t xml:space="preserve">RepID=A0A0W8D4W6_PHYNI         </t>
  </si>
  <si>
    <t>VC67 core</t>
  </si>
  <si>
    <t xml:space="preserve">TaxID=1451 </t>
  </si>
  <si>
    <t xml:space="preserve">RepID=UPI000B8A0796        </t>
  </si>
  <si>
    <t xml:space="preserve">TaxID=1121400 </t>
  </si>
  <si>
    <t xml:space="preserve">RepID=A0A1W2EVI8_9DELT       </t>
  </si>
  <si>
    <t xml:space="preserve">RepID=A0A1V0SGJ2_9VIRU       </t>
  </si>
  <si>
    <t xml:space="preserve">TaxID=88015 </t>
  </si>
  <si>
    <t xml:space="preserve">RepID=UPI000C78481C       </t>
  </si>
  <si>
    <t>sp|A5I788|SPEH_CLOBH</t>
  </si>
  <si>
    <t xml:space="preserve">RepID=A0A059X259_9BACT           </t>
  </si>
  <si>
    <t xml:space="preserve">RepID=A0A3G1LRQ1_9VIRU       </t>
  </si>
  <si>
    <t>sp|P10582|DPOM_MAIZE</t>
  </si>
  <si>
    <t xml:space="preserve">RepID=A0A2B4R352_STYPI        </t>
  </si>
  <si>
    <t xml:space="preserve">TaxID=1286528 </t>
  </si>
  <si>
    <t xml:space="preserve">RepID=X5H4S8_9RICK       </t>
  </si>
  <si>
    <t>2DHY_A</t>
  </si>
  <si>
    <t>CUE domain-containing protein 1; CUE domain containing protein 1; NMR {Homo sapiens}</t>
  </si>
  <si>
    <t>sp|P14593|CSP_PLABR</t>
  </si>
  <si>
    <t xml:space="preserve">TaxID=7238 </t>
  </si>
  <si>
    <t xml:space="preserve">RepID=B4I3V2_DROSE           </t>
  </si>
  <si>
    <t>sp|P03680|DPOL_BPPH2</t>
  </si>
  <si>
    <t xml:space="preserve">TaxID=763665 </t>
  </si>
  <si>
    <t xml:space="preserve">RepID=A0A2G5B1G5_COERN    </t>
  </si>
  <si>
    <t xml:space="preserve">TaxID=2339262 </t>
  </si>
  <si>
    <t xml:space="preserve">RepID=UPI000F43E01F      </t>
  </si>
  <si>
    <t xml:space="preserve">TaxID=66656 </t>
  </si>
  <si>
    <t xml:space="preserve">RepID=UPI000C0471BA        </t>
  </si>
  <si>
    <t xml:space="preserve">TaxID=9244 </t>
  </si>
  <si>
    <t xml:space="preserve">RepID=UPI0004C1B3F9          </t>
  </si>
  <si>
    <t>sp|Q54UW4|Y0777_DICDI</t>
  </si>
  <si>
    <t xml:space="preserve">TaxID=233271 </t>
  </si>
  <si>
    <t xml:space="preserve">RepID=A0A1Y9T5P4_9ARAC         </t>
  </si>
  <si>
    <t>sp|P00476|MTBS_BPSPR</t>
  </si>
  <si>
    <t xml:space="preserve">TaxID=1705400 </t>
  </si>
  <si>
    <t xml:space="preserve">RepID=A0A150JEQ9_9EURY        </t>
  </si>
  <si>
    <t>sp|P34457|YMD3_CAEEL</t>
  </si>
  <si>
    <t xml:space="preserve">TaxID=4777 </t>
  </si>
  <si>
    <t xml:space="preserve">RepID=A0A0P1A7R5_9STRA        </t>
  </si>
  <si>
    <t xml:space="preserve">TaxID=1410631 </t>
  </si>
  <si>
    <t xml:space="preserve">RepID=UPI0004894BBC         </t>
  </si>
  <si>
    <t>1PDI_O</t>
  </si>
  <si>
    <t xml:space="preserve">TaxID=186802 </t>
  </si>
  <si>
    <t xml:space="preserve">RepID=B8HZW5_CLOCE         </t>
  </si>
  <si>
    <t xml:space="preserve">TaxID=595528 </t>
  </si>
  <si>
    <t xml:space="preserve">RepID=UPI0001FE5985       </t>
  </si>
  <si>
    <t xml:space="preserve">TaxID=1128131 </t>
  </si>
  <si>
    <t xml:space="preserve">RepID=H6WBE9_9VIRU       </t>
  </si>
  <si>
    <t xml:space="preserve">TaxID=1781 </t>
  </si>
  <si>
    <t xml:space="preserve">RepID=UPI000E28BA09          </t>
  </si>
  <si>
    <t xml:space="preserve">TaxID=46433 </t>
  </si>
  <si>
    <t xml:space="preserve">RepID=X6M365_RETFI         </t>
  </si>
  <si>
    <t xml:space="preserve">TaxID=125878 </t>
  </si>
  <si>
    <t xml:space="preserve">RepID=UPI00085472DE      </t>
  </si>
  <si>
    <t xml:space="preserve">TaxID=304268 </t>
  </si>
  <si>
    <t xml:space="preserve">RepID=UPI000B44600F          </t>
  </si>
  <si>
    <t>Mavirus-like RVE integrase</t>
  </si>
  <si>
    <t xml:space="preserve">RepID=A0A1L4BK86_9VIRU       </t>
  </si>
  <si>
    <t>3HR2_A</t>
  </si>
  <si>
    <t>Collagen alpha-1(I) chain, Collagen alpha-2(I); NATIVE, IN SITU, Molecular envelope; HET: HYP, LYZ; 5.16A {Rattus norvegicus}</t>
  </si>
  <si>
    <t>VC_46 core</t>
  </si>
  <si>
    <t>sp|P10180|CUT_DROME</t>
  </si>
  <si>
    <t xml:space="preserve">TaxID=1108050 </t>
  </si>
  <si>
    <t xml:space="preserve">RepID=M5C6E7_THACB  </t>
  </si>
  <si>
    <t xml:space="preserve">TaxID=129337 </t>
  </si>
  <si>
    <t xml:space="preserve">RepID=A4IS55_GEOTN        </t>
  </si>
  <si>
    <t>2N5N_A</t>
  </si>
  <si>
    <t>Chromodomain-helicase-DNA-binding protein 4 (E.C.3.6.4.12); HMG-box-like domain, CHD4, PAR-binding, DNA; NMR {Homo sapiens}</t>
  </si>
  <si>
    <t xml:space="preserve">TaxID=323620 </t>
  </si>
  <si>
    <t xml:space="preserve">RepID=UPI0006822F9F           </t>
  </si>
  <si>
    <t xml:space="preserve">TaxID=6573 </t>
  </si>
  <si>
    <t xml:space="preserve">RepID=UPI000B4584E4        </t>
  </si>
  <si>
    <t>sp|Q7RYY1|ATG15_NEUCR</t>
  </si>
  <si>
    <t xml:space="preserve">TaxID=2202563 </t>
  </si>
  <si>
    <t xml:space="preserve">RepID=A0A345MSH9_9VIRU         </t>
  </si>
  <si>
    <t>5N8O_A</t>
  </si>
  <si>
    <t>DNA helicase I/DNA Complex; Relaxase, Cryo EM, Helicase, translocase;{Escherichia coli}</t>
  </si>
  <si>
    <t>sp|P32270|DDA_BPT4</t>
  </si>
  <si>
    <t xml:space="preserve">TaxID=549779 </t>
  </si>
  <si>
    <t xml:space="preserve">RepID=H6WBD1_9VIRU       </t>
  </si>
  <si>
    <t xml:space="preserve">TaxID=1314962 </t>
  </si>
  <si>
    <t xml:space="preserve">RepID=A0A0L1KU83_9EUGL       </t>
  </si>
  <si>
    <t xml:space="preserve">RepID=A0A2G5B0S1_COERN    </t>
  </si>
  <si>
    <t xml:space="preserve">RepID=A0A378XYM4_PAEPO            </t>
  </si>
  <si>
    <t xml:space="preserve">TaxID=743589 </t>
  </si>
  <si>
    <t xml:space="preserve">RepID=D6PIN1_9VIRU      </t>
  </si>
  <si>
    <t xml:space="preserve">RepID=R4TVM2_9VIRU       </t>
  </si>
  <si>
    <t xml:space="preserve">TaxID=131567 </t>
  </si>
  <si>
    <t xml:space="preserve">RepID=A7RXY9_NEMVE         </t>
  </si>
  <si>
    <t xml:space="preserve">TaxID=114398 </t>
  </si>
  <si>
    <t xml:space="preserve">RepID=UPI00077FD91F        </t>
  </si>
  <si>
    <t xml:space="preserve">TaxID=1496 </t>
  </si>
  <si>
    <t xml:space="preserve">RepID=UPI0009A5ABC5          </t>
  </si>
  <si>
    <t xml:space="preserve">TaxID=2060617 </t>
  </si>
  <si>
    <t xml:space="preserve">RepID=A0A2P0VMQ1_9VIRU      </t>
  </si>
  <si>
    <t xml:space="preserve">TaxID=1410327 </t>
  </si>
  <si>
    <t xml:space="preserve">RepID=UPI0006447F72         </t>
  </si>
  <si>
    <t>sp|Q03314|RHIB_RHILV</t>
  </si>
  <si>
    <t xml:space="preserve">TaxID=702656 </t>
  </si>
  <si>
    <t xml:space="preserve">RepID=A0A3R2U855_9ZZZZ       </t>
  </si>
  <si>
    <t>VC_67 core</t>
  </si>
  <si>
    <t>5XOR_C</t>
  </si>
  <si>
    <t>sp|Q9Z034|REP10_MDV1</t>
  </si>
  <si>
    <t xml:space="preserve">RepID=A0A345MRY1_9VIRU       </t>
  </si>
  <si>
    <t>sp|Q46PN1|Y5558_CUPNJ</t>
  </si>
  <si>
    <t xml:space="preserve">RepID=E6SNL7_BACT6       </t>
  </si>
  <si>
    <t xml:space="preserve">TaxID=1458463 </t>
  </si>
  <si>
    <t xml:space="preserve">RepID=UPI00055209FC         </t>
  </si>
  <si>
    <t xml:space="preserve">TaxID=70448 </t>
  </si>
  <si>
    <t xml:space="preserve">RepID=A0A096PAH3_OSTTA          </t>
  </si>
  <si>
    <t xml:space="preserve">RepID=A0A2G6FUE0_9DELT        </t>
  </si>
  <si>
    <t xml:space="preserve">TaxID=449439 </t>
  </si>
  <si>
    <t xml:space="preserve">RepID=A0A0A1VVL1_MICAE      </t>
  </si>
  <si>
    <t>sp|Q680C0|GDL62_ARATH</t>
  </si>
  <si>
    <t xml:space="preserve">TaxID=51031 </t>
  </si>
  <si>
    <t xml:space="preserve">RepID=W2SXP7_NECAM          </t>
  </si>
  <si>
    <t>sp|Q5ABT8|BMT4_CANAL</t>
  </si>
  <si>
    <t xml:space="preserve">TaxID=29380 </t>
  </si>
  <si>
    <t xml:space="preserve">RepID=UPI000E69B4BC          </t>
  </si>
  <si>
    <t xml:space="preserve">TaxID=1545443 </t>
  </si>
  <si>
    <t xml:space="preserve">RepID=UPI00068DD171        </t>
  </si>
  <si>
    <t xml:space="preserve">TaxID=2320140 </t>
  </si>
  <si>
    <t xml:space="preserve">RepID=UPI000F0732D9         </t>
  </si>
  <si>
    <t>5HXY_E</t>
  </si>
  <si>
    <t>Site-specific integrase/recombinase XerD related protein; recombinase, XerA, RECOMBINATION; HET: MSE, PO4; 2.5A {Thermoplasma acidophilum DSM 1728}</t>
  </si>
  <si>
    <t>sp|B4YNF0|V10_SPTNK</t>
  </si>
  <si>
    <t xml:space="preserve">RepID=V10_SPTNK          </t>
  </si>
  <si>
    <t>6B1T_X</t>
  </si>
  <si>
    <t>Hexon protein, Penton protein, Pre-hexon-linking; human adenovirus, cement protein, dsDNA;{Human adenovirus C serotype 5}</t>
  </si>
  <si>
    <t xml:space="preserve">TaxID=4762 </t>
  </si>
  <si>
    <t xml:space="preserve">RepID=A0A0W8D3S1_PHYNI         </t>
  </si>
  <si>
    <t>4TX8_A</t>
  </si>
  <si>
    <t>Chitinase (E.C.3.2.1.14); Chitinase Family 18 Glycoside Hydrolase; HET: NAG, FLC; 2.17A {Chromobacterium violaceum}</t>
  </si>
  <si>
    <t>sp|P48827|CHI42_TRIHA</t>
  </si>
  <si>
    <t xml:space="preserve">TaxID=3076 </t>
  </si>
  <si>
    <t xml:space="preserve">RepID=A0A2P6U3D9_CHLSO           </t>
  </si>
  <si>
    <t xml:space="preserve">TaxID=1898104 </t>
  </si>
  <si>
    <t xml:space="preserve">RepID=A0A3E0QT15_9BACT       </t>
  </si>
  <si>
    <t xml:space="preserve">TaxID=3042 </t>
  </si>
  <si>
    <t xml:space="preserve">RepID=A8IBE9_CHLRE           </t>
  </si>
  <si>
    <t>sp|Q0PDK6|FIBER_BPSPP</t>
  </si>
  <si>
    <t xml:space="preserve">TaxID=648716 </t>
  </si>
  <si>
    <t xml:space="preserve">RepID=A0A3S0YMW4_9BACL         </t>
  </si>
  <si>
    <t>sp|O71150|PRO_ADEB4</t>
  </si>
  <si>
    <t xml:space="preserve">TaxID=419940 </t>
  </si>
  <si>
    <t xml:space="preserve">RepID=A0A1H9LN20_9FLAO       </t>
  </si>
  <si>
    <t xml:space="preserve">TaxID=1031541 </t>
  </si>
  <si>
    <t xml:space="preserve">RepID=A0A239DI30_9RHOB        </t>
  </si>
  <si>
    <t xml:space="preserve">TaxID=190655 </t>
  </si>
  <si>
    <t xml:space="preserve">RepID=A0A378JNM9_9GAMM          </t>
  </si>
  <si>
    <t xml:space="preserve">TaxID=1474867 </t>
  </si>
  <si>
    <t xml:space="preserve">RepID=A0A076FFM6_9PHYC         </t>
  </si>
  <si>
    <t xml:space="preserve">TaxID=7994 </t>
  </si>
  <si>
    <t xml:space="preserve">RepID=UPI000BBDBB83         </t>
  </si>
  <si>
    <t xml:space="preserve">TaxID=310297 </t>
  </si>
  <si>
    <t xml:space="preserve">RepID=UPI000E4EA487          </t>
  </si>
  <si>
    <t xml:space="preserve">TaxID=1730 </t>
  </si>
  <si>
    <t xml:space="preserve">RepID=N2A8C6_9FIRM            </t>
  </si>
  <si>
    <t>sp|Q5UQV3|YL371_MIMIV</t>
  </si>
  <si>
    <t xml:space="preserve">TaxID=2487775 </t>
  </si>
  <si>
    <t xml:space="preserve">RepID=A0A3G4ZP78_9VIRU         </t>
  </si>
  <si>
    <t>1HV8_A</t>
  </si>
  <si>
    <t>DEAD BOX HELICASE; Helicase, RNA-binding Protein, ATPase, RNA; HET: MSE, SO4; 3.0A {Methanocaldococcus jannaschii} SCOP: c.37.1.19</t>
  </si>
  <si>
    <t xml:space="preserve">TaxID=1977630 </t>
  </si>
  <si>
    <t xml:space="preserve">RepID=A0A1V0SLS2_9VIRU          </t>
  </si>
  <si>
    <t xml:space="preserve">RepID=UPI00064496E5         </t>
  </si>
  <si>
    <t>sp|A6QQM4|ZN474_BOVIN</t>
  </si>
  <si>
    <t xml:space="preserve">TaxID=568069 </t>
  </si>
  <si>
    <t xml:space="preserve">RepID=A0A1J1HFX0_9DIPT         </t>
  </si>
  <si>
    <t xml:space="preserve">TaxID=2024608 </t>
  </si>
  <si>
    <t xml:space="preserve">RepID=A0A2H4UUJ5_9VIRU        </t>
  </si>
  <si>
    <t xml:space="preserve">TaxID=8090 </t>
  </si>
  <si>
    <t xml:space="preserve">RepID=A0A3P9IAQ3_ORYLA      </t>
  </si>
  <si>
    <t>4KLK_A</t>
  </si>
  <si>
    <t>Phage-related protein DUF2815; structural genomics, phage-related protein, DUF2815; HET: MSE; 1.93A {Enterococcus faecalis}</t>
  </si>
  <si>
    <t xml:space="preserve">TaxID=1701104 </t>
  </si>
  <si>
    <t xml:space="preserve">RepID=UPI000C77C492          </t>
  </si>
  <si>
    <t xml:space="preserve">TaxID=8030 </t>
  </si>
  <si>
    <t xml:space="preserve">RepID=A0A1S3QVM4_SALSA          </t>
  </si>
  <si>
    <t xml:space="preserve"> Capsid protein Adeno-associated virus</t>
  </si>
  <si>
    <t>1POC_A</t>
  </si>
  <si>
    <t>PHOSPHOLIPASE A2 (E.C.3.1.1.4) COMPLEX WITH; HYDROLASE; HET: GEL; 2.0A {Apis mellifera} SCOP: a.133.1.1</t>
  </si>
  <si>
    <t>sp|Q90125|CAPSD_GMDNV</t>
  </si>
  <si>
    <t xml:space="preserve">TaxID=2759 </t>
  </si>
  <si>
    <t xml:space="preserve">RepID=A0A1Q9ESU8_SYMMI          </t>
  </si>
  <si>
    <t xml:space="preserve">TaxID=35525 </t>
  </si>
  <si>
    <t xml:space="preserve">RepID=A0A0P5ANT2_9CRUS         </t>
  </si>
  <si>
    <t xml:space="preserve">TaxID=1162 </t>
  </si>
  <si>
    <t xml:space="preserve">RepID=Q8YK94_NOSS1           </t>
  </si>
  <si>
    <t>5HYN_M</t>
  </si>
  <si>
    <t>Histone-lysine N-methyltransferase EZH2 (E.C.2.1.1.43), Polycomb; chromatin modification complex, transferase; HET: ZN, SAH, M3L; 2.95A {Homo sapiens}</t>
  </si>
  <si>
    <t xml:space="preserve">TaxID=4781 </t>
  </si>
  <si>
    <t xml:space="preserve">RepID=A0A0P1AKT9_9STRA       </t>
  </si>
  <si>
    <t xml:space="preserve">TaxID=109461 </t>
  </si>
  <si>
    <t xml:space="preserve">RepID=UPI000BE20399      </t>
  </si>
  <si>
    <t>sp|Q8WZ42|TITIN_HUMAN</t>
  </si>
  <si>
    <t xml:space="preserve">TaxID=35060 </t>
  </si>
  <si>
    <t xml:space="preserve">RepID=Q8WZ42-9         </t>
  </si>
  <si>
    <t>sp|P51735|FIB31_BPHC1</t>
  </si>
  <si>
    <t xml:space="preserve">TaxID=2496670 </t>
  </si>
  <si>
    <t xml:space="preserve">RepID=UPI000FCC3FA9        </t>
  </si>
  <si>
    <t>MIMIVIRE-like gene</t>
  </si>
  <si>
    <t>5YET_A</t>
  </si>
  <si>
    <t>sp|P03697|EXO_LAMBD</t>
  </si>
  <si>
    <t xml:space="preserve">TaxID=8355 </t>
  </si>
  <si>
    <t xml:space="preserve">RepID=UPI00084D9A6D     </t>
  </si>
  <si>
    <t xml:space="preserve">TaxID=1396141 </t>
  </si>
  <si>
    <t xml:space="preserve">RepID=UPI000553F6CE         </t>
  </si>
  <si>
    <t xml:space="preserve">RepID=YR429_MIMIV         </t>
  </si>
  <si>
    <t xml:space="preserve">TaxID=179676 </t>
  </si>
  <si>
    <t xml:space="preserve">RepID=A0A336KYI5_CULSO          </t>
  </si>
  <si>
    <t>sp|Q8R0W0|EPIPL_MOUSE</t>
  </si>
  <si>
    <t xml:space="preserve">TaxID=1437010 </t>
  </si>
  <si>
    <t xml:space="preserve">RepID=EPIPL_MOUSE            </t>
  </si>
  <si>
    <t xml:space="preserve">TaxID=36022 </t>
  </si>
  <si>
    <t xml:space="preserve">RepID=A0A1V2L8S9_CYBFA         </t>
  </si>
  <si>
    <t>sp|Q15UD2|DNAJ_PSEA6</t>
  </si>
  <si>
    <t xml:space="preserve">TaxID=8469 </t>
  </si>
  <si>
    <t xml:space="preserve">RepID=M7AS14_CHEMY         </t>
  </si>
  <si>
    <t>sp|Q8I6U8|GBP_PLAF7</t>
  </si>
  <si>
    <t xml:space="preserve">TaxID=418107 </t>
  </si>
  <si>
    <t xml:space="preserve">RepID=A0A2P9DFD3_PLARE         </t>
  </si>
  <si>
    <t>sp|Q9C642|DCL_ARATH</t>
  </si>
  <si>
    <t xml:space="preserve">TaxID=1977087 </t>
  </si>
  <si>
    <t xml:space="preserve">RepID=A0A3S0JG44_9PROT         </t>
  </si>
  <si>
    <t>sp|O64250|VG59_BPMD2</t>
  </si>
  <si>
    <t xml:space="preserve">TaxID=1120938 </t>
  </si>
  <si>
    <t xml:space="preserve">RepID=UPI0003668996          </t>
  </si>
  <si>
    <t>1F4I_A</t>
  </si>
  <si>
    <t>UV EXCISION REPAIR PROTEIN PROTEIN; alpha helical bundle, DNA BINDING; NMR {N/A} SCOP: a.5.2.1</t>
  </si>
  <si>
    <t xml:space="preserve">RepID=A0A1Q9CRM9_SYMMI        </t>
  </si>
  <si>
    <t xml:space="preserve">TaxID=680683 </t>
  </si>
  <si>
    <t xml:space="preserve">RepID=UPI00067D7DDB     </t>
  </si>
  <si>
    <t xml:space="preserve">TaxID=407217 </t>
  </si>
  <si>
    <t xml:space="preserve">RepID=UPI00069883AB           </t>
  </si>
  <si>
    <t>sp|P71398|LSG4_HAEIN</t>
  </si>
  <si>
    <t xml:space="preserve">TaxID=2082224 </t>
  </si>
  <si>
    <t xml:space="preserve">RepID=A0A0K0F817_STRVS </t>
  </si>
  <si>
    <t>4LIN_H</t>
  </si>
  <si>
    <t>gp26-2M; helical, trimeric coiled-coil, viral fiber; 2.7A {Bacteriophage P22}</t>
  </si>
  <si>
    <t xml:space="preserve">TaxID=537 </t>
  </si>
  <si>
    <t xml:space="preserve">RepID=UPI00101F65F0         </t>
  </si>
  <si>
    <t>sp|Q75EN3|ATG15_ASHGO</t>
  </si>
  <si>
    <t>3HQV_C</t>
  </si>
  <si>
    <t>Collagen alpha-1(I) chain, Collagen alpha-2(I); NATIVE, IN SITU, Molecular envelope; HET: HYP, LYZ; 5.16A {Rattus norvegicus} SCOP: i.25.1.1</t>
  </si>
  <si>
    <t xml:space="preserve">TaxID=1944639 </t>
  </si>
  <si>
    <t xml:space="preserve">RepID=UPI000A1CC895         </t>
  </si>
  <si>
    <t>sp|Q9Y2G1|MYRF_HUMAN</t>
  </si>
  <si>
    <t xml:space="preserve">TaxID=1884367 </t>
  </si>
  <si>
    <t xml:space="preserve">RepID=A0A1I1VUU0_9BACT        </t>
  </si>
  <si>
    <t xml:space="preserve">TaxID=55087 </t>
  </si>
  <si>
    <t xml:space="preserve">RepID=A9VSF7_BACWK        </t>
  </si>
  <si>
    <t>sp|Q9G0B5|FIB37_BPAR1</t>
  </si>
  <si>
    <t xml:space="preserve">TaxID=202772 </t>
  </si>
  <si>
    <t xml:space="preserve">RepID=UPI000424E5ED        </t>
  </si>
  <si>
    <t xml:space="preserve">TaxID=312278 </t>
  </si>
  <si>
    <t xml:space="preserve">RepID=A0A372FCN3_9BACT         </t>
  </si>
  <si>
    <t xml:space="preserve">TaxID=1909294 </t>
  </si>
  <si>
    <t xml:space="preserve">RepID=UPI000EFBE341          </t>
  </si>
  <si>
    <t xml:space="preserve">TaxID=1917525 </t>
  </si>
  <si>
    <t xml:space="preserve">RepID=UPI000F8D7185          </t>
  </si>
  <si>
    <t xml:space="preserve">TaxID=659014 </t>
  </si>
  <si>
    <t xml:space="preserve">RepID=A0A1G7VYT4_9BACT          </t>
  </si>
  <si>
    <t>sp|Q98H64|HSS_RHILO</t>
  </si>
  <si>
    <t xml:space="preserve">TaxID=444 </t>
  </si>
  <si>
    <t xml:space="preserve">RepID=A0A128WXY3_LEGPN           </t>
  </si>
  <si>
    <t xml:space="preserve">RepID=A0A0A0RRZ4_9VIRU       </t>
  </si>
  <si>
    <t xml:space="preserve">RepID=A0A0P1ACI7_9STRA </t>
  </si>
  <si>
    <t xml:space="preserve">TaxID=9823 </t>
  </si>
  <si>
    <t xml:space="preserve">RepID=UPI000A2B5942          </t>
  </si>
  <si>
    <t xml:space="preserve">RepID=A7S237_NEMVE         </t>
  </si>
  <si>
    <t xml:space="preserve">TaxID=44941 </t>
  </si>
  <si>
    <t xml:space="preserve">RepID=A0A397TY60_9GLOM        </t>
  </si>
  <si>
    <t xml:space="preserve">TaxID=1712031 </t>
  </si>
  <si>
    <t xml:space="preserve">RepID=UPI00082F6AC6         </t>
  </si>
  <si>
    <t xml:space="preserve">TaxID=296842 </t>
  </si>
  <si>
    <t xml:space="preserve">RepID=UPI001012CB9A         </t>
  </si>
  <si>
    <t xml:space="preserve">TaxID=1464011 </t>
  </si>
  <si>
    <t xml:space="preserve">RepID=UPI0009DDFE89         </t>
  </si>
  <si>
    <t xml:space="preserve">TaxID=2015205 </t>
  </si>
  <si>
    <t xml:space="preserve">RepID=UPI000D55C988         </t>
  </si>
  <si>
    <t xml:space="preserve">TaxID=154288 </t>
  </si>
  <si>
    <t xml:space="preserve">RepID=UPI0009E789EE        </t>
  </si>
  <si>
    <t xml:space="preserve">TaxID=370292 </t>
  </si>
  <si>
    <t xml:space="preserve">RepID=A0A343B739_THEGA          </t>
  </si>
  <si>
    <t xml:space="preserve">RepID=A0A0A0RL97_9VIRU      </t>
  </si>
  <si>
    <t xml:space="preserve">TaxID=2320109 </t>
  </si>
  <si>
    <t xml:space="preserve">RepID=A0A3A9BYH2_9BACT           </t>
  </si>
  <si>
    <t xml:space="preserve">TaxID=1117 </t>
  </si>
  <si>
    <t xml:space="preserve">RepID=A0A1Z4J826_9CYAN           </t>
  </si>
  <si>
    <t xml:space="preserve">TaxID=1938849 </t>
  </si>
  <si>
    <t xml:space="preserve">RepID=A0A2N0GN15_9ACTN        </t>
  </si>
  <si>
    <t>5DCF_A</t>
  </si>
  <si>
    <t>Tyrosine recombinase XerD,DNA translocase FtsK; Recombination; 2.3A {Escherichia coli O6:H1 (strain CFT073 / ATCC 700928 / UPEC)}</t>
  </si>
  <si>
    <t xml:space="preserve">RepID=UPI001022A869         </t>
  </si>
  <si>
    <t xml:space="preserve">TaxID=196894 </t>
  </si>
  <si>
    <t xml:space="preserve">RepID=F4YCR7_9CAUD         </t>
  </si>
  <si>
    <t xml:space="preserve">TaxID=48883 </t>
  </si>
  <si>
    <t xml:space="preserve">RepID=UPI0006BA33E4        </t>
  </si>
  <si>
    <t>sp|Q9Y7S2|YQO3_SCHPO</t>
  </si>
  <si>
    <t xml:space="preserve">RepID=A0A3N0Y5T0_ANAGA    </t>
  </si>
  <si>
    <t>PF04690.13</t>
  </si>
  <si>
    <t>; YABBY ; YABBY protein</t>
  </si>
  <si>
    <t xml:space="preserve">TaxID=944170 </t>
  </si>
  <si>
    <t xml:space="preserve">RepID=UPI0007120A90        </t>
  </si>
  <si>
    <t xml:space="preserve">TaxID=307972 </t>
  </si>
  <si>
    <t xml:space="preserve">RepID=A0A2G8LG70_STIJA      </t>
  </si>
  <si>
    <t>sp|P55473|NOEI_SINFN</t>
  </si>
  <si>
    <t xml:space="preserve">RepID=L7RC78_9VIRU            </t>
  </si>
  <si>
    <t>4XQK_A</t>
  </si>
  <si>
    <t>LlaBIII/DNA Complex; ATP-dependent restriction-modification enzyme, Type ISP; 2.7A {Lactococcus lactis subsp. cremoris}</t>
  </si>
  <si>
    <t>sp|Q7T6X3|YR563_MIMIV</t>
  </si>
  <si>
    <t xml:space="preserve">TaxID=2487767 </t>
  </si>
  <si>
    <t xml:space="preserve">RepID=A0A3G4ZYG4_9VIRU      </t>
  </si>
  <si>
    <t xml:space="preserve">TaxID=1351585 </t>
  </si>
  <si>
    <t xml:space="preserve">RepID=UPI000F03CE3B          </t>
  </si>
  <si>
    <t>4KBF_A</t>
  </si>
  <si>
    <t>Heat resistant RNA dependent ATPase; DEAD BOX RNA HELICASE, DIMER; HET: AMP; 1.9A {Thermus thermophilus}</t>
  </si>
  <si>
    <t>sp|P52452|OBP_HHV6Z</t>
  </si>
  <si>
    <t xml:space="preserve">TaxID=2487771 </t>
  </si>
  <si>
    <t xml:space="preserve">RepID=A0A3G5AHK2_9VIRU         </t>
  </si>
  <si>
    <t>sp|P08120|CO4A1_DROME</t>
  </si>
  <si>
    <t>sp|Q5UQ98|YL538_MIMIV</t>
  </si>
  <si>
    <t xml:space="preserve">TaxID=1385 </t>
  </si>
  <si>
    <t xml:space="preserve">RepID=A8FE08_BACP2        </t>
  </si>
  <si>
    <t xml:space="preserve">RepID=UPI00077FB86F      </t>
  </si>
  <si>
    <t xml:space="preserve">TaxID=77133 </t>
  </si>
  <si>
    <t xml:space="preserve">RepID=W1I1N5_9BACT        </t>
  </si>
  <si>
    <t>sp|Q57125|Y765_HAEIN</t>
  </si>
  <si>
    <t xml:space="preserve">TaxID=28901 </t>
  </si>
  <si>
    <t xml:space="preserve">RepID=A0A100VHQ4_SALER         </t>
  </si>
  <si>
    <t xml:space="preserve">TaxID=107 </t>
  </si>
  <si>
    <t xml:space="preserve">RepID=UPI00036537CE           </t>
  </si>
  <si>
    <t xml:space="preserve">TaxID=756275 </t>
  </si>
  <si>
    <t xml:space="preserve">RepID=H2BCT9_9CAUD        </t>
  </si>
  <si>
    <t xml:space="preserve">TaxID=1123687 </t>
  </si>
  <si>
    <t xml:space="preserve">RepID=UPI000F791D4E          </t>
  </si>
  <si>
    <t>sp|Q3UN70|MRFL_MOUSE</t>
  </si>
  <si>
    <t xml:space="preserve">TaxID=181083 </t>
  </si>
  <si>
    <t xml:space="preserve">RepID=M1IB28_9PHYC        </t>
  </si>
  <si>
    <t xml:space="preserve">TaxID=7029 </t>
  </si>
  <si>
    <t xml:space="preserve">RepID=J9K730_ACYPI         </t>
  </si>
  <si>
    <t xml:space="preserve">TaxID=2498452 </t>
  </si>
  <si>
    <t xml:space="preserve">RepID=UPI000F8DA4FB         </t>
  </si>
  <si>
    <t>sp|Q07065|CKAP4_HUMAN</t>
  </si>
  <si>
    <t xml:space="preserve">TaxID=2304190 </t>
  </si>
  <si>
    <t xml:space="preserve">RepID=UPI000FC9C6F7          </t>
  </si>
  <si>
    <t>sp|Q6QGH9|OBP_BPT5</t>
  </si>
  <si>
    <t>sp|Q9C0G0|ZN407_HUMAN</t>
  </si>
  <si>
    <t xml:space="preserve">TaxID=6915 </t>
  </si>
  <si>
    <t xml:space="preserve">RepID=A0A2P6KN78_NEPCL         </t>
  </si>
  <si>
    <t xml:space="preserve">TaxID=1239 </t>
  </si>
  <si>
    <t xml:space="preserve">RepID=R5TS19_9CLOT           </t>
  </si>
  <si>
    <t xml:space="preserve">RepID=UPI0010234689         </t>
  </si>
  <si>
    <t xml:space="preserve">TaxID=10224 </t>
  </si>
  <si>
    <t xml:space="preserve">RepID=UPI0003F0B621      </t>
  </si>
  <si>
    <t xml:space="preserve">RepID=A7SQA2_NEMVE         </t>
  </si>
  <si>
    <t>3T6P_A</t>
  </si>
  <si>
    <t>Baculoviral IAP repeat-containing protein 2; RING, BIR, CARD, UBA, apoptosis; 1.897A {Homo sapiens}</t>
  </si>
  <si>
    <t>sp|Q32L15|RN141_BOVIN</t>
  </si>
  <si>
    <t xml:space="preserve">TaxID=47790 </t>
  </si>
  <si>
    <t xml:space="preserve">RepID=A0A2J8A3U2_9CHLO       </t>
  </si>
  <si>
    <t>sp|P86937|JBP1_TRYBB</t>
  </si>
  <si>
    <t xml:space="preserve">TaxID=1651816 </t>
  </si>
  <si>
    <t xml:space="preserve">RepID=A0A142EZN2_9CAUD       </t>
  </si>
  <si>
    <t xml:space="preserve">TaxID=231992 </t>
  </si>
  <si>
    <t xml:space="preserve">RepID=Q6XM29_9PHYC         </t>
  </si>
  <si>
    <t xml:space="preserve">TaxID=49546 </t>
  </si>
  <si>
    <t xml:space="preserve">RepID=UPI0005B28CFB          </t>
  </si>
  <si>
    <t>2R0Q_D</t>
  </si>
  <si>
    <t>Putative transposon Tn552 DNA-invertase bin3/DNA; site-specific recombinase, resolvase, dna-binding protein; HET: SO4; 3.2A {Staphylococcus aureus}</t>
  </si>
  <si>
    <t>sp|P05823|TNR0_ECOLX</t>
  </si>
  <si>
    <t xml:space="preserve">TaxID=46610 </t>
  </si>
  <si>
    <t xml:space="preserve">RepID=A0A3N9VJR6_9DELT           </t>
  </si>
  <si>
    <t>sp|P51715|YO13_BPHC1</t>
  </si>
  <si>
    <t xml:space="preserve">RepID=A0A0P0YNE7_9PHYC           </t>
  </si>
  <si>
    <t xml:space="preserve">TaxID=516756 </t>
  </si>
  <si>
    <t xml:space="preserve">RepID=A0A310S694_9HYME        </t>
  </si>
  <si>
    <t xml:space="preserve">TaxID=452286 </t>
  </si>
  <si>
    <t xml:space="preserve">RepID=UPI000EF7C312          </t>
  </si>
  <si>
    <t>4M8O_A</t>
  </si>
  <si>
    <t>DNA polymerase epsilon catalytic subunit; DNA polymerase B type, DNA; HET: TAU, DTP, DOC, 5IU, C38; 2.2A {Saccharomyces cerevisiae}</t>
  </si>
  <si>
    <t xml:space="preserve">TaxID=3330 </t>
  </si>
  <si>
    <t xml:space="preserve">RepID=A0A101LW89_PICGL          </t>
  </si>
  <si>
    <t>sp|P18051|MTB2_BACAM</t>
  </si>
  <si>
    <t xml:space="preserve">RepID=A0A2D6PAB6_9ARCH          </t>
  </si>
  <si>
    <t xml:space="preserve">TaxID=6689 </t>
  </si>
  <si>
    <t xml:space="preserve">RepID=A0A3R7LYY8_PENVA        </t>
  </si>
  <si>
    <t xml:space="preserve">TaxID=117571 </t>
  </si>
  <si>
    <t xml:space="preserve">RepID=A0A3Q0FW37_ALLSI         </t>
  </si>
  <si>
    <t>sp|P13390|FIBL1_BPT5</t>
  </si>
  <si>
    <t xml:space="preserve">TaxID=146817 </t>
  </si>
  <si>
    <t xml:space="preserve">RepID=A0A1G9P1B1_9FIRM         </t>
  </si>
  <si>
    <t xml:space="preserve">RepID=A0A0P1ARJ6_9STRA          </t>
  </si>
  <si>
    <t xml:space="preserve">RepID=UPI0009883097           </t>
  </si>
  <si>
    <t xml:space="preserve">RepID=A7ST47_NEMVE          </t>
  </si>
  <si>
    <t xml:space="preserve">TaxID=71655 </t>
  </si>
  <si>
    <t xml:space="preserve">RepID=G7LSE4_9GAMM       </t>
  </si>
  <si>
    <t xml:space="preserve">RepID=A0A210QBY9_MIZYE         </t>
  </si>
  <si>
    <t>sp|Q10323|IMT3_SCHPO</t>
  </si>
  <si>
    <t xml:space="preserve">TaxID=752179 </t>
  </si>
  <si>
    <t xml:space="preserve">RepID=UPI0003822794          </t>
  </si>
  <si>
    <t>sp|Q9AKJ0|RICKA_RICRI</t>
  </si>
  <si>
    <t xml:space="preserve">TaxID=32064 </t>
  </si>
  <si>
    <t xml:space="preserve">RepID=E1IGH9_9CHLR        </t>
  </si>
  <si>
    <t>sp|Q9LYN3|PMTM_ARATH</t>
  </si>
  <si>
    <t xml:space="preserve">TaxID=1977638 </t>
  </si>
  <si>
    <t xml:space="preserve">RepID=A0A1V0SF53_9VIRU          </t>
  </si>
  <si>
    <t xml:space="preserve">TaxID=58331 </t>
  </si>
  <si>
    <t xml:space="preserve">RepID=UPI000CE16F2E      </t>
  </si>
  <si>
    <t>sp|Q9P3U8|YJ95_SCHPO</t>
  </si>
  <si>
    <t xml:space="preserve">RepID=A0A3N0Y865_ANAGA        </t>
  </si>
  <si>
    <t>sp|Q0PDK7|TMP_BPSPP</t>
  </si>
  <si>
    <t xml:space="preserve">TaxID=1890302 </t>
  </si>
  <si>
    <t xml:space="preserve">RepID=UPI000BEF52E5          </t>
  </si>
  <si>
    <t>sp|D4GU62|AGL9_HALVD</t>
  </si>
  <si>
    <t xml:space="preserve">RepID=A0A2P0VN72_9VIRU          </t>
  </si>
  <si>
    <t xml:space="preserve">TaxID=1464070 </t>
  </si>
  <si>
    <t xml:space="preserve">RepID=UPI0006E25CE8          </t>
  </si>
  <si>
    <t>2P2V_A</t>
  </si>
  <si>
    <t>Alpha-2,3-sialyltransferase (E.C.2.4.99.-); mixed alpha-beta, TRANSFERASE; HET: EDO, CSF; 1.85A {Campylobacter jejuni} SCOP: c.130.1.0</t>
  </si>
  <si>
    <t xml:space="preserve">TaxID=1447238 </t>
  </si>
  <si>
    <t xml:space="preserve">RepID=X2LBJ9_9BACT          </t>
  </si>
  <si>
    <t xml:space="preserve">RepID=V6BPN3_9VIRU          </t>
  </si>
  <si>
    <t>1RO2_A</t>
  </si>
  <si>
    <t>hypothetical protein ORF904; DNA polymerase, primase, replication, polymerization; 1.6A {Sulfolobus islandicus} SCOP: d.264.1.2</t>
  </si>
  <si>
    <t xml:space="preserve">RepID=A0A2J7ZK30_9CHLO          </t>
  </si>
  <si>
    <t xml:space="preserve">TaxID=29159 </t>
  </si>
  <si>
    <t xml:space="preserve">RepID=K1QWK6_CRAGI           </t>
  </si>
  <si>
    <t xml:space="preserve">RepID=A0A2B4RBT1_STYPI        </t>
  </si>
  <si>
    <t>sp|A0MSJ1|CRA1B_DANRE</t>
  </si>
  <si>
    <t>sp|P18952|PA1_SERLI</t>
  </si>
  <si>
    <t xml:space="preserve">TaxID=34597 </t>
  </si>
  <si>
    <t xml:space="preserve">RepID=A0A2R5LNQ5_9ACAR       </t>
  </si>
  <si>
    <t xml:space="preserve">TaxID=2268458 </t>
  </si>
  <si>
    <t xml:space="preserve">RepID=UPI000E660E0E        </t>
  </si>
  <si>
    <t xml:space="preserve">TaxID=41875 </t>
  </si>
  <si>
    <t xml:space="preserve">RepID=K8F3H1_9CHLO         </t>
  </si>
  <si>
    <t>PC_0485</t>
  </si>
  <si>
    <t>Beta-propeller</t>
  </si>
  <si>
    <t xml:space="preserve">TaxID=1353778 </t>
  </si>
  <si>
    <t xml:space="preserve">RepID=A0A328WZB1_9FLAO     </t>
  </si>
  <si>
    <t xml:space="preserve">RepID=F2U3J0_SALR5    </t>
  </si>
  <si>
    <t xml:space="preserve">TaxID=264027 </t>
  </si>
  <si>
    <t xml:space="preserve">RepID=UPI0006850A15          </t>
  </si>
  <si>
    <t xml:space="preserve">TaxID=1499679 </t>
  </si>
  <si>
    <t xml:space="preserve">RepID=UPI000DA639B1        </t>
  </si>
  <si>
    <t>4MJE_A</t>
  </si>
  <si>
    <t>Probable glutaredoxin ssr2061; thioredoxin motif, oxidation/reduction, ELECTRON TRANSPORT; HET: SO4; 1.2A {Synechocystis sp.} SCOP: c.47.1.0</t>
  </si>
  <si>
    <t>sp|P68688|GLRX1_ECOLI</t>
  </si>
  <si>
    <t xml:space="preserve">TaxID=121845 </t>
  </si>
  <si>
    <t xml:space="preserve">RepID=A0A1S3DS09_DIACI         </t>
  </si>
  <si>
    <t>4MIX_B</t>
  </si>
  <si>
    <t>Putative insecticidal toxin (E.C.2.4.1.-); tyrosine glycosylation, UDP-GlcNAc, nucleotide-binding domain; HET: UD1, MSE; 1.8A {Photorhabdus asymbiotica subsp. asymbiotica}</t>
  </si>
  <si>
    <t>sp|Q9JI93|A4GAT_RAT</t>
  </si>
  <si>
    <t xml:space="preserve">RepID=A0A2N6DYR3_9DELT           </t>
  </si>
  <si>
    <t>6HPH_A</t>
  </si>
  <si>
    <t>ATP-dependent DNA helicase PIF1 (E.C.3.6.4.12); Pif1, 5'-3' DNA helicase, Duplex; HET: ANP; 1.13A {Homo sapiens}</t>
  </si>
  <si>
    <t xml:space="preserve">TaxID=33097 </t>
  </si>
  <si>
    <t xml:space="preserve">RepID=A0A150GIJ6_GONPE         </t>
  </si>
  <si>
    <t>4MKI_A</t>
  </si>
  <si>
    <t>Energy-coupling factor transporter ATP-binding protein; nucleotide-binding domain, ECF type cobalt; HET: LMT, SO4; 2.3A {Thermoanaerobacter tengcongensis}</t>
  </si>
  <si>
    <t xml:space="preserve">TaxID=2340 </t>
  </si>
  <si>
    <t xml:space="preserve">RepID=UPI000996E999        </t>
  </si>
  <si>
    <t xml:space="preserve">TaxID=173 </t>
  </si>
  <si>
    <t xml:space="preserve">RepID=UPI0004AC5149        </t>
  </si>
  <si>
    <t xml:space="preserve">TaxID=10662 </t>
  </si>
  <si>
    <t xml:space="preserve">RepID=H8ZN74_9CAUD         </t>
  </si>
  <si>
    <t xml:space="preserve">TaxID=1307 </t>
  </si>
  <si>
    <t xml:space="preserve">RepID=UPI000CF3921E       </t>
  </si>
  <si>
    <t xml:space="preserve">TaxID=217634 </t>
  </si>
  <si>
    <t xml:space="preserve">RepID=UPI0008752FB0      </t>
  </si>
  <si>
    <t>6AZH_A</t>
  </si>
  <si>
    <t>TetR family transcriptional regulator; Regulator, TRANSCRIPTION; HET: MSE; 1.75A {Clostridium perfringens}</t>
  </si>
  <si>
    <t xml:space="preserve">TaxID=1932927 </t>
  </si>
  <si>
    <t xml:space="preserve">RepID=I0CEQ8_9VIRU     </t>
  </si>
  <si>
    <t xml:space="preserve">RepID=Q10WZ4_TRIEI         </t>
  </si>
  <si>
    <t>sp|B4YNE8|V8_SPTNK</t>
  </si>
  <si>
    <t xml:space="preserve">RepID=V8_SPTNK          </t>
  </si>
  <si>
    <t>sp|B4YNE6|V6_SPTNK</t>
  </si>
  <si>
    <t xml:space="preserve">TaxID=1297617 </t>
  </si>
  <si>
    <t xml:space="preserve">RepID=A0A2U1BED4_9FIRM          </t>
  </si>
  <si>
    <t xml:space="preserve">TaxID=2040295 </t>
  </si>
  <si>
    <t xml:space="preserve">RepID=UPI000F643446         </t>
  </si>
  <si>
    <t>4UW8_E</t>
  </si>
  <si>
    <t xml:space="preserve">TaxID=246167 </t>
  </si>
  <si>
    <t xml:space="preserve">RepID=UPI0009BE306B          </t>
  </si>
  <si>
    <t xml:space="preserve">TaxID=164546 </t>
  </si>
  <si>
    <t xml:space="preserve">RepID=A0A375J7E8_9BURK      </t>
  </si>
  <si>
    <t>PC_0532</t>
  </si>
  <si>
    <t xml:space="preserve">Short tail fiber protein gp12 </t>
  </si>
  <si>
    <t>sp|P10930|FIB12_BPT4</t>
  </si>
  <si>
    <t xml:space="preserve">Tax=Sphingomonas sp. UNC305MFCol5.2 </t>
  </si>
  <si>
    <t xml:space="preserve">TaxID=1449076 </t>
  </si>
  <si>
    <t xml:space="preserve">RepID=UPI00068D4C82         </t>
  </si>
  <si>
    <t>PC_0533</t>
  </si>
  <si>
    <t xml:space="preserve">TaxID=186626 </t>
  </si>
  <si>
    <t xml:space="preserve">RepID=F1QZ50_DANRE           </t>
  </si>
  <si>
    <t xml:space="preserve">TaxID=455364 </t>
  </si>
  <si>
    <t xml:space="preserve">RepID=A0A0N9QJI9_CEV01     </t>
  </si>
  <si>
    <t>2P7I_A</t>
  </si>
  <si>
    <t>Hypothetical protein; PUTATIVE METHYLTRANSFERASE, STRUCTURAL GENOMICS, JOINT; HET: TRS, MSE; 1.74A {Pectobacterium atrosepticum SCRI1043} SCOP: c.66.1.41</t>
  </si>
  <si>
    <t>sp|Q9AJU2|ELMM1_STROV</t>
  </si>
  <si>
    <t xml:space="preserve">TaxID=1278258 </t>
  </si>
  <si>
    <t xml:space="preserve">RepID=M1HWA2_9PHYC       </t>
  </si>
  <si>
    <t xml:space="preserve">RepID=A0A0W8BZF6_PHYNI        </t>
  </si>
  <si>
    <t xml:space="preserve">RepID=A0A1S3L0I3_SALSA         </t>
  </si>
  <si>
    <t xml:space="preserve">TaxID=106592 </t>
  </si>
  <si>
    <t xml:space="preserve">RepID=UPI0004A8F7FD        </t>
  </si>
  <si>
    <t xml:space="preserve">RepID=UPI0003F0A6CF       </t>
  </si>
  <si>
    <t xml:space="preserve">RepID=A7T2J1_NEMVE          </t>
  </si>
  <si>
    <t>From NODE_2992_annotation</t>
  </si>
  <si>
    <t>sp|Q197F0|VF380_IIV3</t>
  </si>
  <si>
    <t xml:space="preserve">TaxID=180169 </t>
  </si>
  <si>
    <t xml:space="preserve">RepID=A0A249Y6M9_9VIRU           </t>
  </si>
  <si>
    <t xml:space="preserve">RepID=A0A1Q9D2D4_SYMMI         </t>
  </si>
  <si>
    <t xml:space="preserve">TaxID=1798213 </t>
  </si>
  <si>
    <t xml:space="preserve">RepID=A0A1H1G9M8_9RHOB       </t>
  </si>
  <si>
    <t xml:space="preserve">TaxID=5809 </t>
  </si>
  <si>
    <t xml:space="preserve">RepID=S8FBN1_TOXGM          </t>
  </si>
  <si>
    <t xml:space="preserve">TaxID=94868 </t>
  </si>
  <si>
    <t xml:space="preserve">RepID=UPI000E75292D          </t>
  </si>
  <si>
    <t xml:space="preserve">RepID=A0A141HRM7_9VIRU      </t>
  </si>
  <si>
    <t>sp|Q4PBL3|SET2_USTMA</t>
  </si>
  <si>
    <t xml:space="preserve">TaxID=224129 </t>
  </si>
  <si>
    <t xml:space="preserve">RepID=UPI000DF6DA31         </t>
  </si>
  <si>
    <t>sp|P22373|DPOM_CLAPU</t>
  </si>
  <si>
    <t xml:space="preserve">TaxID=1886493 </t>
  </si>
  <si>
    <t xml:space="preserve">RepID=A0A2Z4M9E3_9HOMO        </t>
  </si>
  <si>
    <t>PC_0568</t>
  </si>
  <si>
    <t xml:space="preserve">TaxID=186817 </t>
  </si>
  <si>
    <t xml:space="preserve">RepID=UPI000BFDB530           </t>
  </si>
  <si>
    <t xml:space="preserve">RepID=UPI0006447ACE         </t>
  </si>
  <si>
    <t xml:space="preserve">TaxID=1061 </t>
  </si>
  <si>
    <t xml:space="preserve">RepID=D5ASH8_RHOCB      </t>
  </si>
  <si>
    <t>4BQQ_A</t>
  </si>
  <si>
    <t>INTEGRASE; HYDROLASE, SERINE RECOMBINASE, UNIDIRECTIONAL, SITE-SPECIFIC; 2.15A {STREPTOMYCES PHAGE PHIC31}</t>
  </si>
  <si>
    <t>sp|P17867|CISA_BACSU</t>
  </si>
  <si>
    <t xml:space="preserve">RepID=V7I975_9CLOT            </t>
  </si>
  <si>
    <t>sp|P43641|MTMU_MYCSP</t>
  </si>
  <si>
    <t xml:space="preserve">RepID=A0A3D1PJR7_9FIRM           </t>
  </si>
  <si>
    <t xml:space="preserve">TaxID=392733 </t>
  </si>
  <si>
    <t xml:space="preserve">RepID=I3ZCS8_TERRK        </t>
  </si>
  <si>
    <t xml:space="preserve">TaxID=113562 </t>
  </si>
  <si>
    <t xml:space="preserve">RepID=A0A1H1YBH9_9ACTN        </t>
  </si>
  <si>
    <t xml:space="preserve">RepID=A0A1S3N517_SALSA      </t>
  </si>
  <si>
    <t>sp|P08232|FIB37_BPOX2</t>
  </si>
  <si>
    <t xml:space="preserve">TaxID=1079859 </t>
  </si>
  <si>
    <t xml:space="preserve">RepID=A0A1I5NL57_9BACT         </t>
  </si>
  <si>
    <t xml:space="preserve">TaxID=336989 </t>
  </si>
  <si>
    <t xml:space="preserve">RepID=UPI00036C14E2      </t>
  </si>
  <si>
    <t>sp|P32072|GBPH_PLAFB</t>
  </si>
  <si>
    <t xml:space="preserve">TaxID=5820 </t>
  </si>
  <si>
    <t xml:space="preserve">RepID=GBPH_PLAFB          </t>
  </si>
  <si>
    <t xml:space="preserve">TaxID=6500 </t>
  </si>
  <si>
    <t xml:space="preserve">RepID=UPI00065B832E           </t>
  </si>
  <si>
    <t xml:space="preserve">RepID=A0A1S5UZU1_MIMIV           </t>
  </si>
  <si>
    <t>3VK6_A</t>
  </si>
  <si>
    <t>E3 ubiquitin-protein ligase Hakai (E.C.6.3.2.-); HYB, Phosphotyrosine Binding Domain, Ligase; 1.9A {Mus musculus}</t>
  </si>
  <si>
    <t>sp|Q8CEF8|RN222_MOUSE</t>
  </si>
  <si>
    <t xml:space="preserve">TaxID=3708 </t>
  </si>
  <si>
    <t xml:space="preserve">RepID=UPI000BBE9CD5        </t>
  </si>
  <si>
    <t xml:space="preserve">TaxID=6073 </t>
  </si>
  <si>
    <t xml:space="preserve">RepID=A7SR16_NEMVE          </t>
  </si>
  <si>
    <t>sp|Q874R4|PFL3_SCHPO</t>
  </si>
  <si>
    <t xml:space="preserve">TaxID=284812 </t>
  </si>
  <si>
    <t xml:space="preserve">RepID=PFL3_SCHPO  </t>
  </si>
  <si>
    <t xml:space="preserve">TaxID=5802 </t>
  </si>
  <si>
    <t xml:space="preserve">RepID=C8TDY4_EIMTE           </t>
  </si>
  <si>
    <t xml:space="preserve">TaxID=6072 </t>
  </si>
  <si>
    <t xml:space="preserve">RepID=UPI0003F0947D         </t>
  </si>
  <si>
    <t xml:space="preserve">TaxID=33995 </t>
  </si>
  <si>
    <t xml:space="preserve">RepID=UPI000B3EA4FC          </t>
  </si>
  <si>
    <t xml:space="preserve">TaxID=37546 </t>
  </si>
  <si>
    <t xml:space="preserve">RepID=A0A240SWY4_GLOMM          </t>
  </si>
  <si>
    <t xml:space="preserve">TaxID=717610 </t>
  </si>
  <si>
    <t xml:space="preserve">RepID=UPI0003FA1143         </t>
  </si>
  <si>
    <t xml:space="preserve">RepID=A0A210R1F3_MIZYE        </t>
  </si>
  <si>
    <t xml:space="preserve">RepID=UPI000B45CA1A      </t>
  </si>
  <si>
    <t xml:space="preserve">TaxID=91464 </t>
  </si>
  <si>
    <t xml:space="preserve">RepID=B4WSF3_SYNS7    </t>
  </si>
  <si>
    <t>sp|Q86IC8|CAMT2_DICDI</t>
  </si>
  <si>
    <t xml:space="preserve">RepID=A0A2M7Q948_9BACT         </t>
  </si>
  <si>
    <t xml:space="preserve">TaxID=259920 </t>
  </si>
  <si>
    <t xml:space="preserve">RepID=UPI0009A3B8EE        </t>
  </si>
  <si>
    <t xml:space="preserve">TaxID=75058 </t>
  </si>
  <si>
    <t xml:space="preserve">RepID=A0A0S4J5L4_BODSA        </t>
  </si>
  <si>
    <t xml:space="preserve">TaxID=4784 </t>
  </si>
  <si>
    <t xml:space="preserve">RepID=A0A0B4V0B1_PHYCP         </t>
  </si>
  <si>
    <t xml:space="preserve">TaxID=2024979 </t>
  </si>
  <si>
    <t xml:space="preserve">RepID=T0C7K7_9PROT           </t>
  </si>
  <si>
    <t xml:space="preserve">TaxID=7741 </t>
  </si>
  <si>
    <t xml:space="preserve">RepID=UPI000947A9AB           </t>
  </si>
  <si>
    <t xml:space="preserve">TaxID=244447 </t>
  </si>
  <si>
    <t xml:space="preserve">RepID=UPI000D6307DB     </t>
  </si>
  <si>
    <t xml:space="preserve">TaxID=6181 </t>
  </si>
  <si>
    <t xml:space="preserve">RepID=A0A095A1G3_SCHHA     </t>
  </si>
  <si>
    <t>PC_0665</t>
  </si>
  <si>
    <t xml:space="preserve">RepID=UPI000997ED60        </t>
  </si>
  <si>
    <t xml:space="preserve">TaxID=1004 </t>
  </si>
  <si>
    <t xml:space="preserve">RepID=A0A1K1MXZ2_9BACT        </t>
  </si>
  <si>
    <t xml:space="preserve">RepID=R4TWK8_9PHYC          </t>
  </si>
  <si>
    <t xml:space="preserve">TaxID=2060084 </t>
  </si>
  <si>
    <t xml:space="preserve">RepID=S4VPE6_9VIRU          </t>
  </si>
  <si>
    <t>sp|A5F520|DMA_VIBC3</t>
  </si>
  <si>
    <t xml:space="preserve">RepID=A0A2N2NSA8_9CHLR          </t>
  </si>
  <si>
    <t>sp|P21311|DMA7_ECOLX</t>
  </si>
  <si>
    <t xml:space="preserve">RepID=UPI0005DDB32A          </t>
  </si>
  <si>
    <t xml:space="preserve">RepID=A0A210QVR8_MIZYE         </t>
  </si>
  <si>
    <t>2GV9_B</t>
  </si>
  <si>
    <t>DNA polymerase (E.C.2.7.7.7); Polymerase alpha fold, TRANSFERASE; HET: SO4; 2.68A {Human herpesvirus 1}</t>
  </si>
  <si>
    <t>sp|P48311|DPOL_ADE40</t>
  </si>
  <si>
    <t xml:space="preserve">TaxID=41084 </t>
  </si>
  <si>
    <t xml:space="preserve">RepID=V5I936_ANOGL          </t>
  </si>
  <si>
    <t xml:space="preserve">RepID=F2Y0L4_9VIRU       </t>
  </si>
  <si>
    <t xml:space="preserve">TaxID=445 </t>
  </si>
  <si>
    <t xml:space="preserve">RepID=D3HTM9_LEGLN         </t>
  </si>
  <si>
    <t xml:space="preserve">TaxID=1123289 </t>
  </si>
  <si>
    <t xml:space="preserve">RepID=A0A259UQU1_9FIRM         </t>
  </si>
  <si>
    <t xml:space="preserve">TaxID=1305 </t>
  </si>
  <si>
    <t xml:space="preserve">RepID=UPI000F6872EB          </t>
  </si>
  <si>
    <t xml:space="preserve">TaxID=1761899 </t>
  </si>
  <si>
    <t xml:space="preserve">RepID=A0A1H0SW03_9RALS         </t>
  </si>
  <si>
    <t xml:space="preserve">RepID=UPI0001FE5982       </t>
  </si>
  <si>
    <t xml:space="preserve">TaxID=1805474 </t>
  </si>
  <si>
    <t xml:space="preserve">RepID=UPI0008F83044         </t>
  </si>
  <si>
    <t xml:space="preserve">TaxID=29497 </t>
  </si>
  <si>
    <t xml:space="preserve">RepID=UPI000E3252EB          </t>
  </si>
  <si>
    <t xml:space="preserve">TaxID=231447 </t>
  </si>
  <si>
    <t xml:space="preserve">RepID=UPI00041F41CB          </t>
  </si>
  <si>
    <t xml:space="preserve">TaxID=5741 </t>
  </si>
  <si>
    <t xml:space="preserve">RepID=A8B3P1_GIAIC           </t>
  </si>
  <si>
    <t xml:space="preserve">RepID=B3SDT9_TRIAD          </t>
  </si>
  <si>
    <t xml:space="preserve">TaxID=2135466 </t>
  </si>
  <si>
    <t xml:space="preserve">RepID=UPI000EB50A0C         </t>
  </si>
  <si>
    <t xml:space="preserve">TaxID=189426 </t>
  </si>
  <si>
    <t xml:space="preserve">RepID=UPI00096F05CB          </t>
  </si>
  <si>
    <t>sp|P27190|TRAC5_ECOLX</t>
  </si>
  <si>
    <t xml:space="preserve">TaxID=1224 </t>
  </si>
  <si>
    <t xml:space="preserve">RepID=A0A1D3HKM2_NEIGO          </t>
  </si>
  <si>
    <t xml:space="preserve">TaxID=7962 </t>
  </si>
  <si>
    <t xml:space="preserve">RepID=UPI0008FA9E6B        </t>
  </si>
  <si>
    <t xml:space="preserve">RepID=C1EHT7_MICCC        </t>
  </si>
  <si>
    <t xml:space="preserve">RepID=F2Y0M3_9VIRU     </t>
  </si>
  <si>
    <t xml:space="preserve">TaxID=173365 </t>
  </si>
  <si>
    <t xml:space="preserve">RepID=A0A2S6GLD0_9GAMM          </t>
  </si>
  <si>
    <t xml:space="preserve">TaxID=268407 </t>
  </si>
  <si>
    <t xml:space="preserve">RepID=UPI0009FFDE15         </t>
  </si>
  <si>
    <t xml:space="preserve">TaxID=213783 </t>
  </si>
  <si>
    <t xml:space="preserve">RepID=UPI0004B1925B          </t>
  </si>
  <si>
    <t xml:space="preserve">TaxID=721885 </t>
  </si>
  <si>
    <t xml:space="preserve">RepID=UPI0004449347        </t>
  </si>
  <si>
    <t xml:space="preserve">TaxID=1689867 </t>
  </si>
  <si>
    <t xml:space="preserve">RepID=A0A177HF06_9RHOB       </t>
  </si>
  <si>
    <t xml:space="preserve">TaxID=1280 </t>
  </si>
  <si>
    <t xml:space="preserve">RepID=UPI000DFCA877        </t>
  </si>
  <si>
    <t>PC_0744</t>
  </si>
  <si>
    <t xml:space="preserve">TaxID=569860 </t>
  </si>
  <si>
    <t xml:space="preserve">RepID=UPI0010116BB7          </t>
  </si>
  <si>
    <t>sp|P07719|V17_BPT3</t>
  </si>
  <si>
    <t xml:space="preserve">TaxID=847 </t>
  </si>
  <si>
    <t xml:space="preserve">RepID=UPI000A323B93         </t>
  </si>
  <si>
    <t xml:space="preserve">TaxID=2756 </t>
  </si>
  <si>
    <t xml:space="preserve">RepID=UPI000BC30F50          </t>
  </si>
  <si>
    <t xml:space="preserve">RepID=A7T4R9_NEMVE         </t>
  </si>
  <si>
    <t>PC_0763</t>
  </si>
  <si>
    <t xml:space="preserve">TaxID=1336806 </t>
  </si>
  <si>
    <t xml:space="preserve">RepID=A0A2K8L0Q8_9GAMM          </t>
  </si>
  <si>
    <t xml:space="preserve">TaxID=59894 </t>
  </si>
  <si>
    <t xml:space="preserve">RepID=UPI0007AD8E99    </t>
  </si>
  <si>
    <t>sp|Q96D59|RN183_HUMAN</t>
  </si>
  <si>
    <t xml:space="preserve">RepID=A0A336MUL6_CULSO          </t>
  </si>
  <si>
    <t xml:space="preserve">TaxID=353153 </t>
  </si>
  <si>
    <t xml:space="preserve">RepID=Q4CTC7_TRYCC    </t>
  </si>
  <si>
    <t xml:space="preserve">RepID=UPI000824FB6E       </t>
  </si>
  <si>
    <t xml:space="preserve">TaxID=205332 </t>
  </si>
  <si>
    <t xml:space="preserve">RepID=UPI0010127178          </t>
  </si>
  <si>
    <t xml:space="preserve">TaxID=104452 </t>
  </si>
  <si>
    <t xml:space="preserve">RepID=A0A0L7KMK6_9NEOP         </t>
  </si>
  <si>
    <t xml:space="preserve">TaxID=990121 </t>
  </si>
  <si>
    <t xml:space="preserve">RepID=A0A0V0Z992_9BILA       </t>
  </si>
  <si>
    <t>5V6P_B</t>
  </si>
  <si>
    <t>ERAD-associated E3 ubiquitin-protein ligase HRD1; Retrotranslocon, E3 ligase, ERAD, TRANSFERASE; 4.1A {Saccharomyces cerevisiae (strain ATCC 204508 / S288c)}</t>
  </si>
  <si>
    <t>sp|Q9JIT1|RNF32_MOUSE</t>
  </si>
  <si>
    <t xml:space="preserve">TaxID=4615 </t>
  </si>
  <si>
    <t xml:space="preserve">RepID=A0A199V1J4_ANACO       </t>
  </si>
  <si>
    <t xml:space="preserve">TaxID=1905730 </t>
  </si>
  <si>
    <t xml:space="preserve">RepID=UPI000EAC4106         </t>
  </si>
  <si>
    <t xml:space="preserve">TaxID=203124 </t>
  </si>
  <si>
    <t xml:space="preserve">RepID=Q114U2_TRIEI        </t>
  </si>
  <si>
    <t xml:space="preserve">RepID=A0A2E9VNI4_9PLAN         </t>
  </si>
  <si>
    <t>5LWG_D</t>
  </si>
  <si>
    <t>VP1, VP3, VP2, VP4; IAPV, Dicistroviridae, full particle, Virus; 3.2A {Israeli acute paralysis virus}</t>
  </si>
  <si>
    <t xml:space="preserve">RepID=A0A1G5SB90_9CAUD       </t>
  </si>
  <si>
    <t xml:space="preserve">TaxID=33959 </t>
  </si>
  <si>
    <t xml:space="preserve">RepID=UPI000B3F9A25        </t>
  </si>
  <si>
    <t xml:space="preserve">RepID=UPI000CE24200      </t>
  </si>
  <si>
    <t xml:space="preserve">RepID=A0A0Z8G6S7_STRSU       </t>
  </si>
  <si>
    <t xml:space="preserve">TaxID=114742 </t>
  </si>
  <si>
    <t xml:space="preserve">RepID=A0A2D4C0C9_PYTIN         </t>
  </si>
  <si>
    <t xml:space="preserve">TaxID=449 </t>
  </si>
  <si>
    <t xml:space="preserve">RepID=UPI000E2051C3          </t>
  </si>
  <si>
    <t xml:space="preserve">RepID=UPI000D54E3D7         </t>
  </si>
  <si>
    <t>PC_0823</t>
  </si>
  <si>
    <t>PC_0824</t>
  </si>
  <si>
    <t xml:space="preserve">TaxID=6278 </t>
  </si>
  <si>
    <t xml:space="preserve">RepID=A0A1I9GDY3_BRUMA            </t>
  </si>
  <si>
    <t xml:space="preserve">TaxID=49369 </t>
  </si>
  <si>
    <t xml:space="preserve">RepID=UPI000F613210         </t>
  </si>
  <si>
    <t xml:space="preserve">RepID=A7T1D9_NEMVE         </t>
  </si>
  <si>
    <t>sp|Q5ZMD2|ANKY2_CHICK</t>
  </si>
  <si>
    <t xml:space="preserve">RepID=A0A210Q252_MIZYE        </t>
  </si>
  <si>
    <t xml:space="preserve">TaxID=1313421 </t>
  </si>
  <si>
    <t xml:space="preserve">RepID=UPI0006986A53         </t>
  </si>
  <si>
    <t xml:space="preserve">TaxID=33256 </t>
  </si>
  <si>
    <t xml:space="preserve">RepID=A0A0B2UT73_TOXCA          </t>
  </si>
  <si>
    <t xml:space="preserve">RepID=A0A210QYS4_MIZYE         </t>
  </si>
  <si>
    <t xml:space="preserve">TaxID=1261031 </t>
  </si>
  <si>
    <t xml:space="preserve">RepID=A0A2L2N3S9_9NOSO     </t>
  </si>
  <si>
    <t xml:space="preserve">TaxID=490188 </t>
  </si>
  <si>
    <t xml:space="preserve">RepID=A0A1M5S7H8_9GAMM        </t>
  </si>
  <si>
    <t xml:space="preserve">RepID=UPI000B3F9E6E         </t>
  </si>
  <si>
    <t xml:space="preserve">TaxID=28450 </t>
  </si>
  <si>
    <t xml:space="preserve">RepID=Q3JS29_BURP1     </t>
  </si>
  <si>
    <t>sp|Q12791|KCMA1_HUMAN</t>
  </si>
  <si>
    <t xml:space="preserve">TaxID=44415 </t>
  </si>
  <si>
    <t xml:space="preserve">RepID=U6K125_9EIME        </t>
  </si>
  <si>
    <t xml:space="preserve">TaxID=86304 </t>
  </si>
  <si>
    <t xml:space="preserve">RepID=Q21L73_SACD2         </t>
  </si>
  <si>
    <t xml:space="preserve">RepID=A0A345GVG9_9FLAO       </t>
  </si>
  <si>
    <t xml:space="preserve">TaxID=4783 </t>
  </si>
  <si>
    <t xml:space="preserve">RepID=D0N2M4_PHYIT          </t>
  </si>
  <si>
    <t>sp|O55768|VF184_IIV6</t>
  </si>
  <si>
    <t xml:space="preserve">TaxID=415015 </t>
  </si>
  <si>
    <t xml:space="preserve">RepID=A0A1H3SR56_9FIRM         </t>
  </si>
  <si>
    <t xml:space="preserve">TaxID=2374 </t>
  </si>
  <si>
    <t xml:space="preserve">RepID=UPI00030059CD          </t>
  </si>
  <si>
    <t>sp|E1BTG2|LMOD2_CHICK</t>
  </si>
  <si>
    <t>PC_0888</t>
  </si>
  <si>
    <t>sp|A0A0H2VCA1|UPAG_ECOL6</t>
  </si>
  <si>
    <t xml:space="preserve">TaxID=102120 </t>
  </si>
  <si>
    <t xml:space="preserve">RepID=UPI000E0F5D1A         </t>
  </si>
  <si>
    <t xml:space="preserve">RepID=A0A1G8EL36_ANETH          </t>
  </si>
  <si>
    <t xml:space="preserve">TaxID=1428 </t>
  </si>
  <si>
    <t xml:space="preserve">RepID=UPI000CF9AC51      </t>
  </si>
  <si>
    <t xml:space="preserve">TaxID=420245 </t>
  </si>
  <si>
    <t xml:space="preserve">RepID=A0A3P3Z9Z0_LEIBR          </t>
  </si>
  <si>
    <t xml:space="preserve">RepID=A0A1L4BK98_9VIRU        </t>
  </si>
  <si>
    <t xml:space="preserve">TaxID=79328 </t>
  </si>
  <si>
    <t xml:space="preserve">RepID=A0A1M7B7F0_9BACT       </t>
  </si>
  <si>
    <t xml:space="preserve">RepID=UPI0003F0ED55           </t>
  </si>
  <si>
    <t xml:space="preserve">TaxID=513557 </t>
  </si>
  <si>
    <t xml:space="preserve">RepID=A0A1V4WLP3_9DELT         </t>
  </si>
  <si>
    <t>3J26_C</t>
  </si>
  <si>
    <t xml:space="preserve">RepID=CAPSD_SPTNK         </t>
  </si>
  <si>
    <t>4HEM_B</t>
  </si>
  <si>
    <t>RBP – best individual hit</t>
  </si>
  <si>
    <t>4HEM_C</t>
  </si>
  <si>
    <t>1TZY_G</t>
  </si>
  <si>
    <t>Histone H2A-IV/Histone H2B/HISTONE H3/HISTONE H4-VI; Histone-fold, tetramer-dimer-dimer, DNA BINDING PROTEIN; HET: PO4, CL; 1.9A {Gallus gallus} SCOP: a.22.1.1</t>
  </si>
  <si>
    <t>sp|P08437|H3_VOLCA</t>
  </si>
  <si>
    <t xml:space="preserve">TaxID=6334 </t>
  </si>
  <si>
    <t xml:space="preserve">RepID=A0A0V1BH25_TRISP         </t>
  </si>
  <si>
    <t xml:space="preserve">TaxID=34416 </t>
  </si>
  <si>
    <t xml:space="preserve">RepID=A0A2X0MHN1_9BASI           </t>
  </si>
  <si>
    <t xml:space="preserve">TaxID=611791 </t>
  </si>
  <si>
    <t xml:space="preserve">RepID=A0A2P4X474_9STRA      </t>
  </si>
  <si>
    <t>PC_0926</t>
  </si>
  <si>
    <t xml:space="preserve">RepID=A0A0A0RPB3_9VIRU       </t>
  </si>
  <si>
    <t xml:space="preserve">TaxID=28216 </t>
  </si>
  <si>
    <t xml:space="preserve">RepID=C6WXH8_METML         </t>
  </si>
  <si>
    <t>PC_0930</t>
  </si>
  <si>
    <t xml:space="preserve">TaxID=35818 </t>
  </si>
  <si>
    <t xml:space="preserve">RepID=A0A3S5BQF3_9HELI      </t>
  </si>
  <si>
    <t>PC_0933</t>
  </si>
  <si>
    <t xml:space="preserve">RepID=D9UUK7_STRS3           </t>
  </si>
  <si>
    <t>sp|Q920F3|KHDR2_RAT</t>
  </si>
  <si>
    <t xml:space="preserve">TaxID=196896 </t>
  </si>
  <si>
    <t xml:space="preserve">RepID=E3ST14_9CAUD          </t>
  </si>
  <si>
    <t>PC_0946</t>
  </si>
  <si>
    <t>sp|P13656|CHIA_ECOLI</t>
  </si>
  <si>
    <t xml:space="preserve">TaxID=230355 </t>
  </si>
  <si>
    <t xml:space="preserve">RepID=E1RF54_METP4            </t>
  </si>
  <si>
    <t xml:space="preserve">TaxID=28236 </t>
  </si>
  <si>
    <t xml:space="preserve">RepID=UPI000EF174A7          </t>
  </si>
  <si>
    <t xml:space="preserve">TaxID=2109322 </t>
  </si>
  <si>
    <t xml:space="preserve">RepID=UPI000E0D35D6         </t>
  </si>
  <si>
    <t xml:space="preserve">RepID=A0A1Q9E2Z5_SYMMI       </t>
  </si>
  <si>
    <t xml:space="preserve">RepID=A0A2B4RKR7_STYPI          </t>
  </si>
  <si>
    <t xml:space="preserve">TaxID=1358 </t>
  </si>
  <si>
    <t xml:space="preserve">RepID=UPI00068782D4          </t>
  </si>
  <si>
    <t>sp|C4YFC7|DUT_CANAW</t>
  </si>
  <si>
    <t xml:space="preserve">TaxID=6237 </t>
  </si>
  <si>
    <t xml:space="preserve">RepID=A8WWK0_CAEBR           </t>
  </si>
  <si>
    <t>sp|Q01443|SSP2_PLAYO</t>
  </si>
  <si>
    <t xml:space="preserve">RepID=A0A1Y0XC37_BACAM            </t>
  </si>
  <si>
    <t>sp|P27189|TRAC4_ECOLX</t>
  </si>
  <si>
    <t xml:space="preserve">TaxID=470 </t>
  </si>
  <si>
    <t xml:space="preserve">RepID=UPI000DF1A862         </t>
  </si>
  <si>
    <t>PC_0978</t>
  </si>
  <si>
    <t xml:space="preserve">TaxID=4232 </t>
  </si>
  <si>
    <t xml:space="preserve">RepID=UPI000B9027CE        </t>
  </si>
  <si>
    <t xml:space="preserve">RepID=C7PQX3_CHIPD         </t>
  </si>
  <si>
    <t>PC_0996</t>
  </si>
  <si>
    <t>sp|Q54RP0|AGTA_DICDI</t>
  </si>
  <si>
    <t xml:space="preserve">RepID=A0A316ABV3_9BACT           </t>
  </si>
  <si>
    <t xml:space="preserve">TaxID=2026780 </t>
  </si>
  <si>
    <t xml:space="preserve">RepID=A0A3L7TYP3_9BACT      </t>
  </si>
  <si>
    <t xml:space="preserve">RepID=A0A2R5L4L2_9ACAR      </t>
  </si>
  <si>
    <t xml:space="preserve">RepID=A0A141HRM2_9VIRU    </t>
  </si>
  <si>
    <t xml:space="preserve">RepID=A0A1Q9CD01_SYMMI       </t>
  </si>
  <si>
    <t xml:space="preserve">TaxID=3649 </t>
  </si>
  <si>
    <t xml:space="preserve">RepID=UPI000B8D07B4         </t>
  </si>
  <si>
    <t xml:space="preserve">RepID=UPI000DE4A2E6          </t>
  </si>
  <si>
    <t xml:space="preserve">TaxID=67767 </t>
  </si>
  <si>
    <t xml:space="preserve">RepID=A0A0J7JU61_LASNI    </t>
  </si>
  <si>
    <t>sp|P29054|TF2B_XENLA</t>
  </si>
  <si>
    <t xml:space="preserve">TaxID=1890942 </t>
  </si>
  <si>
    <t xml:space="preserve">RepID=R1FSZ2_NANST    </t>
  </si>
  <si>
    <t>1AIS_A</t>
  </si>
  <si>
    <t>TATA-BINDING PROTEIN, TRANSCRIPTION INITIATION FACTOR; TRANSCRIPTION, HYPERTHERMOPHILE, RIBOSOME BINDING, COMPLEX; HET: 5IU; 2.1A {Pyrococcus woesei} SCOP: d.129.1.1</t>
  </si>
  <si>
    <t>sp|Q8PY36|TBP2_METMA</t>
  </si>
  <si>
    <t xml:space="preserve">RepID=TBP1_METAC          </t>
  </si>
  <si>
    <t xml:space="preserve">TaxID=28779 </t>
  </si>
  <si>
    <t xml:space="preserve">RepID=A0A1A7ZPP1_NOTFU         </t>
  </si>
  <si>
    <t>sp|Q9JJN2|ZFHX4_MOUSE</t>
  </si>
  <si>
    <t xml:space="preserve">TaxID=37621 </t>
  </si>
  <si>
    <t xml:space="preserve">RepID=UPI000719AF5B       </t>
  </si>
  <si>
    <t xml:space="preserve">TaxID=1301 </t>
  </si>
  <si>
    <t xml:space="preserve">RepID=A0A0F3HFL2_9STRE           </t>
  </si>
  <si>
    <t xml:space="preserve">RepID=UPI0009A43364           </t>
  </si>
  <si>
    <t>PC_1029</t>
  </si>
  <si>
    <t xml:space="preserve">Putative tail protein </t>
  </si>
  <si>
    <t xml:space="preserve">Tax=Caulobacter phage CcrPW </t>
  </si>
  <si>
    <t xml:space="preserve">TaxID=2283271 </t>
  </si>
  <si>
    <t xml:space="preserve">RepID=A0A385E9W1_9CAUD        </t>
  </si>
  <si>
    <t xml:space="preserve">RepID=A7SE18_NEMVE          </t>
  </si>
  <si>
    <t>6E94_A</t>
  </si>
  <si>
    <t>Zinc finger and BTB domain-containing; ZBTB38 methylated DNA Zinc Finger; HET: 5CM; 1.594A {Homo sapiens}</t>
  </si>
  <si>
    <t>sp|Q8BX22|SALL4_MOUSE</t>
  </si>
  <si>
    <t xml:space="preserve">TaxID=133901 </t>
  </si>
  <si>
    <t xml:space="preserve">RepID=UPI000E58D997       </t>
  </si>
  <si>
    <t xml:space="preserve">TaxID=196 </t>
  </si>
  <si>
    <t xml:space="preserve">RepID=UPI000818A70C          </t>
  </si>
  <si>
    <t>sp|Q02192|BCA_STRA1</t>
  </si>
  <si>
    <t xml:space="preserve">RepID=A0A3G4ZNG5_9VIRU         </t>
  </si>
  <si>
    <t>sp|Q9M2S6|SDIR1_ARATH</t>
  </si>
  <si>
    <t xml:space="preserve">TaxID=1648030 </t>
  </si>
  <si>
    <t xml:space="preserve">RepID=A5Y773_WHEAT          </t>
  </si>
  <si>
    <t xml:space="preserve">TaxID=53945 </t>
  </si>
  <si>
    <t xml:space="preserve">RepID=M9RE95_9RHOB         </t>
  </si>
  <si>
    <t xml:space="preserve">RepID=A0A2P4YRC3_9STRA      </t>
  </si>
  <si>
    <t xml:space="preserve">TaxID=863522 </t>
  </si>
  <si>
    <t xml:space="preserve">RepID=A0A1H6BXH3_9BACT        </t>
  </si>
  <si>
    <t xml:space="preserve">TaxID=28108 </t>
  </si>
  <si>
    <t xml:space="preserve">RepID=UPI0001AEBB9C         </t>
  </si>
  <si>
    <t>PC_1061</t>
  </si>
  <si>
    <t xml:space="preserve">RepID=A0A1C9C5G1_HAV01      </t>
  </si>
  <si>
    <t xml:space="preserve">TaxID=35608 </t>
  </si>
  <si>
    <t xml:space="preserve">RepID=A0A2U1M108_ARTAN       </t>
  </si>
  <si>
    <t>sp|Q6LYX3|ABLB_METMP</t>
  </si>
  <si>
    <t xml:space="preserve">TaxID=7950 </t>
  </si>
  <si>
    <t xml:space="preserve">RepID=UPI000644048B          </t>
  </si>
  <si>
    <t>sp|A7TL97|SIP5_VANPO</t>
  </si>
  <si>
    <t xml:space="preserve">TaxID=1455061 </t>
  </si>
  <si>
    <t xml:space="preserve">RepID=UPI0009DD7DDB        </t>
  </si>
  <si>
    <t xml:space="preserve">TaxID=137591 </t>
  </si>
  <si>
    <t xml:space="preserve">RepID=UPI000D52D037          </t>
  </si>
  <si>
    <t>PC_1079</t>
  </si>
  <si>
    <t xml:space="preserve">TaxID=1491 </t>
  </si>
  <si>
    <t xml:space="preserve">RepID=C1FKK3_CLOBJ          </t>
  </si>
  <si>
    <t xml:space="preserve">TaxID=215358 </t>
  </si>
  <si>
    <t xml:space="preserve">RepID=A0A0F8ABR0_LARCR         </t>
  </si>
  <si>
    <t xml:space="preserve">TaxID=45657 </t>
  </si>
  <si>
    <t xml:space="preserve">RepID=UPI000F56A618         </t>
  </si>
  <si>
    <t xml:space="preserve">RepID=A0A1Q9D050_SYMMI        </t>
  </si>
  <si>
    <t>sp|Q5UQJ2|YR863_MIMIV</t>
  </si>
  <si>
    <t xml:space="preserve">TaxID=1077442 </t>
  </si>
  <si>
    <t xml:space="preserve">RepID=A0A093XQ64_TALMA          </t>
  </si>
  <si>
    <t xml:space="preserve">TaxID=2044507 </t>
  </si>
  <si>
    <t xml:space="preserve">RepID=UPI001009CE31        </t>
  </si>
  <si>
    <t xml:space="preserve">RepID=M6RN18_LEPIR         </t>
  </si>
  <si>
    <t xml:space="preserve">RepID=UPI00065BA75B         </t>
  </si>
  <si>
    <t xml:space="preserve">TaxID=32524 </t>
  </si>
  <si>
    <t xml:space="preserve">RepID=A0A2U3ZXB1_ODORO         </t>
  </si>
  <si>
    <t xml:space="preserve">TaxID=2126069 </t>
  </si>
  <si>
    <t xml:space="preserve">RepID=A0A3G8DAJ8_9PSED        </t>
  </si>
  <si>
    <t xml:space="preserve">TaxID=170679 </t>
  </si>
  <si>
    <t xml:space="preserve">RepID=UPI000FE2C3A7         </t>
  </si>
  <si>
    <t xml:space="preserve">TaxID=1531 </t>
  </si>
  <si>
    <t xml:space="preserve">RepID=A0A2X2UGJ3_9FIRM      </t>
  </si>
  <si>
    <t xml:space="preserve">TaxID=300275 </t>
  </si>
  <si>
    <t xml:space="preserve">RepID=C5DDE8_LACTC            </t>
  </si>
  <si>
    <t xml:space="preserve">TaxID=1150 </t>
  </si>
  <si>
    <t xml:space="preserve">RepID=B4VJQ7_9CYAN       </t>
  </si>
  <si>
    <t xml:space="preserve">TaxID=1821036 </t>
  </si>
  <si>
    <t xml:space="preserve">RepID=UPI000D6DE152          </t>
  </si>
  <si>
    <t>PC_1121</t>
  </si>
  <si>
    <t xml:space="preserve">TaxID=1883427 </t>
  </si>
  <si>
    <t xml:space="preserve">RepID=A0A3A4V1Y5_9ACTN       </t>
  </si>
  <si>
    <t>PC_1126</t>
  </si>
  <si>
    <t>sp|Q6CLF2|YNF8_KLULA</t>
  </si>
  <si>
    <t xml:space="preserve">RepID=B0MPR4_9FIRM       </t>
  </si>
  <si>
    <t xml:space="preserve">TaxID=420336 </t>
  </si>
  <si>
    <t xml:space="preserve">RepID=UPI00016C05B9       </t>
  </si>
  <si>
    <t xml:space="preserve">TaxID=991 </t>
  </si>
  <si>
    <t xml:space="preserve">RepID=UPI000B5B6C54          </t>
  </si>
  <si>
    <t>PC_1137</t>
  </si>
  <si>
    <t xml:space="preserve">Ig-like domain repeat protein </t>
  </si>
  <si>
    <t xml:space="preserve">Tax=Marinobacter excellens </t>
  </si>
  <si>
    <t xml:space="preserve">TaxID=218670 </t>
  </si>
  <si>
    <t xml:space="preserve">RepID=UPI0005C9308E        </t>
  </si>
  <si>
    <t xml:space="preserve">TaxID=1522312 </t>
  </si>
  <si>
    <t xml:space="preserve">RepID=UPI00050A2DBB          </t>
  </si>
  <si>
    <t>PC_1140</t>
  </si>
  <si>
    <t>PC_1141</t>
  </si>
  <si>
    <t xml:space="preserve">TaxID=39420 </t>
  </si>
  <si>
    <t xml:space="preserve">RepID=B5LWK9_9PHYC        </t>
  </si>
  <si>
    <t>PC_1146</t>
  </si>
  <si>
    <t xml:space="preserve">Tax=Streptacidiphilus albus </t>
  </si>
  <si>
    <t xml:space="preserve">TaxID=105425 </t>
  </si>
  <si>
    <t xml:space="preserve">RepID=UPI000694C67D         </t>
  </si>
  <si>
    <t xml:space="preserve">TaxID=7493 </t>
  </si>
  <si>
    <t xml:space="preserve">RepID=UPI0006C963D3       </t>
  </si>
  <si>
    <t xml:space="preserve">TaxID=191394 </t>
  </si>
  <si>
    <t xml:space="preserve">RepID=D3PD10_DEFDS         </t>
  </si>
  <si>
    <t xml:space="preserve">TaxID=1765956 </t>
  </si>
  <si>
    <t xml:space="preserve">RepID=UPI000B3FC8BD        </t>
  </si>
  <si>
    <t xml:space="preserve">TaxID=907 </t>
  </si>
  <si>
    <t xml:space="preserve">RepID=UPI0009005A97          </t>
  </si>
  <si>
    <t xml:space="preserve">TaxID=97972 </t>
  </si>
  <si>
    <t xml:space="preserve">RepID=A0A2V1E5L5_9PLEO          </t>
  </si>
  <si>
    <t xml:space="preserve">RepID=A0A210QDL1_MIZYE        </t>
  </si>
  <si>
    <t xml:space="preserve">TaxID=76193 </t>
  </si>
  <si>
    <t xml:space="preserve">RepID=A0A0N1PHY6_PAPMA       </t>
  </si>
  <si>
    <t xml:space="preserve">TaxID=699437 </t>
  </si>
  <si>
    <t xml:space="preserve">RepID=UPI000FFE5E77        </t>
  </si>
  <si>
    <t xml:space="preserve">TaxID=61595 </t>
  </si>
  <si>
    <t xml:space="preserve">RepID=A0A1H3JMF9_ALLWA       </t>
  </si>
  <si>
    <t>sp|Q9SL04|ATG8D_ARATH</t>
  </si>
  <si>
    <t xml:space="preserve">TaxID=5683 </t>
  </si>
  <si>
    <t xml:space="preserve">RepID=A0A0N0DXF7_9TRYP           </t>
  </si>
  <si>
    <t xml:space="preserve">TaxID=7574 </t>
  </si>
  <si>
    <t xml:space="preserve">RepID=A0A2R2MI82_LINUN        </t>
  </si>
  <si>
    <t xml:space="preserve">RepID=A0A0F8AND5_LARCR        </t>
  </si>
  <si>
    <t>PC_1190</t>
  </si>
  <si>
    <t xml:space="preserve">Myb-like protein D </t>
  </si>
  <si>
    <t xml:space="preserve">Tax=Dorcoceras hygrometricum </t>
  </si>
  <si>
    <t xml:space="preserve">TaxID=472368 </t>
  </si>
  <si>
    <t xml:space="preserve">RepID=A0A2Z7BX86_9LAMI         </t>
  </si>
  <si>
    <t>sp|A8MXY4|ZNF99_HUMAN</t>
  </si>
  <si>
    <t xml:space="preserve">RepID=ZNF99_HUMAN         </t>
  </si>
  <si>
    <t xml:space="preserve">TaxID=125614 </t>
  </si>
  <si>
    <t xml:space="preserve">RepID=UPI0003754001         </t>
  </si>
  <si>
    <t xml:space="preserve">TaxID=33039 </t>
  </si>
  <si>
    <t xml:space="preserve">RepID=UPI000E4FEACE          </t>
  </si>
  <si>
    <t xml:space="preserve">RepID=UPI00065B5604        </t>
  </si>
  <si>
    <t xml:space="preserve">TaxID=1883 </t>
  </si>
  <si>
    <t xml:space="preserve">RepID=A0A1H5D622_9ACTN         </t>
  </si>
  <si>
    <t>PC_1199</t>
  </si>
  <si>
    <t xml:space="preserve">Cell wall protein DAN4 </t>
  </si>
  <si>
    <t xml:space="preserve">RepID=A0A210Q4G2_MIZYE        </t>
  </si>
  <si>
    <t>4PUF_A</t>
  </si>
  <si>
    <t>E3 ubiquitin-protein ligase SlrP (E.C.6.3.2.-); LRR domain, NEL domain, E3; 3.296A {Salmonella enterica subsp. enterica serovar Typhimurium}</t>
  </si>
  <si>
    <t>sp|Q5UPD4|YL060_MIMIV</t>
  </si>
  <si>
    <t xml:space="preserve">RepID=L7RCY9_9VIRU          </t>
  </si>
  <si>
    <t xml:space="preserve">RepID=A0A0W8CWY6_PHYNI       </t>
  </si>
  <si>
    <t>1DP7_P</t>
  </si>
  <si>
    <t>MHC CLASS II TRANSCRIPTION FACTOR; WINGED HELIX, MHC CLASS II; HET: BRU; 1.5A {N/A} SCOP: a.4.5.20</t>
  </si>
  <si>
    <t xml:space="preserve">TaxID=1848756 </t>
  </si>
  <si>
    <t xml:space="preserve">RepID=UPI000BA9D935         </t>
  </si>
  <si>
    <t xml:space="preserve">RepID=UPI0009480CF3           </t>
  </si>
  <si>
    <t>PC_1209</t>
  </si>
  <si>
    <t xml:space="preserve">RepID=A0A2B4RAX0_STYPI         </t>
  </si>
  <si>
    <t>PC_1211</t>
  </si>
  <si>
    <t xml:space="preserve">TaxID=282685 </t>
  </si>
  <si>
    <t xml:space="preserve">RepID=UPI0002E457DA          </t>
  </si>
  <si>
    <t xml:space="preserve">TaxID=2025506 </t>
  </si>
  <si>
    <t xml:space="preserve">RepID=UPI00101F5C12         </t>
  </si>
  <si>
    <t xml:space="preserve">TaxID=1285191 </t>
  </si>
  <si>
    <t xml:space="preserve">RepID=UPI0008310449          </t>
  </si>
  <si>
    <t xml:space="preserve">TaxID=645 </t>
  </si>
  <si>
    <t xml:space="preserve">RepID=UPI0005512D25          </t>
  </si>
  <si>
    <t xml:space="preserve">TaxID=66269 </t>
  </si>
  <si>
    <t xml:space="preserve">RepID=UPI000796AE05         </t>
  </si>
  <si>
    <t>PC_1223</t>
  </si>
  <si>
    <t xml:space="preserve">TaxID=119858 </t>
  </si>
  <si>
    <t xml:space="preserve">RepID=UPI000E502EA7          </t>
  </si>
  <si>
    <t>PC_1227</t>
  </si>
  <si>
    <t>sp|Q9Y7Q6|SET7_SCHPO</t>
  </si>
  <si>
    <t xml:space="preserve">RepID=A0A1Q9D061_SYMMI           </t>
  </si>
  <si>
    <t xml:space="preserve">TaxID=2492393 </t>
  </si>
  <si>
    <t xml:space="preserve">RepID=UPI00101E9C53         </t>
  </si>
  <si>
    <t>PC_1231</t>
  </si>
  <si>
    <t xml:space="preserve">TaxID=49928 </t>
  </si>
  <si>
    <t xml:space="preserve">RepID=A0A132HB21_9BACT       </t>
  </si>
  <si>
    <t>PC_1239</t>
  </si>
  <si>
    <t xml:space="preserve">TaxID=1981054 </t>
  </si>
  <si>
    <t xml:space="preserve">RepID=UPI000A19C4B5         </t>
  </si>
  <si>
    <t>sp|Q6DHG0|SETD7_DANRE</t>
  </si>
  <si>
    <t xml:space="preserve">RepID=UPI000816AB2E         </t>
  </si>
  <si>
    <t xml:space="preserve">RepID=A0A3L7NKT8_9BACT       </t>
  </si>
  <si>
    <t>PC_1248</t>
  </si>
  <si>
    <t>PC_1249</t>
  </si>
  <si>
    <t>PC_1255</t>
  </si>
  <si>
    <t xml:space="preserve">TaxID=1801626 </t>
  </si>
  <si>
    <t xml:space="preserve">RepID=A0A163WUC0_PROMR     </t>
  </si>
  <si>
    <t xml:space="preserve">TaxID=1852879 </t>
  </si>
  <si>
    <t xml:space="preserve">RepID=A0A1V5ILK6_9EURY        </t>
  </si>
  <si>
    <t xml:space="preserve">TaxID=2320864 </t>
  </si>
  <si>
    <t xml:space="preserve">RepID=UPI000E6C40D2         </t>
  </si>
  <si>
    <t xml:space="preserve">TaxID=4113 </t>
  </si>
  <si>
    <t xml:space="preserve">RepID=UPI00073A10AD         </t>
  </si>
  <si>
    <t xml:space="preserve">TaxID=796925 </t>
  </si>
  <si>
    <t xml:space="preserve">RepID=A0A137NX10_CONC2  </t>
  </si>
  <si>
    <t>PC_1267</t>
  </si>
  <si>
    <t>sp|P34695|TF3A_LITPI</t>
  </si>
  <si>
    <t>sp|Q8Z4G9|PIPB2_SALTI</t>
  </si>
  <si>
    <t xml:space="preserve">TaxID=1499967 </t>
  </si>
  <si>
    <t xml:space="preserve">RepID=A0A081C6K9_9BACT        </t>
  </si>
  <si>
    <t xml:space="preserve">TaxID=171 </t>
  </si>
  <si>
    <t xml:space="preserve">RepID=A0A0F6HC31_LEPIR          </t>
  </si>
  <si>
    <t xml:space="preserve">TaxID=1279 </t>
  </si>
  <si>
    <t xml:space="preserve">RepID=Q4ZHU0_STAHY           </t>
  </si>
  <si>
    <t xml:space="preserve">TaxID=2268026 </t>
  </si>
  <si>
    <t xml:space="preserve">RepID=A0A3G3GJA5_9BACT       </t>
  </si>
  <si>
    <t>sp|P39770|SALM_DROME</t>
  </si>
  <si>
    <t xml:space="preserve">RepID=UPI000C789279        </t>
  </si>
  <si>
    <t xml:space="preserve">TaxID=1489388 </t>
  </si>
  <si>
    <t xml:space="preserve">RepID=B5XE88_SALSA            </t>
  </si>
  <si>
    <t xml:space="preserve">TaxID=1805471 </t>
  </si>
  <si>
    <t xml:space="preserve">RepID=UPI0009883316         </t>
  </si>
  <si>
    <t xml:space="preserve">TaxID=119060 </t>
  </si>
  <si>
    <t xml:space="preserve">RepID=Q13U92_PARXL       </t>
  </si>
  <si>
    <t xml:space="preserve">Novel protein similar to DNA polymerases </t>
  </si>
  <si>
    <t xml:space="preserve">TaxID=7953 </t>
  </si>
  <si>
    <t xml:space="preserve">RepID=Q7ZYY7_DANRE       </t>
  </si>
  <si>
    <t>PC_1296</t>
  </si>
  <si>
    <t>PC_1297</t>
  </si>
  <si>
    <t xml:space="preserve">insulin-like growth factor-binding protein complex acid labile subunit </t>
  </si>
  <si>
    <t xml:space="preserve">RepID=UPI000B45C57D    </t>
  </si>
  <si>
    <t xml:space="preserve">TaxID=410659 </t>
  </si>
  <si>
    <t xml:space="preserve">RepID=A0A1J5QA35_9ZZZZ      </t>
  </si>
  <si>
    <t>3J26_L</t>
  </si>
  <si>
    <t>sp|P55418|TRAA_SINFN</t>
  </si>
  <si>
    <t xml:space="preserve">TaxID=68336 </t>
  </si>
  <si>
    <t xml:space="preserve">RepID=A0A2D4ZYL0_9BACT        </t>
  </si>
  <si>
    <t xml:space="preserve">TaxID=2135627 </t>
  </si>
  <si>
    <t xml:space="preserve">RepID=UPI000EB43F3D         </t>
  </si>
  <si>
    <t xml:space="preserve">RepID=A0A2H4UWA1_9VIRU         </t>
  </si>
  <si>
    <t xml:space="preserve">TaxID=556484 </t>
  </si>
  <si>
    <t xml:space="preserve">RepID=B5Y438_PHATC       </t>
  </si>
  <si>
    <t>sp|Q6UDH3|OBP_PSHV1</t>
  </si>
  <si>
    <t xml:space="preserve">TaxID=1450746 </t>
  </si>
  <si>
    <t xml:space="preserve">RepID=W5SAF9_9VIRU        </t>
  </si>
  <si>
    <t>PC_1314</t>
  </si>
  <si>
    <t xml:space="preserve">ADP-dependent glucokinase </t>
  </si>
  <si>
    <t xml:space="preserve">RepID=A0A0B0H964_SOVGS        </t>
  </si>
  <si>
    <t>PC_1324</t>
  </si>
  <si>
    <t xml:space="preserve">Flagellar basal body protein </t>
  </si>
  <si>
    <t xml:space="preserve">Tax=Rickettsiales bacterium </t>
  </si>
  <si>
    <t xml:space="preserve">TaxID=2026788 </t>
  </si>
  <si>
    <t xml:space="preserve">RepID=A0A2D7IEU7_9RICK        </t>
  </si>
  <si>
    <t xml:space="preserve">RepID=UPI0003D32C3C          </t>
  </si>
  <si>
    <t xml:space="preserve">TaxID=618 </t>
  </si>
  <si>
    <t xml:space="preserve">RepID=UPI000B4E5757          </t>
  </si>
  <si>
    <t xml:space="preserve">RepID=R4TF36_9PHYC      </t>
  </si>
  <si>
    <t xml:space="preserve">TaxID=43658 </t>
  </si>
  <si>
    <t xml:space="preserve">RepID=UPI000696E1F5          </t>
  </si>
  <si>
    <t xml:space="preserve">RepID=MTM5_METJA          </t>
  </si>
  <si>
    <t xml:space="preserve">RepID=A7SLL5_NEMVE         </t>
  </si>
  <si>
    <t>PC_1342</t>
  </si>
  <si>
    <t>4OLT_B</t>
  </si>
  <si>
    <t>Chitosanase (E.C.3.2.1.132); chitosanase, Glycoside hydrolase, chitosan, HYDROLASE; HET: GCS, GOL; 1.59A {Pseudomonas sp. LL2(2010)} SCOP: d.2.1.7</t>
  </si>
  <si>
    <t>sp|P48846|CHIS_NOCSP</t>
  </si>
  <si>
    <t xml:space="preserve">RepID=A0A2P6U051_CHLSO      </t>
  </si>
  <si>
    <t>1J3K_D</t>
  </si>
  <si>
    <t>Bifunctional dihydrofolate reductase (E.C.1.5.1.3)-thymidylate synthase; bifunctional, OXIDOREDUCTASE, TRANSFERASE; HET: WRA, NDP, UMP; 2.1A {Plasmodium falciparum} SCOP: d.117.1.1</t>
  </si>
  <si>
    <t>sp|P06785|TYSY_YEAST</t>
  </si>
  <si>
    <t xml:space="preserve">RepID=A0A2J8ADC8_9CHLO       </t>
  </si>
  <si>
    <t>sp|O41156|THYX_PBCV1</t>
  </si>
  <si>
    <t xml:space="preserve">RepID=A0A2G9SPK2_9CHLB          </t>
  </si>
  <si>
    <t>sp|Q6GZV3|O22R_FRG3G</t>
  </si>
  <si>
    <t xml:space="preserve">TaxID=867903 </t>
  </si>
  <si>
    <t xml:space="preserve">RepID=K6P085_9FIRM      </t>
  </si>
  <si>
    <t>PC_1352</t>
  </si>
  <si>
    <t>sp|P03743|FIB36_BPT4</t>
  </si>
  <si>
    <t xml:space="preserve">RepID=UPI000DDFDD4B         </t>
  </si>
  <si>
    <t xml:space="preserve">TaxID=2035410 </t>
  </si>
  <si>
    <t xml:space="preserve">RepID=A0A2H5WWZ0_9BACT        </t>
  </si>
  <si>
    <t>PC_1364</t>
  </si>
  <si>
    <t xml:space="preserve">Dual specificity protein phosphatase 16 </t>
  </si>
  <si>
    <t>sp|Q9BY84|DUS16_HUMAN</t>
  </si>
  <si>
    <t xml:space="preserve">Putative dual specificity phosphatase DUPD1-like </t>
  </si>
  <si>
    <t xml:space="preserve">Tax=Scophthalmus maximus </t>
  </si>
  <si>
    <t xml:space="preserve">TaxID=52904 </t>
  </si>
  <si>
    <t xml:space="preserve">RepID=A0A2U9CE86_SCOMX       </t>
  </si>
  <si>
    <t>sp|P50179|MTL21_LACLC</t>
  </si>
  <si>
    <t xml:space="preserve">TaxID=171549 </t>
  </si>
  <si>
    <t xml:space="preserve">RepID=A0A174P0V3_BACUN         </t>
  </si>
  <si>
    <t xml:space="preserve">RepID=A0A1S3RAY5_SALSA        </t>
  </si>
  <si>
    <t xml:space="preserve">TaxID=216 </t>
  </si>
  <si>
    <t xml:space="preserve">RepID=UPI000E0F67B6          </t>
  </si>
  <si>
    <t xml:space="preserve">TaxID=59932 </t>
  </si>
  <si>
    <t xml:space="preserve">RepID=UPI001022F346       </t>
  </si>
  <si>
    <t xml:space="preserve">RepID=A0A0G3Y134_9BACI           </t>
  </si>
  <si>
    <t xml:space="preserve">RepID=A0A1Q9EQW1_SYMMI        </t>
  </si>
  <si>
    <t>PC_1386</t>
  </si>
  <si>
    <t xml:space="preserve">Putative transcription factor A494R </t>
  </si>
  <si>
    <t>sp|Q98544|Y494R_PBCV1</t>
  </si>
  <si>
    <t xml:space="preserve">RepID=Y494R_PBCV1         </t>
  </si>
  <si>
    <t xml:space="preserve">TaxID=69555 </t>
  </si>
  <si>
    <t xml:space="preserve">RepID=I4DHB3_9CAEN           </t>
  </si>
  <si>
    <t>PC_1391</t>
  </si>
  <si>
    <t xml:space="preserve">RING finger protein Z </t>
  </si>
  <si>
    <t xml:space="preserve">OS=Lassa virus (strain Mouse/Sierra Leone/Josiah/1976) </t>
  </si>
  <si>
    <t>sp|O73557|Z_LASSJ</t>
  </si>
  <si>
    <t xml:space="preserve">TaxID=9361 </t>
  </si>
  <si>
    <t xml:space="preserve">RepID=UPI000328F4D1        </t>
  </si>
  <si>
    <t xml:space="preserve">TaxID=43151 </t>
  </si>
  <si>
    <t xml:space="preserve">RepID=W5JC16_ANODA          </t>
  </si>
  <si>
    <t>PC_1397</t>
  </si>
  <si>
    <t xml:space="preserve">TaxID=48498 </t>
  </si>
  <si>
    <t xml:space="preserve">RepID=UPI0009E25650          </t>
  </si>
  <si>
    <t xml:space="preserve">TaxID=191564 </t>
  </si>
  <si>
    <t xml:space="preserve">RepID=UPI000CF45441       </t>
  </si>
  <si>
    <t xml:space="preserve">RepID=G4ZJ94_PHYSP       </t>
  </si>
  <si>
    <t xml:space="preserve">TaxID=110368 </t>
  </si>
  <si>
    <t xml:space="preserve">RepID=UPI000CE5B99C           </t>
  </si>
  <si>
    <t>PC_1409</t>
  </si>
  <si>
    <t>PC_1410</t>
  </si>
  <si>
    <t>PC_1411</t>
  </si>
  <si>
    <t xml:space="preserve">TaxID=80866 </t>
  </si>
  <si>
    <t xml:space="preserve">RepID=UPI000F84ADAA          </t>
  </si>
  <si>
    <t>sp|P23286|CALM_CANAX</t>
  </si>
  <si>
    <t xml:space="preserve">TaxID=2315210 </t>
  </si>
  <si>
    <t xml:space="preserve">RepID=A0A2R5GHQ3_9STRA           </t>
  </si>
  <si>
    <t>PC_1423</t>
  </si>
  <si>
    <t xml:space="preserve">Putative glycosyltransferase </t>
  </si>
  <si>
    <t xml:space="preserve">TaxID=102125 </t>
  </si>
  <si>
    <t xml:space="preserve">RepID=L8M5T8_9CYAN        </t>
  </si>
  <si>
    <t>PC_1424</t>
  </si>
  <si>
    <t>PC_1425</t>
  </si>
  <si>
    <t>PC_1426</t>
  </si>
  <si>
    <t>PC_1427</t>
  </si>
  <si>
    <t>PC_1428</t>
  </si>
  <si>
    <t>PC_1429</t>
  </si>
  <si>
    <t xml:space="preserve">RepID=UPI0005C3848C         </t>
  </si>
  <si>
    <t xml:space="preserve">RepID=UPI00083FACC9          </t>
  </si>
  <si>
    <t xml:space="preserve">RepID=UPI000E57B651     </t>
  </si>
  <si>
    <t xml:space="preserve">TaxID=1068625 </t>
  </si>
  <si>
    <t xml:space="preserve">RepID=F9W990_TRYCI   </t>
  </si>
  <si>
    <t xml:space="preserve">RepID=UPI000BBD4BED       </t>
  </si>
  <si>
    <t xml:space="preserve">TaxID=571 </t>
  </si>
  <si>
    <t xml:space="preserve">RepID=A0A378DNN9_KLEOX           </t>
  </si>
  <si>
    <t>PC_1450</t>
  </si>
  <si>
    <t xml:space="preserve">TaxID=196490 </t>
  </si>
  <si>
    <t xml:space="preserve">RepID=UPI000401AC2E        </t>
  </si>
  <si>
    <t xml:space="preserve">RepID=L8LS68_9CYAN       </t>
  </si>
  <si>
    <t xml:space="preserve">RepID=A0A380IEL2_STRAI       </t>
  </si>
  <si>
    <t xml:space="preserve">RepID=A0A1S3N6C5_SALSA          </t>
  </si>
  <si>
    <t xml:space="preserve">RepID=UPI000D55719D         </t>
  </si>
  <si>
    <t xml:space="preserve">TaxID=2056700 </t>
  </si>
  <si>
    <t xml:space="preserve">RepID=UPI000E351C9A          </t>
  </si>
  <si>
    <t xml:space="preserve">TaxID=2323 </t>
  </si>
  <si>
    <t xml:space="preserve">RepID=A0A0G0IZQ8_9BACT          </t>
  </si>
  <si>
    <t xml:space="preserve">TaxID=1336802 </t>
  </si>
  <si>
    <t xml:space="preserve">RepID=A0A1G5CXP0_9FLAO   </t>
  </si>
  <si>
    <t xml:space="preserve">TaxID=33030 </t>
  </si>
  <si>
    <t xml:space="preserve">RepID=A0A379DBJ2_9FIRM          </t>
  </si>
  <si>
    <t>PC_1476</t>
  </si>
  <si>
    <t xml:space="preserve">TaxID=294128 </t>
  </si>
  <si>
    <t xml:space="preserve">RepID=UPI00084A3EC3          </t>
  </si>
  <si>
    <t xml:space="preserve">TaxID=50452 </t>
  </si>
  <si>
    <t xml:space="preserve">RepID=A0A087GLJ0_ARAAL           </t>
  </si>
  <si>
    <t xml:space="preserve">TaxID=931866 </t>
  </si>
  <si>
    <t xml:space="preserve">RepID=UPI000879B8F7          </t>
  </si>
  <si>
    <t xml:space="preserve">RepID=UPI0009A3DAA9         </t>
  </si>
  <si>
    <t xml:space="preserve">TaxID=386891 </t>
  </si>
  <si>
    <t xml:space="preserve">RepID=UPI000624F0ED          </t>
  </si>
  <si>
    <t>PC_1489</t>
  </si>
  <si>
    <t xml:space="preserve">RepID=A0A3R4IIV8_9ZZZZ           </t>
  </si>
  <si>
    <t xml:space="preserve">TaxID=43696 </t>
  </si>
  <si>
    <t xml:space="preserve">RepID=Q9LW97_CHACB           </t>
  </si>
  <si>
    <t xml:space="preserve">TaxID=84567 </t>
  </si>
  <si>
    <t xml:space="preserve">RepID=A0A1G9INV5_9SPHI          </t>
  </si>
  <si>
    <t xml:space="preserve">RepID=A0A0R5K4T3_9VIRU      </t>
  </si>
  <si>
    <t xml:space="preserve">RepID=A0A0R5K4Y5_9VIRU        </t>
  </si>
  <si>
    <t>PC_1502</t>
  </si>
  <si>
    <t>PC_1503</t>
  </si>
  <si>
    <t xml:space="preserve">TaxID=1121298 </t>
  </si>
  <si>
    <t xml:space="preserve">RepID=A0A1M6L2V2_9CLOT           </t>
  </si>
  <si>
    <t xml:space="preserve">RepID=UPI0008FAA9A1         </t>
  </si>
  <si>
    <t>PC_1513</t>
  </si>
  <si>
    <t>PC_1514</t>
  </si>
  <si>
    <t>PC_1518</t>
  </si>
  <si>
    <t xml:space="preserve">RepID=UPI0001CBA390        </t>
  </si>
  <si>
    <t>PC_1520</t>
  </si>
  <si>
    <t>PC_1523</t>
  </si>
  <si>
    <t xml:space="preserve">TaxID=292 </t>
  </si>
  <si>
    <t xml:space="preserve">RepID=UPI0009BD0DD2         </t>
  </si>
  <si>
    <t>PC_1525</t>
  </si>
  <si>
    <t xml:space="preserve">Tax=Bacillus rubiinfantis </t>
  </si>
  <si>
    <t xml:space="preserve">TaxID=1499680 </t>
  </si>
  <si>
    <t xml:space="preserve">RepID=UPI0005A5F450          </t>
  </si>
  <si>
    <t>PC_1526</t>
  </si>
  <si>
    <t xml:space="preserve">RepID=UPI0009981618        </t>
  </si>
  <si>
    <t>PC_1527</t>
  </si>
  <si>
    <t xml:space="preserve">Tax=Acinetobacter pittii </t>
  </si>
  <si>
    <t xml:space="preserve">TaxID=48296 </t>
  </si>
  <si>
    <t xml:space="preserve">RepID=UPI000A3468D3          </t>
  </si>
  <si>
    <t>PC_1529</t>
  </si>
  <si>
    <t>PC_1531</t>
  </si>
  <si>
    <t>PC_1533</t>
  </si>
  <si>
    <t>PC_1536</t>
  </si>
  <si>
    <t xml:space="preserve">RepID=A0A0W8CX06_PHYNI         </t>
  </si>
  <si>
    <t xml:space="preserve">TaxID=1485 </t>
  </si>
  <si>
    <t xml:space="preserve">RepID=UPI000DFC25DA           </t>
  </si>
  <si>
    <t xml:space="preserve">RepID=A0A096PAB0_OSTTA         </t>
  </si>
  <si>
    <t>PC_1542</t>
  </si>
  <si>
    <t>PC_1544</t>
  </si>
  <si>
    <t>PC_1545</t>
  </si>
  <si>
    <t>3OIS_A</t>
  </si>
  <si>
    <t>Cysteine protease; Alpha and beta, Hydrolase; HET: UDP; 1.65A {Xylella fastidiosa}</t>
  </si>
  <si>
    <t xml:space="preserve">Uncharacterized peptidase C1-like protein L477 </t>
  </si>
  <si>
    <t>sp|Q5UQE9|YL477_MIMIV</t>
  </si>
  <si>
    <t xml:space="preserve">Putative peptidase C1-like protein </t>
  </si>
  <si>
    <t xml:space="preserve">RepID=A0A1Q9EMH4_SYMMI        </t>
  </si>
  <si>
    <t>sp|Q6R2W3|SCND3_HUMAN</t>
  </si>
  <si>
    <t xml:space="preserve">TaxID=796604 </t>
  </si>
  <si>
    <t xml:space="preserve">RepID=A0A2X0M4F6_9BASI          </t>
  </si>
  <si>
    <t>PC_1551</t>
  </si>
  <si>
    <t xml:space="preserve">Protein CBG24082 </t>
  </si>
  <si>
    <t xml:space="preserve">RepID=A8WJY1_CAEBR          </t>
  </si>
  <si>
    <t>PC_1552</t>
  </si>
  <si>
    <t xml:space="preserve">Tax=Youngiibacter fragilis </t>
  </si>
  <si>
    <t xml:space="preserve">TaxID=1408819 </t>
  </si>
  <si>
    <t xml:space="preserve">RepID=UPI0004042229          </t>
  </si>
  <si>
    <t>PC_1553</t>
  </si>
  <si>
    <t xml:space="preserve">RepID=A0A2H4YBA7_9VIRU           </t>
  </si>
  <si>
    <t xml:space="preserve">TaxID=3848 </t>
  </si>
  <si>
    <t xml:space="preserve">RepID=A0A0B2S3N1_GLYSO      </t>
  </si>
  <si>
    <t xml:space="preserve">TaxID=55758 </t>
  </si>
  <si>
    <t xml:space="preserve">RepID=UPI00082BDCAA         </t>
  </si>
  <si>
    <t xml:space="preserve">TaxID=1896175 </t>
  </si>
  <si>
    <t xml:space="preserve">RepID=A0A1M7NIV3_9FLAO  </t>
  </si>
  <si>
    <t xml:space="preserve">RepID=A0A0L7LS18_9NEOP          </t>
  </si>
  <si>
    <t xml:space="preserve">TaxID=6265 </t>
  </si>
  <si>
    <t xml:space="preserve">RepID=A0A0B2V9L0_TOXCA         </t>
  </si>
  <si>
    <t xml:space="preserve">TaxID=101571 </t>
  </si>
  <si>
    <t xml:space="preserve">RepID=UPI0005D778E6          </t>
  </si>
  <si>
    <t>PC_1572</t>
  </si>
  <si>
    <t xml:space="preserve">Major extracellular endoglucanase </t>
  </si>
  <si>
    <t>OS=Xanthomonas campestris pv. campestris (strain ATCC 33913 / DSM 3586 / NCPPB 528 /</t>
  </si>
  <si>
    <t>sp|P19487|GUNA_XANCP</t>
  </si>
  <si>
    <t xml:space="preserve">Cellulase 1 (Fragment) </t>
  </si>
  <si>
    <t xml:space="preserve">RepID=E9NH36_PRIPA         </t>
  </si>
  <si>
    <t>sp|O22255|ATL64_ARATH</t>
  </si>
  <si>
    <t xml:space="preserve">TaxID=416276 </t>
  </si>
  <si>
    <t xml:space="preserve">RepID=A8F1V8_RICM5       </t>
  </si>
  <si>
    <t xml:space="preserve">RepID=UPI000B90842C         </t>
  </si>
  <si>
    <t xml:space="preserve">TaxID=1589 </t>
  </si>
  <si>
    <t xml:space="preserve">RepID=UPI000B5392F8      </t>
  </si>
  <si>
    <t xml:space="preserve">RepID=A0A1V0SAF0_9VIRU           </t>
  </si>
  <si>
    <t>3KT7_A</t>
  </si>
  <si>
    <t>PKHD-type hydroxylase TPA1 (E.C.1.14.11.-); Tpa1, double-stranded beta helix fold; HET: SO4, AKG; 1.77A {Saccharomyces cerevisiae}</t>
  </si>
  <si>
    <t>sp|Q3U0K8|OGFD1_MOUSE</t>
  </si>
  <si>
    <t xml:space="preserve">RepID=A0A286IL24_9BACT         </t>
  </si>
  <si>
    <t>PC_1604</t>
  </si>
  <si>
    <t xml:space="preserve">TaxID=135621 </t>
  </si>
  <si>
    <t xml:space="preserve">RepID=UPI0009A24200      </t>
  </si>
  <si>
    <t xml:space="preserve">TaxID=1637 </t>
  </si>
  <si>
    <t xml:space="preserve">RepID=A0A2X3GDF4_9LIST        </t>
  </si>
  <si>
    <t xml:space="preserve">TaxID=1780380 </t>
  </si>
  <si>
    <t xml:space="preserve">RepID=A0A143XVZ5_9FIRM        </t>
  </si>
  <si>
    <t>PC_1623</t>
  </si>
  <si>
    <t>5LW3_A</t>
  </si>
  <si>
    <t>Poly(beta-D-mannuronate) C5 epimerase 6 (E.C.5.1.3.-); C-5 Epimerase, isomerase; HET: B3P; 1.19A {Azotobacter vinelandii}</t>
  </si>
  <si>
    <t>sp|Q44494|ALGE1_AZOVI</t>
  </si>
  <si>
    <t xml:space="preserve">TaxID=2420339 </t>
  </si>
  <si>
    <t xml:space="preserve">RepID=A0A3M2GUT5_9CYAN          </t>
  </si>
  <si>
    <t xml:space="preserve">RepID=UPI000F43B61C        </t>
  </si>
  <si>
    <t xml:space="preserve">TaxID=8128 </t>
  </si>
  <si>
    <t xml:space="preserve">RepID=UPI000904682C        </t>
  </si>
  <si>
    <t xml:space="preserve">TaxID=2049332 </t>
  </si>
  <si>
    <t xml:space="preserve">RepID=UPI000F64F983        </t>
  </si>
  <si>
    <t>PC_1637</t>
  </si>
  <si>
    <t xml:space="preserve">Tax=Runella limosa </t>
  </si>
  <si>
    <t xml:space="preserve">TaxID=370978 </t>
  </si>
  <si>
    <t xml:space="preserve">RepID=UPI00041A7E28          </t>
  </si>
  <si>
    <t>PC_1638</t>
  </si>
  <si>
    <t>PC_1639</t>
  </si>
  <si>
    <t>PC_1640</t>
  </si>
  <si>
    <t>PC_1647</t>
  </si>
  <si>
    <t>PC_1648</t>
  </si>
  <si>
    <t>PC_1649</t>
  </si>
  <si>
    <t>PC_1650</t>
  </si>
  <si>
    <t xml:space="preserve">TaxID=6087 </t>
  </si>
  <si>
    <t xml:space="preserve">RepID=UPI000640EE96           </t>
  </si>
  <si>
    <t xml:space="preserve">TaxID=469 </t>
  </si>
  <si>
    <t xml:space="preserve">RepID=A0A3G9FVF8_9GAMM         </t>
  </si>
  <si>
    <t xml:space="preserve">RepID=A0A380IAX1_STRAG          </t>
  </si>
  <si>
    <t xml:space="preserve">TaxID=439495 </t>
  </si>
  <si>
    <t xml:space="preserve">RepID=B6R873_9RHOB        </t>
  </si>
  <si>
    <t xml:space="preserve">TaxID=155978 </t>
  </si>
  <si>
    <t xml:space="preserve">RepID=B0CDT4_ACAM1         </t>
  </si>
  <si>
    <t xml:space="preserve">RepID=A2I304_9CAUD            </t>
  </si>
  <si>
    <t xml:space="preserve">TaxID=256737 </t>
  </si>
  <si>
    <t xml:space="preserve">RepID=K7YP04_LATHE         </t>
  </si>
  <si>
    <t>PC_1667</t>
  </si>
  <si>
    <t xml:space="preserve">TaxID=1350 </t>
  </si>
  <si>
    <t xml:space="preserve">RepID=A0A377KS39_ENTCA      </t>
  </si>
  <si>
    <t>sp|Q90972|RNF13_CHICK</t>
  </si>
  <si>
    <t>sp|Q9FMM4|RHG1A_ARATH</t>
  </si>
  <si>
    <t xml:space="preserve">RepID=Q110T7_TRIEI           </t>
  </si>
  <si>
    <t>PC_1682</t>
  </si>
  <si>
    <t xml:space="preserve">RepID=UPI000719D4FB       </t>
  </si>
  <si>
    <t xml:space="preserve">TaxID=38293 </t>
  </si>
  <si>
    <t xml:space="preserve">RepID=A0A2T3QK25_9GAMM         </t>
  </si>
  <si>
    <t xml:space="preserve">TaxID=7222 </t>
  </si>
  <si>
    <t xml:space="preserve">RepID=B4K1S4_DROGR           </t>
  </si>
  <si>
    <t xml:space="preserve">RepID=A7S1D4_NEMVE         </t>
  </si>
  <si>
    <t xml:space="preserve">TaxID=2498709 </t>
  </si>
  <si>
    <t xml:space="preserve">RepID=A0A398DG54_9BACT         </t>
  </si>
  <si>
    <t xml:space="preserve">TaxID=108931 </t>
  </si>
  <si>
    <t xml:space="preserve">RepID=UPI000B996145        </t>
  </si>
  <si>
    <t xml:space="preserve">TaxID=219649 </t>
  </si>
  <si>
    <t xml:space="preserve">RepID=UPI000E306E67          </t>
  </si>
  <si>
    <t>sp|Q43266|PCNA_MAIZE</t>
  </si>
  <si>
    <t xml:space="preserve">TaxID=4932 </t>
  </si>
  <si>
    <t xml:space="preserve">RepID=UPI0001C4A162        </t>
  </si>
  <si>
    <t xml:space="preserve">TaxID=5073 </t>
  </si>
  <si>
    <t xml:space="preserve">RepID=A0A0G4P4U6_PENCA          </t>
  </si>
  <si>
    <t xml:space="preserve">TaxID=948 </t>
  </si>
  <si>
    <t xml:space="preserve">RepID=UPI0005F91F2A          </t>
  </si>
  <si>
    <t>sp|Q8GXF8|SHGR9_ARATH</t>
  </si>
  <si>
    <t xml:space="preserve">RepID=A0A2U1KPE0_ARTAN         </t>
  </si>
  <si>
    <t>sp|Q6P6J4|ALKB2_MOUSE</t>
  </si>
  <si>
    <t xml:space="preserve">TaxID=147550 </t>
  </si>
  <si>
    <t xml:space="preserve">RepID=G0RMG7_HYPJQ           </t>
  </si>
  <si>
    <t xml:space="preserve">RepID=B4VKX6_9CYAN           </t>
  </si>
  <si>
    <t xml:space="preserve">TaxID=816 </t>
  </si>
  <si>
    <t xml:space="preserve">RepID=UPI00068B421D          </t>
  </si>
  <si>
    <t xml:space="preserve">TaxID=1421 </t>
  </si>
  <si>
    <t xml:space="preserve">RepID=UPI0004D5318C          </t>
  </si>
  <si>
    <t xml:space="preserve">TaxID=670483 </t>
  </si>
  <si>
    <t xml:space="preserve">RepID=S7Q962_GLOTA  </t>
  </si>
  <si>
    <t xml:space="preserve">RepID=A0A210R554_MIZYE       </t>
  </si>
  <si>
    <t xml:space="preserve">TaxID=218467 </t>
  </si>
  <si>
    <t xml:space="preserve">RepID=UPI000C6EA302          </t>
  </si>
  <si>
    <t xml:space="preserve">TaxID=1677857 </t>
  </si>
  <si>
    <t xml:space="preserve">RepID=UPI000E3E6E48          </t>
  </si>
  <si>
    <t xml:space="preserve">TaxID=5125 </t>
  </si>
  <si>
    <t xml:space="preserve">RepID=A0A179EXZ3_PURLI        </t>
  </si>
  <si>
    <t>PC_1750</t>
  </si>
  <si>
    <t>PC_1751</t>
  </si>
  <si>
    <t xml:space="preserve">TaxID=136370 </t>
  </si>
  <si>
    <t xml:space="preserve">RepID=A0A1W5D5B5_9LECA         </t>
  </si>
  <si>
    <t xml:space="preserve">TaxID=1262450 </t>
  </si>
  <si>
    <t xml:space="preserve">RepID=S3DBF5_OPHP1      </t>
  </si>
  <si>
    <t xml:space="preserve">TaxID=1266660 </t>
  </si>
  <si>
    <t xml:space="preserve">RepID=A0A1G4JKV3_9SACH         </t>
  </si>
  <si>
    <t xml:space="preserve">TaxID=33213 </t>
  </si>
  <si>
    <t xml:space="preserve">RepID=UPI000C6D84BF      </t>
  </si>
  <si>
    <t>PC_1771</t>
  </si>
  <si>
    <t xml:space="preserve">TaxID=1477025 </t>
  </si>
  <si>
    <t xml:space="preserve">RepID=UPI000E6D6C58         </t>
  </si>
  <si>
    <t xml:space="preserve">RepID=A0A2D4BY69_PYTIN   </t>
  </si>
  <si>
    <t xml:space="preserve">TaxID=37734 </t>
  </si>
  <si>
    <t xml:space="preserve">RepID=A0A377KST8_ENTCA     </t>
  </si>
  <si>
    <t>PC_1786</t>
  </si>
  <si>
    <t>PC_1787</t>
  </si>
  <si>
    <t xml:space="preserve">gastrula zinc finger protein XlCGF57.1-like </t>
  </si>
  <si>
    <t xml:space="preserve">RepID=UPI000CE5A338       </t>
  </si>
  <si>
    <t>PC_1788</t>
  </si>
  <si>
    <t>PC_1789</t>
  </si>
  <si>
    <t xml:space="preserve">perilipin-4-like isoform X5 </t>
  </si>
  <si>
    <t xml:space="preserve">RepID=UPI000B458A58         </t>
  </si>
  <si>
    <t>PC_1790</t>
  </si>
  <si>
    <t>PC_1791</t>
  </si>
  <si>
    <t xml:space="preserve">RepID=UPI0003F0C532          </t>
  </si>
  <si>
    <t>PC_1792</t>
  </si>
  <si>
    <t xml:space="preserve">RepID=UPI0006415B77          </t>
  </si>
  <si>
    <t xml:space="preserve">RepID=UPI0009AA5E2A         </t>
  </si>
  <si>
    <t xml:space="preserve">TaxID=256 </t>
  </si>
  <si>
    <t xml:space="preserve">RepID=A0A378RWZ1_MYROD        </t>
  </si>
  <si>
    <t>sp|O35009|YOEC_BACSU</t>
  </si>
  <si>
    <t xml:space="preserve">RepID=A0A1R2DTH0_CLODI        </t>
  </si>
  <si>
    <t>PC_1814</t>
  </si>
  <si>
    <t xml:space="preserve">Helicase-like transcription factor </t>
  </si>
  <si>
    <t xml:space="preserve">OS=Oryctolagus cuniculus </t>
  </si>
  <si>
    <t>sp|Q95216|HLTF_RABIT</t>
  </si>
  <si>
    <t xml:space="preserve">Tax=Oscillibacter ruminantium </t>
  </si>
  <si>
    <t xml:space="preserve">TaxID=1263547 </t>
  </si>
  <si>
    <t xml:space="preserve">RepID=UPI0005908EEA          </t>
  </si>
  <si>
    <t>PC_1816</t>
  </si>
  <si>
    <t xml:space="preserve">RepID=A0A0Z8H9D9_STRSU       </t>
  </si>
  <si>
    <t xml:space="preserve">TaxID=1141137 </t>
  </si>
  <si>
    <t xml:space="preserve">RepID=K4F7W4_9CAUD        </t>
  </si>
  <si>
    <t xml:space="preserve">TaxID=1576369 </t>
  </si>
  <si>
    <t xml:space="preserve">RepID=A0A1I3P2K8_9PLAN        </t>
  </si>
  <si>
    <t xml:space="preserve">TaxID=7957 </t>
  </si>
  <si>
    <t xml:space="preserve">RepID=UPI000E3FF91C         </t>
  </si>
  <si>
    <t xml:space="preserve">TaxID=1883156 </t>
  </si>
  <si>
    <t xml:space="preserve">RepID=A0A3M8FZU0_9FLAO        </t>
  </si>
  <si>
    <t xml:space="preserve">RepID=UPI000947A9B2      </t>
  </si>
  <si>
    <t>PC_1837</t>
  </si>
  <si>
    <t>sp|Q7DJ60|EHAG_ECO57</t>
  </si>
  <si>
    <t xml:space="preserve">TaxID=588596 </t>
  </si>
  <si>
    <t xml:space="preserve">RepID=A0A2H5SP09_RHIID           </t>
  </si>
  <si>
    <t xml:space="preserve">TaxID=1419482 </t>
  </si>
  <si>
    <t xml:space="preserve">RepID=A0A1M6WHS0_9BACT         </t>
  </si>
  <si>
    <t xml:space="preserve">TaxID=1382345 </t>
  </si>
  <si>
    <t xml:space="preserve">RepID=UPI0005C57A46         </t>
  </si>
  <si>
    <t xml:space="preserve">TaxID=1306850 </t>
  </si>
  <si>
    <t xml:space="preserve">RepID=A0A0L6X0Q1_9AGAR        </t>
  </si>
  <si>
    <t xml:space="preserve">TaxID=1945892 </t>
  </si>
  <si>
    <t xml:space="preserve">RepID=A0A286IU50_9BACT      </t>
  </si>
  <si>
    <t xml:space="preserve">TaxID=29729 </t>
  </si>
  <si>
    <t xml:space="preserve">RepID=UPI0008191A56       </t>
  </si>
  <si>
    <t xml:space="preserve">TaxID=768507 </t>
  </si>
  <si>
    <t xml:space="preserve">RepID=A1ZD46_9BACT           </t>
  </si>
  <si>
    <t xml:space="preserve">TaxID=1903414 </t>
  </si>
  <si>
    <t xml:space="preserve">RepID=A0A1G5Q799_PHOLU        </t>
  </si>
  <si>
    <t xml:space="preserve">RepID=A0A0B2VSQ5_TOXCA    </t>
  </si>
  <si>
    <t xml:space="preserve">TaxID=46729 </t>
  </si>
  <si>
    <t xml:space="preserve">RepID=UPI000C043010            </t>
  </si>
  <si>
    <t xml:space="preserve">TaxID=1336337 </t>
  </si>
  <si>
    <t xml:space="preserve">RepID=A0A3N4JI97_9PEZI         </t>
  </si>
  <si>
    <t xml:space="preserve">TaxID=1977631 </t>
  </si>
  <si>
    <t xml:space="preserve">RepID=A0A1V0S8E0_9VIRU          </t>
  </si>
  <si>
    <t xml:space="preserve">RepID=A0A1Q9DJ15_SYMMI          </t>
  </si>
  <si>
    <t>sp|P54728|RD23B_MOUSE</t>
  </si>
  <si>
    <t xml:space="preserve">TaxID=158441 </t>
  </si>
  <si>
    <t xml:space="preserve">RepID=A0A226CYQ5_FOLCA        </t>
  </si>
  <si>
    <t xml:space="preserve">TaxID=5850 </t>
  </si>
  <si>
    <t xml:space="preserve">RepID=A0A1A7VYU8_PLAKH         </t>
  </si>
  <si>
    <t xml:space="preserve">RepID=A7TDG8_NEMVE         </t>
  </si>
  <si>
    <t xml:space="preserve">TaxID=1898043 </t>
  </si>
  <si>
    <t xml:space="preserve">RepID=UPI000B3E7724        </t>
  </si>
  <si>
    <t xml:space="preserve">TaxID=1202772 </t>
  </si>
  <si>
    <t xml:space="preserve">RepID=A0A1V9Z248_9STRA         </t>
  </si>
  <si>
    <t xml:space="preserve">TaxID=1619043 </t>
  </si>
  <si>
    <t xml:space="preserve">RepID=A0A0G1WFB4_9BACT      </t>
  </si>
  <si>
    <t xml:space="preserve">RepID=G3ISC2_METTV         </t>
  </si>
  <si>
    <t xml:space="preserve">TaxID=31993 </t>
  </si>
  <si>
    <t xml:space="preserve">RepID=UPI00047A2371           </t>
  </si>
  <si>
    <t xml:space="preserve">TaxID=47866 </t>
  </si>
  <si>
    <t xml:space="preserve">RepID=A0A1C6RDX4_9ACTN       </t>
  </si>
  <si>
    <t xml:space="preserve">RepID=A0A1C6K6V9_9CLOT          </t>
  </si>
  <si>
    <t xml:space="preserve">RepID=UPI0009E62D35     </t>
  </si>
  <si>
    <t xml:space="preserve">RepID=A7SBX2_NEMVE         </t>
  </si>
  <si>
    <t>sp|P39909|BLTD_BACSU</t>
  </si>
  <si>
    <t xml:space="preserve">TaxID=84698 </t>
  </si>
  <si>
    <t xml:space="preserve">RepID=A0A1I0YW09_9CLOT        </t>
  </si>
  <si>
    <t xml:space="preserve">RepID=A7S912_NEMVE         </t>
  </si>
  <si>
    <t>PC_1961</t>
  </si>
  <si>
    <t xml:space="preserve">108L </t>
  </si>
  <si>
    <t xml:space="preserve">RepID=A0A249Y6R4_9VIRU           </t>
  </si>
  <si>
    <t>PC_1973</t>
  </si>
  <si>
    <t>sp|Q2YDC9|PDCD2_BOVIN</t>
  </si>
  <si>
    <t xml:space="preserve">TaxID=478820 </t>
  </si>
  <si>
    <t>RepID=A0A196SM00_BLAHN</t>
  </si>
  <si>
    <t xml:space="preserve">TaxID=913108 </t>
  </si>
  <si>
    <t xml:space="preserve">RepID=UPI000E5BCA5C        </t>
  </si>
  <si>
    <t xml:space="preserve">TaxID=990650 </t>
  </si>
  <si>
    <t xml:space="preserve">RepID=A0A0C9UFQ8_9HOMO   </t>
  </si>
  <si>
    <t xml:space="preserve">RepID=M1I335_9PHYC           </t>
  </si>
  <si>
    <t xml:space="preserve">RepID=UPI0008757F32 </t>
  </si>
  <si>
    <t>PC_1988</t>
  </si>
  <si>
    <t>PC_1995</t>
  </si>
  <si>
    <t xml:space="preserve">YVTN family beta-propeller repeat-containing protein </t>
  </si>
  <si>
    <t xml:space="preserve">Tax=Bacillus cereus group </t>
  </si>
  <si>
    <t xml:space="preserve">TaxID=86661 </t>
  </si>
  <si>
    <t xml:space="preserve">RepID=A0A347VGA1_BACTU      </t>
  </si>
  <si>
    <t>PC_1999</t>
  </si>
  <si>
    <t xml:space="preserve">TaxID=1623 </t>
  </si>
  <si>
    <t xml:space="preserve">RepID=G2SQE3_LACRR    </t>
  </si>
  <si>
    <t xml:space="preserve">TaxID=40118 </t>
  </si>
  <si>
    <t xml:space="preserve">RepID=A0A0F3H023_9BACT        </t>
  </si>
  <si>
    <t xml:space="preserve">TaxID=9601 </t>
  </si>
  <si>
    <t xml:space="preserve">RepID=UPI000CEFB5D8      </t>
  </si>
  <si>
    <t xml:space="preserve">TaxID=418522 </t>
  </si>
  <si>
    <t xml:space="preserve">RepID=A0A1I1VNK9_9PSEU      </t>
  </si>
  <si>
    <t xml:space="preserve">RepID=UPI00042BAF9C         </t>
  </si>
  <si>
    <t xml:space="preserve">RepID=A0A0L7L4X2_9NEOP         </t>
  </si>
  <si>
    <t xml:space="preserve">TaxID=1469557 </t>
  </si>
  <si>
    <t xml:space="preserve">RepID=UPI00053EC3FB          </t>
  </si>
  <si>
    <t>PC_2022</t>
  </si>
  <si>
    <t xml:space="preserve">Tail fiber </t>
  </si>
  <si>
    <t xml:space="preserve">Tax=Synechococcus virus Syn5 </t>
  </si>
  <si>
    <t xml:space="preserve">TaxID=438482 </t>
  </si>
  <si>
    <t xml:space="preserve">RepID=A4ZRC7_9CAUD         </t>
  </si>
  <si>
    <t>PC_2023</t>
  </si>
  <si>
    <t xml:space="preserve">TaxID=929439 </t>
  </si>
  <si>
    <t xml:space="preserve">RepID=E8NHK6_LEIMU    </t>
  </si>
  <si>
    <t>sp|Q09165|DIG1_CAEEL</t>
  </si>
  <si>
    <t xml:space="preserve">TaxID=152480 </t>
  </si>
  <si>
    <t xml:space="preserve">RepID=B1Z6U8_BURA4       </t>
  </si>
  <si>
    <t>PC_2029</t>
  </si>
  <si>
    <t xml:space="preserve">TaxID=41899 </t>
  </si>
  <si>
    <t xml:space="preserve">RepID=UPI0008708189          </t>
  </si>
  <si>
    <t xml:space="preserve">RepID=B3SDT6_TRIAD          </t>
  </si>
  <si>
    <t>PC_2041</t>
  </si>
  <si>
    <t>PC_2042</t>
  </si>
  <si>
    <t xml:space="preserve">2OG-Fe(II) oxygenase family protein </t>
  </si>
  <si>
    <t xml:space="preserve">RepID=R4TR23_9PHYC     </t>
  </si>
  <si>
    <t xml:space="preserve">RepID=UPI00084B0E4A           </t>
  </si>
  <si>
    <t>PC_2047</t>
  </si>
  <si>
    <t>PC_2051</t>
  </si>
  <si>
    <t xml:space="preserve">TaxID=337687 </t>
  </si>
  <si>
    <t xml:space="preserve">RepID=A2A9J5_MOUSE         </t>
  </si>
  <si>
    <t xml:space="preserve">RepID=F1R5U5_DANRE           </t>
  </si>
  <si>
    <t>sp|A2ASS6|TITIN_MOUSE</t>
  </si>
  <si>
    <t xml:space="preserve">TaxID=133434 </t>
  </si>
  <si>
    <t xml:space="preserve">RepID=UPI000B90CE72           </t>
  </si>
  <si>
    <t xml:space="preserve">TaxID=105 </t>
  </si>
  <si>
    <t xml:space="preserve">RepID=A0A3G3GL48_9BACT          </t>
  </si>
  <si>
    <t xml:space="preserve">RepID=B0WQH6_CULQU       </t>
  </si>
  <si>
    <t>PC_2065</t>
  </si>
  <si>
    <t xml:space="preserve">Tpr repeat protein </t>
  </si>
  <si>
    <t xml:space="preserve">Tax=leotiomyceta </t>
  </si>
  <si>
    <t xml:space="preserve">TaxID=716546 </t>
  </si>
  <si>
    <t xml:space="preserve">RepID=A0A1W5D1M6_9LECA          </t>
  </si>
  <si>
    <t xml:space="preserve">TaxID=10029 </t>
  </si>
  <si>
    <t xml:space="preserve">RepID=G3HHM5_CRIGR           </t>
  </si>
  <si>
    <t>PC_2068</t>
  </si>
  <si>
    <t>PC_2069</t>
  </si>
  <si>
    <t xml:space="preserve">TaxID=671072 </t>
  </si>
  <si>
    <t xml:space="preserve">RepID=A0A1J1LH12_9CYAN        </t>
  </si>
  <si>
    <t xml:space="preserve">TaxID=286 </t>
  </si>
  <si>
    <t xml:space="preserve">RepID=A0A3G7JDG5_9PSED         </t>
  </si>
  <si>
    <t>sp|Q8WR62|VERL_HALRU</t>
  </si>
  <si>
    <t xml:space="preserve">TaxID=5455 </t>
  </si>
  <si>
    <t xml:space="preserve">RepID=A0A166QF06_9PEZI          </t>
  </si>
  <si>
    <t xml:space="preserve">RepID=UPI0009E50E69        </t>
  </si>
  <si>
    <t xml:space="preserve">TaxID=1619078 </t>
  </si>
  <si>
    <t xml:space="preserve">RepID=A0A0F9YC40_9BACT       </t>
  </si>
  <si>
    <t xml:space="preserve">RepID=A0A0F8AXA8_LARCR     </t>
  </si>
  <si>
    <t xml:space="preserve">TaxID=1173022 </t>
  </si>
  <si>
    <t xml:space="preserve">RepID=K9W7M0_9CYAN   </t>
  </si>
  <si>
    <t xml:space="preserve">RepID=A7T601_NEMVE          </t>
  </si>
  <si>
    <t xml:space="preserve">TaxID=32473 </t>
  </si>
  <si>
    <t xml:space="preserve">RepID=UPI001016DBDC     </t>
  </si>
  <si>
    <t>PC_2093</t>
  </si>
  <si>
    <t>PC_2094</t>
  </si>
  <si>
    <t xml:space="preserve">Putative transmembrane protein </t>
  </si>
  <si>
    <t xml:space="preserve">Tax=Azorhizobium caulinodans </t>
  </si>
  <si>
    <t xml:space="preserve">TaxID=7 </t>
  </si>
  <si>
    <t xml:space="preserve">RepID=A8I871_AZOC5         </t>
  </si>
  <si>
    <t>PC_2095</t>
  </si>
  <si>
    <t xml:space="preserve">TaxID=1173264 </t>
  </si>
  <si>
    <t xml:space="preserve">RepID=UPI0009DCA40B       </t>
  </si>
  <si>
    <t xml:space="preserve">TaxID=51022 </t>
  </si>
  <si>
    <t xml:space="preserve">RepID=A0A0C2FQ10_9BILA       </t>
  </si>
  <si>
    <t>PC_2105</t>
  </si>
  <si>
    <t xml:space="preserve">RepID=A0A1W4Z9N1_SCLFO            </t>
  </si>
  <si>
    <t>PC_2110</t>
  </si>
  <si>
    <t>PC_2114</t>
  </si>
  <si>
    <t>PC_2117</t>
  </si>
  <si>
    <t xml:space="preserve">TaxID=1827580 </t>
  </si>
  <si>
    <t xml:space="preserve">RepID=UPI000F4E2D7B         </t>
  </si>
  <si>
    <t xml:space="preserve">RepID=A0A1I4R3J7_9BACI         </t>
  </si>
  <si>
    <t>PC_2123</t>
  </si>
  <si>
    <t>PC_2133</t>
  </si>
  <si>
    <t>PC_2134</t>
  </si>
  <si>
    <t xml:space="preserve">TaxID=40518 </t>
  </si>
  <si>
    <t xml:space="preserve">RepID=UPI000C32ABC1         </t>
  </si>
  <si>
    <t>PC_2140</t>
  </si>
  <si>
    <t>PC_2141</t>
  </si>
  <si>
    <t xml:space="preserve">TaxID=8364 </t>
  </si>
  <si>
    <t xml:space="preserve">RepID=UPI0008469484         </t>
  </si>
  <si>
    <t>PC_2144</t>
  </si>
  <si>
    <t xml:space="preserve">RepID=A0A1Q9CH27_SYMMI         </t>
  </si>
  <si>
    <t xml:space="preserve">RepID=UPI0008FA395D      </t>
  </si>
  <si>
    <t>sp|Q08D68|ZNRF3_XENTR</t>
  </si>
  <si>
    <t>PC_2167</t>
  </si>
  <si>
    <t xml:space="preserve">TaxID=2184697 </t>
  </si>
  <si>
    <t xml:space="preserve">RepID=UPI000DADCCAE         </t>
  </si>
  <si>
    <t xml:space="preserve">TaxID=8825 </t>
  </si>
  <si>
    <t xml:space="preserve">RepID=UPI0005308EC3          </t>
  </si>
  <si>
    <t>PC_2173</t>
  </si>
  <si>
    <t xml:space="preserve">RepID=UPI0005C3C901     </t>
  </si>
  <si>
    <t xml:space="preserve">RepID=UPI000B45D9BF         </t>
  </si>
  <si>
    <t xml:space="preserve">RepID=UPI000947BD3F       </t>
  </si>
  <si>
    <t>PC_2180</t>
  </si>
  <si>
    <t xml:space="preserve">Collagen-binding protein </t>
  </si>
  <si>
    <t xml:space="preserve">Tax=Bacilli </t>
  </si>
  <si>
    <t xml:space="preserve">TaxID=91061 </t>
  </si>
  <si>
    <t xml:space="preserve">RepID=A0A023P6N6_9BACI           </t>
  </si>
  <si>
    <t xml:space="preserve">TaxID=1124743 </t>
  </si>
  <si>
    <t xml:space="preserve">RepID=UPI00102B29B6         </t>
  </si>
  <si>
    <t>PC_2184</t>
  </si>
  <si>
    <t xml:space="preserve">TaxID=720554 </t>
  </si>
  <si>
    <t>RepID=G8LUI9_CLOCD</t>
  </si>
  <si>
    <t>PC_2186</t>
  </si>
  <si>
    <t>PC_2188</t>
  </si>
  <si>
    <t xml:space="preserve">RepID=F0EJ83_ENTCA       </t>
  </si>
  <si>
    <t xml:space="preserve">RepID=A0A0B2VHS5_TOXCA        </t>
  </si>
  <si>
    <t>PC_2193</t>
  </si>
  <si>
    <t>PC_2194</t>
  </si>
  <si>
    <t xml:space="preserve">TaxID=813 </t>
  </si>
  <si>
    <t xml:space="preserve">RepID=A0A0E9DFA8_CHLTH        </t>
  </si>
  <si>
    <t xml:space="preserve">RepID=UPI000F791399          </t>
  </si>
  <si>
    <t xml:space="preserve">TaxID=130454 </t>
  </si>
  <si>
    <t xml:space="preserve">RepID=UPI000A2AFC7D        </t>
  </si>
  <si>
    <t>PC_2206</t>
  </si>
  <si>
    <t xml:space="preserve">Importin subunit alpha </t>
  </si>
  <si>
    <t xml:space="preserve">RepID=UPI000BACEBD5          </t>
  </si>
  <si>
    <t>PC_2207</t>
  </si>
  <si>
    <t xml:space="preserve">Tax=Purpureocillium lilacinum </t>
  </si>
  <si>
    <t xml:space="preserve">TaxID=33203 </t>
  </si>
  <si>
    <t xml:space="preserve">RepID=A0A2U3EAS4_PURLI           </t>
  </si>
  <si>
    <t>PC_2208</t>
  </si>
  <si>
    <t xml:space="preserve">TaxID=54911 </t>
  </si>
  <si>
    <t xml:space="preserve">RepID=UPI0006EBF5DD          </t>
  </si>
  <si>
    <t xml:space="preserve">TaxID=1754192 </t>
  </si>
  <si>
    <t xml:space="preserve">RepID=A0A1Y1X9D6_9FUNG          </t>
  </si>
  <si>
    <t>PC members</t>
  </si>
  <si>
    <t>Aligned members</t>
  </si>
  <si>
    <t>Hhpred hit</t>
  </si>
  <si>
    <t>Prob.</t>
  </si>
  <si>
    <t>Table S7: Protein cluster annotations</t>
  </si>
  <si>
    <t>*We consider terminal inverted repeats and circular contigs as complete genomes</t>
  </si>
  <si>
    <t>N/A</t>
  </si>
  <si>
    <t xml:space="preserve">Notes </t>
  </si>
  <si>
    <t>TIR 242 bp, (79% ID) TSD 6bp (RVE/pPolB)</t>
  </si>
  <si>
    <t>TIR 214bp (90% ID)</t>
  </si>
  <si>
    <t>TIR 193 bp (99 ID%)</t>
  </si>
  <si>
    <t>RVE / pPolB</t>
  </si>
  <si>
    <t>TIR 334 bp RVE / pPolB TSD 5bp</t>
  </si>
  <si>
    <t>TIR 1567</t>
  </si>
  <si>
    <t>TIR 1569 (98 % ID)</t>
  </si>
  <si>
    <t>Tyrosine recombinase / Helicase</t>
  </si>
  <si>
    <t>TIR* 1587bp (99% ID) TSD* 7bp (Tyrosine recombinase /Helicase)</t>
  </si>
  <si>
    <t>*TIR - terminal inverted repeat</t>
  </si>
  <si>
    <t>*TSD - target site duplication</t>
  </si>
  <si>
    <t>TIR 154 bp (pPolB)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</si>
</sst>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"/>
    <numFmt numFmtId="165" formatCode="mmm\ yyyy"/>
    <numFmt numFmtId="166" formatCode="0.0000"/>
    <numFmt numFmtId="167" formatCode="0.0%"/>
    <numFmt numFmtId="168" formatCode="0.0"/>
    <numFmt numFmtId="169" formatCode="&quot;TRUE&quot;;&quot;TRUE&quot;;&quot;FALSE&quot;"/>
  </numFmts>
  <fonts count="25" x14ac:knownFonts="1"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b/>
      <sz val="1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color rgb="FFFF3300"/>
      <name val="Arial"/>
      <family val="2"/>
      <charset val="1"/>
    </font>
    <font>
      <sz val="10"/>
      <name val="Times New Roman"/>
      <family val="1"/>
      <charset val="1"/>
    </font>
    <font>
      <sz val="10"/>
      <color rgb="FF0000FF"/>
      <name val="Times New Roman"/>
      <family val="1"/>
      <charset val="1"/>
    </font>
    <font>
      <sz val="10"/>
      <color rgb="FFFF3300"/>
      <name val="Arial"/>
      <family val="2"/>
      <charset val="1"/>
    </font>
    <font>
      <sz val="10"/>
      <color rgb="FF000000"/>
      <name val="Times New Roman"/>
      <family val="1"/>
      <charset val="1"/>
    </font>
    <font>
      <b/>
      <sz val="10"/>
      <color rgb="FFFF3333"/>
      <name val="Arial"/>
      <family val="2"/>
      <charset val="1"/>
    </font>
    <font>
      <u/>
      <sz val="10"/>
      <color theme="10"/>
      <name val="Arial"/>
      <family val="2"/>
      <charset val="1"/>
    </font>
    <font>
      <b/>
      <sz val="10"/>
      <name val="Arial"/>
      <family val="2"/>
    </font>
    <font>
      <vertAlign val="superscript"/>
      <sz val="10"/>
      <name val="Arial"/>
      <family val="2"/>
      <charset val="1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b/>
      <i/>
      <sz val="10"/>
      <color rgb="FF000000"/>
      <name val="Arial"/>
      <family val="2"/>
    </font>
    <font>
      <sz val="11"/>
      <color rgb="FF000000"/>
      <name val="Times New Roman"/>
      <family val="1"/>
    </font>
    <font>
      <sz val="10"/>
      <color rgb="FFFF6600"/>
      <name val="Arial"/>
      <family val="2"/>
    </font>
    <font>
      <sz val="10"/>
      <color rgb="FF000000"/>
      <name val="Times New Roman1"/>
    </font>
    <font>
      <sz val="10"/>
      <color rgb="FF000000"/>
      <name val="Courier New"/>
      <family val="3"/>
    </font>
    <font>
      <sz val="10"/>
      <name val="Calibri"/>
      <family val="2"/>
      <charset val="1"/>
    </font>
    <font>
      <b/>
      <sz val="10"/>
      <name val="Times New Roman"/>
      <family val="1"/>
      <charset val="1"/>
    </font>
    <font>
      <b/>
      <sz val="11"/>
      <name val="Times New Roman"/>
      <family val="1"/>
      <charset val="1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/>
      <right style="hair">
        <color auto="1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/>
      <diagonal/>
    </border>
  </borders>
  <cellStyleXfs count="4">
    <xf numFmtId="0" fontId="0" fillId="0" borderId="0"/>
    <xf numFmtId="0" fontId="10" fillId="0" borderId="0" applyNumberFormat="0" applyFill="0" applyBorder="0" applyAlignment="0" applyProtection="0"/>
    <xf numFmtId="0" fontId="1" fillId="0" borderId="0"/>
    <xf numFmtId="0" fontId="15" fillId="0" borderId="0"/>
  </cellStyleXfs>
  <cellXfs count="192">
    <xf numFmtId="0" fontId="0" fillId="0" borderId="0" xfId="0"/>
    <xf numFmtId="0" fontId="2" fillId="0" borderId="1" xfId="0" applyFont="1" applyBorder="1"/>
    <xf numFmtId="0" fontId="0" fillId="0" borderId="0" xfId="0" applyFont="1" applyAlignment="1">
      <alignment wrapText="1"/>
    </xf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49" fontId="5" fillId="0" borderId="0" xfId="0" applyNumberFormat="1" applyFont="1" applyAlignment="1">
      <alignment horizontal="right" wrapText="1"/>
    </xf>
    <xf numFmtId="0" fontId="6" fillId="0" borderId="0" xfId="0" applyFont="1" applyAlignment="1">
      <alignment wrapText="1"/>
    </xf>
    <xf numFmtId="49" fontId="5" fillId="0" borderId="0" xfId="0" applyNumberFormat="1" applyFont="1" applyAlignment="1">
      <alignment wrapText="1"/>
    </xf>
    <xf numFmtId="0" fontId="3" fillId="0" borderId="0" xfId="0" applyFont="1"/>
    <xf numFmtId="0" fontId="8" fillId="0" borderId="0" xfId="0" applyFont="1" applyAlignment="1">
      <alignment wrapText="1"/>
    </xf>
    <xf numFmtId="0" fontId="8" fillId="0" borderId="0" xfId="0" applyFont="1" applyAlignment="1">
      <alignment horizontal="right" wrapText="1"/>
    </xf>
    <xf numFmtId="49" fontId="8" fillId="0" borderId="0" xfId="0" applyNumberFormat="1" applyFont="1" applyAlignment="1">
      <alignment horizontal="right" wrapText="1"/>
    </xf>
    <xf numFmtId="0" fontId="0" fillId="0" borderId="0" xfId="0" applyFont="1"/>
    <xf numFmtId="0" fontId="0" fillId="0" borderId="0" xfId="0" applyFont="1" applyAlignment="1">
      <alignment horizontal="left"/>
    </xf>
    <xf numFmtId="0" fontId="5" fillId="0" borderId="0" xfId="0" applyFont="1"/>
    <xf numFmtId="0" fontId="2" fillId="0" borderId="0" xfId="0" applyFont="1" applyBorder="1"/>
    <xf numFmtId="0" fontId="2" fillId="0" borderId="3" xfId="0" applyFont="1" applyBorder="1"/>
    <xf numFmtId="0" fontId="0" fillId="0" borderId="3" xfId="0" applyBorder="1"/>
    <xf numFmtId="0" fontId="0" fillId="0" borderId="4" xfId="0" applyFont="1" applyBorder="1"/>
    <xf numFmtId="0" fontId="0" fillId="0" borderId="4" xfId="0" applyBorder="1"/>
    <xf numFmtId="0" fontId="0" fillId="0" borderId="4" xfId="0" applyFont="1" applyBorder="1" applyAlignment="1">
      <alignment wrapText="1"/>
    </xf>
    <xf numFmtId="0" fontId="2" fillId="0" borderId="0" xfId="0" applyFont="1" applyBorder="1" applyAlignment="1"/>
    <xf numFmtId="0" fontId="0" fillId="0" borderId="3" xfId="0" applyBorder="1" applyAlignment="1"/>
    <xf numFmtId="0" fontId="0" fillId="0" borderId="0" xfId="0" applyAlignment="1"/>
    <xf numFmtId="0" fontId="0" fillId="0" borderId="4" xfId="0" applyFont="1" applyBorder="1" applyAlignment="1"/>
    <xf numFmtId="0" fontId="5" fillId="0" borderId="0" xfId="0" applyFont="1" applyAlignment="1"/>
    <xf numFmtId="0" fontId="2" fillId="0" borderId="4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/>
    <xf numFmtId="0" fontId="7" fillId="0" borderId="0" xfId="0" applyFont="1" applyBorder="1" applyAlignment="1">
      <alignment horizontal="left"/>
    </xf>
    <xf numFmtId="0" fontId="5" fillId="0" borderId="4" xfId="0" applyFont="1" applyBorder="1" applyAlignment="1">
      <alignment wrapText="1"/>
    </xf>
    <xf numFmtId="0" fontId="6" fillId="0" borderId="4" xfId="0" applyFont="1" applyBorder="1" applyAlignment="1">
      <alignment wrapText="1"/>
    </xf>
    <xf numFmtId="49" fontId="5" fillId="0" borderId="4" xfId="0" applyNumberFormat="1" applyFont="1" applyBorder="1" applyAlignment="1">
      <alignment wrapText="1"/>
    </xf>
    <xf numFmtId="0" fontId="5" fillId="0" borderId="4" xfId="0" applyFont="1" applyBorder="1" applyAlignment="1">
      <alignment horizontal="right" wrapText="1"/>
    </xf>
    <xf numFmtId="49" fontId="5" fillId="0" borderId="4" xfId="0" applyNumberFormat="1" applyFont="1" applyBorder="1" applyAlignment="1">
      <alignment horizontal="right" wrapText="1"/>
    </xf>
    <xf numFmtId="0" fontId="0" fillId="0" borderId="4" xfId="0" applyBorder="1" applyAlignment="1">
      <alignment horizontal="right"/>
    </xf>
    <xf numFmtId="0" fontId="0" fillId="0" borderId="4" xfId="0" applyBorder="1" applyAlignment="1"/>
    <xf numFmtId="0" fontId="10" fillId="0" borderId="0" xfId="1"/>
    <xf numFmtId="0" fontId="2" fillId="0" borderId="4" xfId="0" applyFont="1" applyBorder="1"/>
    <xf numFmtId="0" fontId="9" fillId="0" borderId="0" xfId="0" applyFont="1" applyBorder="1" applyAlignment="1">
      <alignment horizontal="left"/>
    </xf>
    <xf numFmtId="0" fontId="10" fillId="0" borderId="4" xfId="1" applyBorder="1"/>
    <xf numFmtId="0" fontId="10" fillId="0" borderId="0" xfId="1" applyBorder="1" applyAlignment="1">
      <alignment horizontal="left"/>
    </xf>
    <xf numFmtId="0" fontId="11" fillId="0" borderId="0" xfId="0" applyFont="1" applyAlignment="1">
      <alignment vertical="center"/>
    </xf>
    <xf numFmtId="0" fontId="0" fillId="0" borderId="0" xfId="0" applyBorder="1"/>
    <xf numFmtId="0" fontId="2" fillId="0" borderId="5" xfId="0" applyFont="1" applyBorder="1"/>
    <xf numFmtId="0" fontId="2" fillId="0" borderId="6" xfId="0" applyFont="1" applyBorder="1"/>
    <xf numFmtId="0" fontId="0" fillId="0" borderId="6" xfId="0" applyBorder="1"/>
    <xf numFmtId="0" fontId="0" fillId="0" borderId="1" xfId="0" applyBorder="1"/>
    <xf numFmtId="0" fontId="0" fillId="0" borderId="0" xfId="0" applyFont="1" applyBorder="1"/>
    <xf numFmtId="0" fontId="5" fillId="0" borderId="0" xfId="0" applyFont="1" applyBorder="1" applyAlignment="1">
      <alignment wrapText="1"/>
    </xf>
    <xf numFmtId="0" fontId="10" fillId="0" borderId="0" xfId="1" applyBorder="1"/>
    <xf numFmtId="0" fontId="2" fillId="0" borderId="0" xfId="0" applyFont="1" applyBorder="1" applyAlignment="1">
      <alignment horizontal="left"/>
    </xf>
    <xf numFmtId="0" fontId="10" fillId="0" borderId="0" xfId="1" quotePrefix="1" applyBorder="1"/>
    <xf numFmtId="0" fontId="0" fillId="0" borderId="0" xfId="0" applyFont="1" applyBorder="1" applyAlignment="1">
      <alignment wrapText="1"/>
    </xf>
    <xf numFmtId="0" fontId="0" fillId="0" borderId="0" xfId="0" applyFont="1" applyBorder="1" applyAlignment="1"/>
    <xf numFmtId="0" fontId="5" fillId="0" borderId="0" xfId="0" applyFont="1" applyBorder="1" applyAlignment="1"/>
    <xf numFmtId="0" fontId="5" fillId="0" borderId="0" xfId="0" applyFont="1" applyBorder="1" applyAlignment="1">
      <alignment horizontal="right"/>
    </xf>
    <xf numFmtId="0" fontId="10" fillId="0" borderId="1" xfId="1" applyBorder="1"/>
    <xf numFmtId="0" fontId="5" fillId="0" borderId="1" xfId="0" applyFont="1" applyBorder="1" applyAlignment="1">
      <alignment wrapText="1"/>
    </xf>
    <xf numFmtId="0" fontId="0" fillId="0" borderId="1" xfId="0" applyFont="1" applyBorder="1"/>
    <xf numFmtId="0" fontId="0" fillId="0" borderId="7" xfId="0" applyBorder="1"/>
    <xf numFmtId="0" fontId="9" fillId="0" borderId="0" xfId="0" applyFont="1" applyBorder="1"/>
    <xf numFmtId="0" fontId="9" fillId="0" borderId="8" xfId="0" applyFont="1" applyBorder="1"/>
    <xf numFmtId="0" fontId="2" fillId="0" borderId="9" xfId="0" applyFont="1" applyBorder="1"/>
    <xf numFmtId="0" fontId="11" fillId="0" borderId="3" xfId="0" applyFont="1" applyBorder="1"/>
    <xf numFmtId="0" fontId="9" fillId="0" borderId="0" xfId="0" applyFont="1"/>
    <xf numFmtId="0" fontId="2" fillId="0" borderId="2" xfId="0" applyFont="1" applyBorder="1"/>
    <xf numFmtId="0" fontId="5" fillId="0" borderId="4" xfId="0" applyFont="1" applyBorder="1" applyAlignment="1"/>
    <xf numFmtId="0" fontId="9" fillId="0" borderId="1" xfId="0" applyFont="1" applyBorder="1"/>
    <xf numFmtId="0" fontId="9" fillId="0" borderId="2" xfId="0" applyFont="1" applyBorder="1"/>
    <xf numFmtId="0" fontId="0" fillId="0" borderId="10" xfId="0" applyFont="1" applyBorder="1"/>
    <xf numFmtId="0" fontId="0" fillId="0" borderId="8" xfId="0" applyFont="1" applyBorder="1"/>
    <xf numFmtId="0" fontId="5" fillId="0" borderId="10" xfId="0" applyFont="1" applyBorder="1" applyAlignment="1"/>
    <xf numFmtId="11" fontId="0" fillId="0" borderId="0" xfId="0" applyNumberFormat="1" applyFont="1"/>
    <xf numFmtId="10" fontId="0" fillId="0" borderId="0" xfId="0" applyNumberFormat="1" applyFont="1"/>
    <xf numFmtId="0" fontId="0" fillId="0" borderId="0" xfId="0" applyFont="1" applyAlignment="1"/>
    <xf numFmtId="11" fontId="0" fillId="0" borderId="0" xfId="0" applyNumberFormat="1" applyFont="1" applyAlignment="1"/>
    <xf numFmtId="0" fontId="0" fillId="0" borderId="8" xfId="0" applyFont="1" applyBorder="1" applyAlignment="1"/>
    <xf numFmtId="0" fontId="5" fillId="0" borderId="0" xfId="0" applyFont="1" applyAlignment="1">
      <alignment horizontal="left"/>
    </xf>
    <xf numFmtId="0" fontId="0" fillId="0" borderId="11" xfId="0" applyFont="1" applyBorder="1"/>
    <xf numFmtId="0" fontId="0" fillId="0" borderId="12" xfId="0" applyBorder="1"/>
    <xf numFmtId="0" fontId="6" fillId="0" borderId="0" xfId="0" applyFont="1" applyAlignment="1"/>
    <xf numFmtId="0" fontId="0" fillId="0" borderId="0" xfId="0" applyBorder="1" applyAlignment="1"/>
    <xf numFmtId="0" fontId="2" fillId="0" borderId="8" xfId="0" applyFont="1" applyBorder="1"/>
    <xf numFmtId="0" fontId="11" fillId="0" borderId="0" xfId="2" applyFont="1"/>
    <xf numFmtId="0" fontId="11" fillId="0" borderId="0" xfId="2" applyFont="1" applyBorder="1"/>
    <xf numFmtId="0" fontId="11" fillId="0" borderId="0" xfId="2" applyFont="1" applyBorder="1" applyAlignment="1">
      <alignment horizontal="center"/>
    </xf>
    <xf numFmtId="0" fontId="11" fillId="0" borderId="0" xfId="2" applyFont="1" applyBorder="1" applyAlignment="1">
      <alignment horizontal="left"/>
    </xf>
    <xf numFmtId="2" fontId="11" fillId="0" borderId="0" xfId="2" applyNumberFormat="1" applyFont="1" applyBorder="1"/>
    <xf numFmtId="164" fontId="13" fillId="0" borderId="0" xfId="2" applyNumberFormat="1" applyFont="1" applyBorder="1"/>
    <xf numFmtId="0" fontId="13" fillId="0" borderId="0" xfId="2" applyFont="1" applyBorder="1"/>
    <xf numFmtId="165" fontId="14" fillId="0" borderId="0" xfId="2" applyNumberFormat="1" applyFont="1" applyBorder="1"/>
    <xf numFmtId="0" fontId="11" fillId="0" borderId="5" xfId="2" applyFont="1" applyBorder="1"/>
    <xf numFmtId="0" fontId="11" fillId="0" borderId="5" xfId="2" applyFont="1" applyBorder="1" applyAlignment="1">
      <alignment horizontal="center"/>
    </xf>
    <xf numFmtId="0" fontId="11" fillId="0" borderId="5" xfId="2" applyFont="1" applyBorder="1" applyAlignment="1">
      <alignment horizontal="left"/>
    </xf>
    <xf numFmtId="0" fontId="11" fillId="0" borderId="4" xfId="2" applyFont="1" applyBorder="1"/>
    <xf numFmtId="0" fontId="11" fillId="0" borderId="4" xfId="2" applyFont="1" applyBorder="1" applyAlignment="1">
      <alignment horizontal="center"/>
    </xf>
    <xf numFmtId="0" fontId="11" fillId="0" borderId="4" xfId="2" applyFont="1" applyBorder="1" applyAlignment="1">
      <alignment horizontal="left"/>
    </xf>
    <xf numFmtId="0" fontId="13" fillId="0" borderId="4" xfId="2" applyFont="1" applyBorder="1"/>
    <xf numFmtId="2" fontId="14" fillId="0" borderId="0" xfId="2" applyNumberFormat="1" applyFont="1"/>
    <xf numFmtId="2" fontId="14" fillId="0" borderId="4" xfId="2" applyNumberFormat="1" applyFont="1" applyBorder="1"/>
    <xf numFmtId="0" fontId="14" fillId="0" borderId="0" xfId="2" applyFont="1"/>
    <xf numFmtId="0" fontId="13" fillId="0" borderId="13" xfId="3" applyFont="1" applyBorder="1"/>
    <xf numFmtId="0" fontId="13" fillId="0" borderId="13" xfId="3" applyFont="1" applyBorder="1" applyAlignment="1">
      <alignment horizontal="left"/>
    </xf>
    <xf numFmtId="0" fontId="15" fillId="0" borderId="13" xfId="3" applyBorder="1"/>
    <xf numFmtId="0" fontId="15" fillId="0" borderId="0" xfId="3"/>
    <xf numFmtId="0" fontId="13" fillId="0" borderId="14" xfId="3" applyFont="1" applyBorder="1"/>
    <xf numFmtId="0" fontId="13" fillId="0" borderId="14" xfId="3" applyFont="1" applyBorder="1" applyAlignment="1">
      <alignment horizontal="left" wrapText="1"/>
    </xf>
    <xf numFmtId="0" fontId="13" fillId="0" borderId="14" xfId="3" applyFont="1" applyBorder="1" applyAlignment="1">
      <alignment wrapText="1"/>
    </xf>
    <xf numFmtId="0" fontId="13" fillId="0" borderId="14" xfId="3" applyFont="1" applyBorder="1" applyAlignment="1">
      <alignment horizontal="left"/>
    </xf>
    <xf numFmtId="0" fontId="15" fillId="0" borderId="14" xfId="3" applyBorder="1"/>
    <xf numFmtId="0" fontId="15" fillId="0" borderId="0" xfId="3" applyAlignment="1">
      <alignment horizontal="left"/>
    </xf>
    <xf numFmtId="0" fontId="15" fillId="0" borderId="0" xfId="3" applyAlignment="1">
      <alignment wrapText="1"/>
    </xf>
    <xf numFmtId="0" fontId="17" fillId="0" borderId="0" xfId="3" applyFont="1" applyAlignment="1">
      <alignment horizontal="left"/>
    </xf>
    <xf numFmtId="0" fontId="18" fillId="0" borderId="0" xfId="3" applyFont="1"/>
    <xf numFmtId="0" fontId="14" fillId="0" borderId="0" xfId="3" applyFont="1"/>
    <xf numFmtId="0" fontId="14" fillId="0" borderId="0" xfId="3" applyFont="1" applyAlignment="1">
      <alignment horizontal="left"/>
    </xf>
    <xf numFmtId="0" fontId="19" fillId="0" borderId="0" xfId="3" applyFont="1" applyAlignment="1">
      <alignment horizontal="left" wrapText="1"/>
    </xf>
    <xf numFmtId="168" fontId="15" fillId="0" borderId="0" xfId="3" applyNumberFormat="1"/>
    <xf numFmtId="0" fontId="20" fillId="0" borderId="0" xfId="3" applyFont="1" applyAlignment="1">
      <alignment horizontal="left" wrapText="1"/>
    </xf>
    <xf numFmtId="0" fontId="13" fillId="0" borderId="15" xfId="3" applyFont="1" applyBorder="1"/>
    <xf numFmtId="0" fontId="14" fillId="0" borderId="0" xfId="3" applyFont="1" applyAlignment="1">
      <alignment horizontal="center"/>
    </xf>
    <xf numFmtId="0" fontId="2" fillId="0" borderId="0" xfId="0" applyFont="1"/>
    <xf numFmtId="164" fontId="0" fillId="0" borderId="0" xfId="0" applyNumberFormat="1"/>
    <xf numFmtId="164" fontId="0" fillId="0" borderId="4" xfId="0" applyNumberFormat="1" applyBorder="1"/>
    <xf numFmtId="167" fontId="2" fillId="0" borderId="0" xfId="0" applyNumberFormat="1" applyFont="1" applyBorder="1"/>
    <xf numFmtId="167" fontId="2" fillId="0" borderId="5" xfId="0" applyNumberFormat="1" applyFont="1" applyBorder="1"/>
    <xf numFmtId="167" fontId="2" fillId="0" borderId="4" xfId="0" applyNumberFormat="1" applyFont="1" applyBorder="1"/>
    <xf numFmtId="167" fontId="0" fillId="0" borderId="0" xfId="0" applyNumberFormat="1"/>
    <xf numFmtId="169" fontId="0" fillId="0" borderId="0" xfId="0" applyNumberFormat="1"/>
    <xf numFmtId="167" fontId="0" fillId="0" borderId="1" xfId="0" applyNumberFormat="1" applyBorder="1"/>
    <xf numFmtId="167" fontId="0" fillId="0" borderId="0" xfId="0" applyNumberFormat="1" applyBorder="1"/>
    <xf numFmtId="0" fontId="0" fillId="0" borderId="16" xfId="0" applyFont="1" applyBorder="1"/>
    <xf numFmtId="167" fontId="0" fillId="0" borderId="16" xfId="0" applyNumberFormat="1" applyBorder="1"/>
    <xf numFmtId="0" fontId="22" fillId="0" borderId="4" xfId="0" applyFont="1" applyBorder="1" applyAlignment="1">
      <alignment horizontal="left" wrapText="1"/>
    </xf>
    <xf numFmtId="0" fontId="6" fillId="0" borderId="10" xfId="0" applyFont="1" applyBorder="1" applyAlignment="1">
      <alignment wrapText="1"/>
    </xf>
    <xf numFmtId="0" fontId="5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2" fillId="0" borderId="0" xfId="0" applyFont="1" applyBorder="1" applyAlignment="1">
      <alignment wrapText="1"/>
    </xf>
    <xf numFmtId="0" fontId="23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2" fillId="0" borderId="10" xfId="0" applyFont="1" applyBorder="1"/>
    <xf numFmtId="0" fontId="0" fillId="0" borderId="10" xfId="0" applyBorder="1"/>
    <xf numFmtId="0" fontId="5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2" fillId="0" borderId="4" xfId="0" applyFont="1" applyBorder="1" applyAlignment="1">
      <alignment horizontal="left"/>
    </xf>
    <xf numFmtId="0" fontId="22" fillId="0" borderId="17" xfId="0" applyFont="1" applyBorder="1" applyAlignment="1">
      <alignment horizontal="left" wrapText="1"/>
    </xf>
    <xf numFmtId="0" fontId="0" fillId="0" borderId="4" xfId="0" applyBorder="1" applyAlignment="1">
      <alignment horizontal="left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/>
    <xf numFmtId="0" fontId="2" fillId="0" borderId="5" xfId="0" applyFont="1" applyBorder="1" applyAlignment="1">
      <alignment horizontal="left"/>
    </xf>
    <xf numFmtId="0" fontId="22" fillId="0" borderId="18" xfId="0" applyFont="1" applyBorder="1" applyAlignment="1">
      <alignment wrapText="1"/>
    </xf>
    <xf numFmtId="0" fontId="22" fillId="0" borderId="5" xfId="0" applyFont="1" applyBorder="1" applyAlignment="1">
      <alignment horizontal="left" wrapText="1"/>
    </xf>
    <xf numFmtId="0" fontId="22" fillId="0" borderId="5" xfId="0" applyFont="1" applyBorder="1" applyAlignment="1">
      <alignment wrapText="1"/>
    </xf>
    <xf numFmtId="0" fontId="2" fillId="0" borderId="18" xfId="0" applyFont="1" applyBorder="1"/>
    <xf numFmtId="0" fontId="24" fillId="0" borderId="0" xfId="2" applyFont="1" applyBorder="1"/>
    <xf numFmtId="0" fontId="24" fillId="0" borderId="0" xfId="2" applyFont="1"/>
    <xf numFmtId="0" fontId="24" fillId="0" borderId="5" xfId="2" applyFont="1" applyBorder="1"/>
    <xf numFmtId="0" fontId="24" fillId="0" borderId="4" xfId="2" applyFont="1" applyBorder="1"/>
    <xf numFmtId="10" fontId="24" fillId="0" borderId="0" xfId="2" applyNumberFormat="1" applyFont="1"/>
    <xf numFmtId="166" fontId="24" fillId="0" borderId="0" xfId="2" applyNumberFormat="1" applyFont="1"/>
    <xf numFmtId="2" fontId="24" fillId="0" borderId="0" xfId="2" applyNumberFormat="1" applyFont="1"/>
    <xf numFmtId="0" fontId="24" fillId="0" borderId="0" xfId="2" applyFont="1" applyAlignment="1">
      <alignment horizontal="left"/>
    </xf>
    <xf numFmtId="10" fontId="24" fillId="0" borderId="4" xfId="2" applyNumberFormat="1" applyFont="1" applyBorder="1"/>
    <xf numFmtId="166" fontId="24" fillId="0" borderId="4" xfId="2" applyNumberFormat="1" applyFont="1" applyBorder="1"/>
    <xf numFmtId="2" fontId="24" fillId="0" borderId="4" xfId="2" applyNumberFormat="1" applyFont="1" applyBorder="1"/>
    <xf numFmtId="0" fontId="24" fillId="0" borderId="4" xfId="2" applyFont="1" applyBorder="1" applyAlignment="1">
      <alignment horizontal="left"/>
    </xf>
    <xf numFmtId="167" fontId="24" fillId="0" borderId="0" xfId="2" applyNumberFormat="1" applyFont="1"/>
    <xf numFmtId="0" fontId="15" fillId="0" borderId="4" xfId="3" applyBorder="1"/>
    <xf numFmtId="0" fontId="15" fillId="0" borderId="4" xfId="3" applyBorder="1" applyAlignment="1">
      <alignment horizontal="left"/>
    </xf>
    <xf numFmtId="0" fontId="0" fillId="0" borderId="4" xfId="0" applyFont="1" applyBorder="1" applyAlignment="1"/>
    <xf numFmtId="0" fontId="0" fillId="0" borderId="4" xfId="0" applyBorder="1" applyAlignment="1"/>
    <xf numFmtId="0" fontId="0" fillId="0" borderId="0" xfId="0" applyAlignment="1"/>
    <xf numFmtId="0" fontId="0" fillId="0" borderId="5" xfId="0" applyBorder="1" applyAlignment="1"/>
    <xf numFmtId="0" fontId="0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5" xfId="0" applyFont="1" applyBorder="1" applyAlignment="1"/>
    <xf numFmtId="0" fontId="10" fillId="0" borderId="0" xfId="1" applyBorder="1" applyAlignment="1"/>
    <xf numFmtId="0" fontId="2" fillId="0" borderId="0" xfId="0" applyFont="1" applyBorder="1" applyAlignment="1"/>
    <xf numFmtId="0" fontId="0" fillId="0" borderId="0" xfId="0" applyBorder="1" applyAlignment="1"/>
    <xf numFmtId="0" fontId="2" fillId="0" borderId="0" xfId="0" applyFont="1" applyBorder="1" applyAlignment="1">
      <alignment horizontal="left"/>
    </xf>
    <xf numFmtId="0" fontId="11" fillId="0" borderId="5" xfId="2" applyFont="1" applyBorder="1" applyAlignment="1">
      <alignment horizontal="center"/>
    </xf>
    <xf numFmtId="2" fontId="11" fillId="0" borderId="5" xfId="2" applyNumberFormat="1" applyFont="1" applyBorder="1" applyAlignment="1">
      <alignment horizontal="center"/>
    </xf>
    <xf numFmtId="164" fontId="13" fillId="0" borderId="5" xfId="2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4">
    <cellStyle name="Hyperlink" xfId="1" builtinId="8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colors>
    <indexedColors>
      <rgbColor rgb="FF000000"/>
      <rgbColor rgb="FFFFFFFF"/>
      <rgbColor rgb="FFFF33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3333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rcsb.org/pdb/explore/explore.do?structureId=1A0P" TargetMode="External"/><Relationship Id="rId21" Type="http://schemas.openxmlformats.org/officeDocument/2006/relationships/hyperlink" Target="http://www.rcsb.org/pdb/explore/explore.do?structureId=3J26" TargetMode="External"/><Relationship Id="rId42" Type="http://schemas.openxmlformats.org/officeDocument/2006/relationships/hyperlink" Target="http://www.rcsb.org/pdb/explore/explore.do?structureId=3J26" TargetMode="External"/><Relationship Id="rId63" Type="http://schemas.openxmlformats.org/officeDocument/2006/relationships/hyperlink" Target="http://www.rcsb.org/pdb/explore/explore.do?structureId=4XUL" TargetMode="External"/><Relationship Id="rId84" Type="http://schemas.openxmlformats.org/officeDocument/2006/relationships/hyperlink" Target="http://www.rcsb.org/pdb/explore/explore.do?structureId=3B5X" TargetMode="External"/><Relationship Id="rId138" Type="http://schemas.openxmlformats.org/officeDocument/2006/relationships/hyperlink" Target="http://www.rcsb.org/pdb/explore/explore.do?structureId=6G45" TargetMode="External"/><Relationship Id="rId107" Type="http://schemas.openxmlformats.org/officeDocument/2006/relationships/hyperlink" Target="http://www.rcsb.org/pdb/explore/explore.do?structureId=6G45" TargetMode="External"/><Relationship Id="rId11" Type="http://schemas.openxmlformats.org/officeDocument/2006/relationships/hyperlink" Target="http://www.rcsb.org/pdb/explore/explore.do?structureId=3LKD" TargetMode="External"/><Relationship Id="rId32" Type="http://schemas.openxmlformats.org/officeDocument/2006/relationships/hyperlink" Target="http://www.rcsb.org/pdb/explore/explore.do?structureId=3WMG" TargetMode="External"/><Relationship Id="rId53" Type="http://schemas.openxmlformats.org/officeDocument/2006/relationships/hyperlink" Target="http://www.rcsb.org/pdb/explore/explore.do?structureId=2JMO" TargetMode="External"/><Relationship Id="rId74" Type="http://schemas.openxmlformats.org/officeDocument/2006/relationships/hyperlink" Target="http://www.rcsb.org/pdb/explore/explore.do?structureId=4EKF" TargetMode="External"/><Relationship Id="rId128" Type="http://schemas.openxmlformats.org/officeDocument/2006/relationships/hyperlink" Target="http://www.rcsb.org/pdb/explore/explore.do?structureId=4AYB" TargetMode="External"/><Relationship Id="rId149" Type="http://schemas.openxmlformats.org/officeDocument/2006/relationships/hyperlink" Target="http://www.rcsb.org/pdb/explore/explore.do?structureId=1TEV" TargetMode="External"/><Relationship Id="rId5" Type="http://schemas.openxmlformats.org/officeDocument/2006/relationships/hyperlink" Target="http://www.rcsb.org/pdb/explore/explore.do?structureId=3J26" TargetMode="External"/><Relationship Id="rId95" Type="http://schemas.openxmlformats.org/officeDocument/2006/relationships/hyperlink" Target="http://www.rcsb.org/pdb/explore/explore.do?structureId=5FMF" TargetMode="External"/><Relationship Id="rId22" Type="http://schemas.openxmlformats.org/officeDocument/2006/relationships/hyperlink" Target="http://www.rcsb.org/pdb/explore/explore.do?structureId=1A0P" TargetMode="External"/><Relationship Id="rId43" Type="http://schemas.openxmlformats.org/officeDocument/2006/relationships/hyperlink" Target="http://www.rcsb.org/pdb/explore/explore.do?structureId=6G45" TargetMode="External"/><Relationship Id="rId64" Type="http://schemas.openxmlformats.org/officeDocument/2006/relationships/hyperlink" Target="http://www.rcsb.org/pdb/explore/explore.do?structureId=6EF2" TargetMode="External"/><Relationship Id="rId118" Type="http://schemas.openxmlformats.org/officeDocument/2006/relationships/hyperlink" Target="http://www.rcsb.org/pdb/explore/explore.do?structureId=6EF2" TargetMode="External"/><Relationship Id="rId139" Type="http://schemas.openxmlformats.org/officeDocument/2006/relationships/hyperlink" Target="http://www.rcsb.org/pdb/explore/explore.do?structureId=3J26" TargetMode="External"/><Relationship Id="rId80" Type="http://schemas.openxmlformats.org/officeDocument/2006/relationships/hyperlink" Target="http://www.rcsb.org/pdb/explore/explore.do?structureId=6FBC" TargetMode="External"/><Relationship Id="rId85" Type="http://schemas.openxmlformats.org/officeDocument/2006/relationships/hyperlink" Target="http://www.rcsb.org/pdb/explore/explore.do?structureId=4AMQ" TargetMode="External"/><Relationship Id="rId150" Type="http://schemas.openxmlformats.org/officeDocument/2006/relationships/hyperlink" Target="http://www.rcsb.org/pdb/explore/explore.do?structureId=3J26" TargetMode="External"/><Relationship Id="rId155" Type="http://schemas.openxmlformats.org/officeDocument/2006/relationships/hyperlink" Target="http://www.rcsb.org/pdb/explore/explore.do?structureId=2PY5" TargetMode="External"/><Relationship Id="rId12" Type="http://schemas.openxmlformats.org/officeDocument/2006/relationships/hyperlink" Target="http://www.rcsb.org/pdb/explore/explore.do?structureId=5FFJ" TargetMode="External"/><Relationship Id="rId17" Type="http://schemas.openxmlformats.org/officeDocument/2006/relationships/hyperlink" Target="http://www.rcsb.org/pdb/explore/explore.do?structureId=1XTI" TargetMode="External"/><Relationship Id="rId33" Type="http://schemas.openxmlformats.org/officeDocument/2006/relationships/hyperlink" Target="http://www.rcsb.org/pdb/explore/explore.do?structureId=4EKF" TargetMode="External"/><Relationship Id="rId38" Type="http://schemas.openxmlformats.org/officeDocument/2006/relationships/hyperlink" Target="http://www.rcsb.org/pdb/explore/explore.do?structureId=6FBC" TargetMode="External"/><Relationship Id="rId59" Type="http://schemas.openxmlformats.org/officeDocument/2006/relationships/hyperlink" Target="http://www.rcsb.org/pdb/explore/explore.do?structureId=3J26" TargetMode="External"/><Relationship Id="rId103" Type="http://schemas.openxmlformats.org/officeDocument/2006/relationships/hyperlink" Target="http://www.rcsb.org/pdb/explore/explore.do?structureId=6AZ0" TargetMode="External"/><Relationship Id="rId108" Type="http://schemas.openxmlformats.org/officeDocument/2006/relationships/hyperlink" Target="http://www.rcsb.org/pdb/explore/explore.do?structureId=3J26" TargetMode="External"/><Relationship Id="rId124" Type="http://schemas.openxmlformats.org/officeDocument/2006/relationships/hyperlink" Target="http://www.rcsb.org/pdb/explore/explore.do?structureId=3J26" TargetMode="External"/><Relationship Id="rId129" Type="http://schemas.openxmlformats.org/officeDocument/2006/relationships/hyperlink" Target="http://www.rcsb.org/pdb/explore/explore.do?structureId=1ZU1" TargetMode="External"/><Relationship Id="rId54" Type="http://schemas.openxmlformats.org/officeDocument/2006/relationships/hyperlink" Target="http://www.rcsb.org/pdb/explore/explore.do?structureId=2GXA" TargetMode="External"/><Relationship Id="rId70" Type="http://schemas.openxmlformats.org/officeDocument/2006/relationships/hyperlink" Target="http://www.rcsb.org/pdb/explore/explore.do?structureId=1GR3" TargetMode="External"/><Relationship Id="rId75" Type="http://schemas.openxmlformats.org/officeDocument/2006/relationships/hyperlink" Target="http://www.rcsb.org/pdb/explore/explore.do?structureId=4AMQ" TargetMode="External"/><Relationship Id="rId91" Type="http://schemas.openxmlformats.org/officeDocument/2006/relationships/hyperlink" Target="http://www.rcsb.org/pdb/explore/explore.do?structureId=1A0P" TargetMode="External"/><Relationship Id="rId96" Type="http://schemas.openxmlformats.org/officeDocument/2006/relationships/hyperlink" Target="http://www.rcsb.org/pdb/explore/explore.do?structureId=5L2X" TargetMode="External"/><Relationship Id="rId140" Type="http://schemas.openxmlformats.org/officeDocument/2006/relationships/hyperlink" Target="http://www.rcsb.org/pdb/explore/explore.do?structureId=3J26" TargetMode="External"/><Relationship Id="rId145" Type="http://schemas.openxmlformats.org/officeDocument/2006/relationships/hyperlink" Target="http://www.rcsb.org/pdb/explore/explore.do?structureId=5WLC" TargetMode="External"/><Relationship Id="rId1" Type="http://schemas.openxmlformats.org/officeDocument/2006/relationships/hyperlink" Target="http://www.rcsb.org/pdb/explore/explore.do?structureId=1MK0" TargetMode="External"/><Relationship Id="rId6" Type="http://schemas.openxmlformats.org/officeDocument/2006/relationships/hyperlink" Target="http://www.rcsb.org/pdb/explore/explore.do?structureId=3J26" TargetMode="External"/><Relationship Id="rId23" Type="http://schemas.openxmlformats.org/officeDocument/2006/relationships/hyperlink" Target="http://www.rcsb.org/pdb/explore/explore.do?structureId=2OST" TargetMode="External"/><Relationship Id="rId28" Type="http://schemas.openxmlformats.org/officeDocument/2006/relationships/hyperlink" Target="http://www.rcsb.org/pdb/explore/explore.do?structureId=2EO0" TargetMode="External"/><Relationship Id="rId49" Type="http://schemas.openxmlformats.org/officeDocument/2006/relationships/hyperlink" Target="http://www.rcsb.org/pdb/explore/explore.do?structureId=4LT5" TargetMode="External"/><Relationship Id="rId114" Type="http://schemas.openxmlformats.org/officeDocument/2006/relationships/hyperlink" Target="http://www.rcsb.org/pdb/explore/explore.do?structureId=4HEM" TargetMode="External"/><Relationship Id="rId119" Type="http://schemas.openxmlformats.org/officeDocument/2006/relationships/hyperlink" Target="http://www.rcsb.org/pdb/explore/explore.do?structureId=5YET" TargetMode="External"/><Relationship Id="rId44" Type="http://schemas.openxmlformats.org/officeDocument/2006/relationships/hyperlink" Target="http://www.rcsb.org/pdb/explore/explore.do?structureId=3J26" TargetMode="External"/><Relationship Id="rId60" Type="http://schemas.openxmlformats.org/officeDocument/2006/relationships/hyperlink" Target="http://www.rcsb.org/pdb/explore/explore.do?structureId=5GW8" TargetMode="External"/><Relationship Id="rId65" Type="http://schemas.openxmlformats.org/officeDocument/2006/relationships/hyperlink" Target="http://www.rcsb.org/pdb/explore/explore.do?structureId=1JK0" TargetMode="External"/><Relationship Id="rId81" Type="http://schemas.openxmlformats.org/officeDocument/2006/relationships/hyperlink" Target="http://www.rcsb.org/pdb/explore/explore.do?structureId=1TUE" TargetMode="External"/><Relationship Id="rId86" Type="http://schemas.openxmlformats.org/officeDocument/2006/relationships/hyperlink" Target="http://www.rcsb.org/pdb/explore/explore.do?structureId=4EKF" TargetMode="External"/><Relationship Id="rId130" Type="http://schemas.openxmlformats.org/officeDocument/2006/relationships/hyperlink" Target="http://www.rcsb.org/pdb/explore/explore.do?structureId=1MK0" TargetMode="External"/><Relationship Id="rId135" Type="http://schemas.openxmlformats.org/officeDocument/2006/relationships/hyperlink" Target="http://www.rcsb.org/pdb/explore/explore.do?structureId=3J26" TargetMode="External"/><Relationship Id="rId151" Type="http://schemas.openxmlformats.org/officeDocument/2006/relationships/hyperlink" Target="http://www.rcsb.org/pdb/explore/explore.do?structureId=3J26" TargetMode="External"/><Relationship Id="rId156" Type="http://schemas.openxmlformats.org/officeDocument/2006/relationships/hyperlink" Target="http://www.rcsb.org/pdb/explore/explore.do?structureId=1TUE" TargetMode="External"/><Relationship Id="rId13" Type="http://schemas.openxmlformats.org/officeDocument/2006/relationships/hyperlink" Target="http://www.rcsb.org/pdb/explore/explore.do?structureId=6BK8" TargetMode="External"/><Relationship Id="rId18" Type="http://schemas.openxmlformats.org/officeDocument/2006/relationships/hyperlink" Target="http://www.rcsb.org/pdb/explore/explore.do?structureId=1ZU1" TargetMode="External"/><Relationship Id="rId39" Type="http://schemas.openxmlformats.org/officeDocument/2006/relationships/hyperlink" Target="http://www.rcsb.org/pdb/explore/explore.do?structureId=2GXA" TargetMode="External"/><Relationship Id="rId109" Type="http://schemas.openxmlformats.org/officeDocument/2006/relationships/hyperlink" Target="http://www.rcsb.org/pdb/explore/explore.do?structureId=4EKF" TargetMode="External"/><Relationship Id="rId34" Type="http://schemas.openxmlformats.org/officeDocument/2006/relationships/hyperlink" Target="http://www.rcsb.org/pdb/explore/explore.do?structureId=3J26" TargetMode="External"/><Relationship Id="rId50" Type="http://schemas.openxmlformats.org/officeDocument/2006/relationships/hyperlink" Target="http://www.rcsb.org/pdb/explore/explore.do?structureId=1JK0" TargetMode="External"/><Relationship Id="rId55" Type="http://schemas.openxmlformats.org/officeDocument/2006/relationships/hyperlink" Target="http://www.rcsb.org/pdb/explore/explore.do?structureId=1VR7" TargetMode="External"/><Relationship Id="rId76" Type="http://schemas.openxmlformats.org/officeDocument/2006/relationships/hyperlink" Target="http://www.rcsb.org/pdb/explore/explore.do?structureId=3NH6" TargetMode="External"/><Relationship Id="rId97" Type="http://schemas.openxmlformats.org/officeDocument/2006/relationships/hyperlink" Target="http://www.rcsb.org/pdb/explore/explore.do?structureId=2GXA" TargetMode="External"/><Relationship Id="rId104" Type="http://schemas.openxmlformats.org/officeDocument/2006/relationships/hyperlink" Target="http://www.rcsb.org/pdb/explore/explore.do?structureId=4XUL" TargetMode="External"/><Relationship Id="rId120" Type="http://schemas.openxmlformats.org/officeDocument/2006/relationships/hyperlink" Target="http://www.rcsb.org/pdb/explore/explore.do?structureId=5XOR" TargetMode="External"/><Relationship Id="rId125" Type="http://schemas.openxmlformats.org/officeDocument/2006/relationships/hyperlink" Target="http://www.rcsb.org/pdb/explore/explore.do?structureId=3OYM" TargetMode="External"/><Relationship Id="rId141" Type="http://schemas.openxmlformats.org/officeDocument/2006/relationships/hyperlink" Target="http://www.rcsb.org/pdb/explore/explore.do?structureId=1M36" TargetMode="External"/><Relationship Id="rId146" Type="http://schemas.openxmlformats.org/officeDocument/2006/relationships/hyperlink" Target="http://www.rcsb.org/pdb/explore/explore.do?structureId=1MK0" TargetMode="External"/><Relationship Id="rId7" Type="http://schemas.openxmlformats.org/officeDocument/2006/relationships/hyperlink" Target="http://www.rcsb.org/pdb/explore/explore.do?structureId=4AMQ" TargetMode="External"/><Relationship Id="rId71" Type="http://schemas.openxmlformats.org/officeDocument/2006/relationships/hyperlink" Target="http://www.rcsb.org/pdb/explore/explore.do?structureId=2G1P" TargetMode="External"/><Relationship Id="rId92" Type="http://schemas.openxmlformats.org/officeDocument/2006/relationships/hyperlink" Target="http://www.rcsb.org/pdb/explore/explore.do?structureId=1XO0" TargetMode="External"/><Relationship Id="rId2" Type="http://schemas.openxmlformats.org/officeDocument/2006/relationships/hyperlink" Target="http://www.rcsb.org/pdb/explore/explore.do?structureId=2MRF" TargetMode="External"/><Relationship Id="rId29" Type="http://schemas.openxmlformats.org/officeDocument/2006/relationships/hyperlink" Target="http://www.rcsb.org/pdb/explore/explore.do?structureId=1G60" TargetMode="External"/><Relationship Id="rId24" Type="http://schemas.openxmlformats.org/officeDocument/2006/relationships/hyperlink" Target="http://www.rcsb.org/pdb/explore/explore.do?structureId=5JGK" TargetMode="External"/><Relationship Id="rId40" Type="http://schemas.openxmlformats.org/officeDocument/2006/relationships/hyperlink" Target="http://www.rcsb.org/pdb/explore/explore.do?structureId=3H25" TargetMode="External"/><Relationship Id="rId45" Type="http://schemas.openxmlformats.org/officeDocument/2006/relationships/hyperlink" Target="http://www.rcsb.org/pdb/explore/explore.do?structureId=4EKF" TargetMode="External"/><Relationship Id="rId66" Type="http://schemas.openxmlformats.org/officeDocument/2006/relationships/hyperlink" Target="http://www.rcsb.org/pdb/explore/explore.do?structureId=2GXA" TargetMode="External"/><Relationship Id="rId87" Type="http://schemas.openxmlformats.org/officeDocument/2006/relationships/hyperlink" Target="http://www.rcsb.org/pdb/explore/explore.do?structureId=3J26" TargetMode="External"/><Relationship Id="rId110" Type="http://schemas.openxmlformats.org/officeDocument/2006/relationships/hyperlink" Target="http://www.rcsb.org/pdb/explore/explore.do?structureId=1MK0" TargetMode="External"/><Relationship Id="rId115" Type="http://schemas.openxmlformats.org/officeDocument/2006/relationships/hyperlink" Target="http://www.rcsb.org/pdb/explore/explore.do?structureId=2PY5" TargetMode="External"/><Relationship Id="rId131" Type="http://schemas.openxmlformats.org/officeDocument/2006/relationships/hyperlink" Target="http://www.rcsb.org/pdb/explore/explore.do?structureId=4YER" TargetMode="External"/><Relationship Id="rId136" Type="http://schemas.openxmlformats.org/officeDocument/2006/relationships/hyperlink" Target="http://www.rcsb.org/pdb/explore/explore.do?structureId=2KYT" TargetMode="External"/><Relationship Id="rId157" Type="http://schemas.openxmlformats.org/officeDocument/2006/relationships/hyperlink" Target="http://www.rcsb.org/pdb/explore/explore.do?structureId=3LUR" TargetMode="External"/><Relationship Id="rId61" Type="http://schemas.openxmlformats.org/officeDocument/2006/relationships/hyperlink" Target="http://www.rcsb.org/pdb/explore/explore.do?structureId=2EO0" TargetMode="External"/><Relationship Id="rId82" Type="http://schemas.openxmlformats.org/officeDocument/2006/relationships/hyperlink" Target="http://www.rcsb.org/pdb/explore/explore.do?structureId=5H02" TargetMode="External"/><Relationship Id="rId152" Type="http://schemas.openxmlformats.org/officeDocument/2006/relationships/hyperlink" Target="http://www.rcsb.org/pdb/explore/explore.do?structureId=4EKF" TargetMode="External"/><Relationship Id="rId19" Type="http://schemas.openxmlformats.org/officeDocument/2006/relationships/hyperlink" Target="http://www.rcsb.org/pdb/explore/explore.do?structureId=4EKF" TargetMode="External"/><Relationship Id="rId14" Type="http://schemas.openxmlformats.org/officeDocument/2006/relationships/hyperlink" Target="http://www.rcsb.org/pdb/explore/explore.do?structureId=4XUL" TargetMode="External"/><Relationship Id="rId30" Type="http://schemas.openxmlformats.org/officeDocument/2006/relationships/hyperlink" Target="http://www.rcsb.org/pdb/explore/explore.do?structureId=1A0P" TargetMode="External"/><Relationship Id="rId35" Type="http://schemas.openxmlformats.org/officeDocument/2006/relationships/hyperlink" Target="http://www.rcsb.org/pdb/explore/explore.do?structureId=3J26" TargetMode="External"/><Relationship Id="rId56" Type="http://schemas.openxmlformats.org/officeDocument/2006/relationships/hyperlink" Target="http://www.rcsb.org/pdb/explore/explore.do?structureId=1WCK" TargetMode="External"/><Relationship Id="rId77" Type="http://schemas.openxmlformats.org/officeDocument/2006/relationships/hyperlink" Target="http://www.rcsb.org/pdb/explore/explore.do?structureId=2EO0" TargetMode="External"/><Relationship Id="rId100" Type="http://schemas.openxmlformats.org/officeDocument/2006/relationships/hyperlink" Target="http://www.rcsb.org/pdb/explore/explore.do?structureId=3J26" TargetMode="External"/><Relationship Id="rId105" Type="http://schemas.openxmlformats.org/officeDocument/2006/relationships/hyperlink" Target="http://www.rcsb.org/pdb/explore/explore.do?structureId=1MK0" TargetMode="External"/><Relationship Id="rId126" Type="http://schemas.openxmlformats.org/officeDocument/2006/relationships/hyperlink" Target="http://www.rcsb.org/pdb/explore/explore.do?structureId=2PY5" TargetMode="External"/><Relationship Id="rId147" Type="http://schemas.openxmlformats.org/officeDocument/2006/relationships/hyperlink" Target="http://www.rcsb.org/pdb/explore/explore.do?structureId=4BBR" TargetMode="External"/><Relationship Id="rId8" Type="http://schemas.openxmlformats.org/officeDocument/2006/relationships/hyperlink" Target="http://www.rcsb.org/pdb/explore/explore.do?structureId=1MK0" TargetMode="External"/><Relationship Id="rId51" Type="http://schemas.openxmlformats.org/officeDocument/2006/relationships/hyperlink" Target="http://www.rcsb.org/pdb/explore/explore.do?structureId=1A0P" TargetMode="External"/><Relationship Id="rId72" Type="http://schemas.openxmlformats.org/officeDocument/2006/relationships/hyperlink" Target="http://www.rcsb.org/pdb/explore/explore.do?structureId=3J26" TargetMode="External"/><Relationship Id="rId93" Type="http://schemas.openxmlformats.org/officeDocument/2006/relationships/hyperlink" Target="http://www.rcsb.org/pdb/explore/explore.do?structureId=1MK0" TargetMode="External"/><Relationship Id="rId98" Type="http://schemas.openxmlformats.org/officeDocument/2006/relationships/hyperlink" Target="http://www.rcsb.org/pdb/explore/explore.do?structureId=2YIJ" TargetMode="External"/><Relationship Id="rId121" Type="http://schemas.openxmlformats.org/officeDocument/2006/relationships/hyperlink" Target="http://www.rcsb.org/pdb/explore/explore.do?structureId=1TUE" TargetMode="External"/><Relationship Id="rId142" Type="http://schemas.openxmlformats.org/officeDocument/2006/relationships/hyperlink" Target="http://www.rcsb.org/pdb/explore/explore.do?structureId=4Q7M" TargetMode="External"/><Relationship Id="rId3" Type="http://schemas.openxmlformats.org/officeDocument/2006/relationships/hyperlink" Target="http://www.rcsb.org/pdb/explore/explore.do?structureId=3E1S" TargetMode="External"/><Relationship Id="rId25" Type="http://schemas.openxmlformats.org/officeDocument/2006/relationships/hyperlink" Target="http://www.rcsb.org/pdb/explore/explore.do?structureId=5XJC" TargetMode="External"/><Relationship Id="rId46" Type="http://schemas.openxmlformats.org/officeDocument/2006/relationships/hyperlink" Target="http://www.rcsb.org/pdb/explore/explore.do?structureId=5KWA" TargetMode="External"/><Relationship Id="rId67" Type="http://schemas.openxmlformats.org/officeDocument/2006/relationships/hyperlink" Target="http://www.rcsb.org/pdb/explore/explore.do?structureId=2OST" TargetMode="External"/><Relationship Id="rId116" Type="http://schemas.openxmlformats.org/officeDocument/2006/relationships/hyperlink" Target="http://www.rcsb.org/pdb/explore/explore.do?structureId=6BK8" TargetMode="External"/><Relationship Id="rId137" Type="http://schemas.openxmlformats.org/officeDocument/2006/relationships/hyperlink" Target="http://www.rcsb.org/pdb/explore/explore.do?structureId=3CW1" TargetMode="External"/><Relationship Id="rId158" Type="http://schemas.openxmlformats.org/officeDocument/2006/relationships/printerSettings" Target="../printerSettings/printerSettings1.bin"/><Relationship Id="rId20" Type="http://schemas.openxmlformats.org/officeDocument/2006/relationships/hyperlink" Target="http://www.rcsb.org/pdb/explore/explore.do?structureId=3J26" TargetMode="External"/><Relationship Id="rId41" Type="http://schemas.openxmlformats.org/officeDocument/2006/relationships/hyperlink" Target="http://www.rcsb.org/pdb/explore/explore.do?structureId=2WP7" TargetMode="External"/><Relationship Id="rId62" Type="http://schemas.openxmlformats.org/officeDocument/2006/relationships/hyperlink" Target="http://www.rcsb.org/pdb/explore/explore.do?structureId=6FDF" TargetMode="External"/><Relationship Id="rId83" Type="http://schemas.openxmlformats.org/officeDocument/2006/relationships/hyperlink" Target="http://www.rcsb.org/pdb/explore/explore.do?structureId=2AR0" TargetMode="External"/><Relationship Id="rId88" Type="http://schemas.openxmlformats.org/officeDocument/2006/relationships/hyperlink" Target="http://www.rcsb.org/pdb/explore/explore.do?structureId=3J26" TargetMode="External"/><Relationship Id="rId111" Type="http://schemas.openxmlformats.org/officeDocument/2006/relationships/hyperlink" Target="http://www.rcsb.org/pdb/explore/explore.do?structureId=4YER" TargetMode="External"/><Relationship Id="rId132" Type="http://schemas.openxmlformats.org/officeDocument/2006/relationships/hyperlink" Target="http://www.rcsb.org/pdb/explore/explore.do?structureId=4EKF" TargetMode="External"/><Relationship Id="rId153" Type="http://schemas.openxmlformats.org/officeDocument/2006/relationships/hyperlink" Target="http://www.rcsb.org/pdb/explore/explore.do?structureId=2QBY" TargetMode="External"/><Relationship Id="rId15" Type="http://schemas.openxmlformats.org/officeDocument/2006/relationships/hyperlink" Target="http://www.rcsb.org/pdb/explore/explore.do?structureId=5X40" TargetMode="External"/><Relationship Id="rId36" Type="http://schemas.openxmlformats.org/officeDocument/2006/relationships/hyperlink" Target="http://www.rcsb.org/pdb/explore/explore.do?structureId=3NGM" TargetMode="External"/><Relationship Id="rId57" Type="http://schemas.openxmlformats.org/officeDocument/2006/relationships/hyperlink" Target="http://www.rcsb.org/pdb/explore/explore.do?structureId=4EKF" TargetMode="External"/><Relationship Id="rId106" Type="http://schemas.openxmlformats.org/officeDocument/2006/relationships/hyperlink" Target="http://www.rcsb.org/pdb/explore/explore.do?structureId=2EO0" TargetMode="External"/><Relationship Id="rId127" Type="http://schemas.openxmlformats.org/officeDocument/2006/relationships/hyperlink" Target="http://www.rcsb.org/pdb/explore/explore.do?structureId=2YRK" TargetMode="External"/><Relationship Id="rId10" Type="http://schemas.openxmlformats.org/officeDocument/2006/relationships/hyperlink" Target="http://www.rcsb.org/pdb/explore/explore.do?structureId=1U3E" TargetMode="External"/><Relationship Id="rId31" Type="http://schemas.openxmlformats.org/officeDocument/2006/relationships/hyperlink" Target="http://www.rcsb.org/pdb/explore/explore.do?structureId=4XUL" TargetMode="External"/><Relationship Id="rId52" Type="http://schemas.openxmlformats.org/officeDocument/2006/relationships/hyperlink" Target="http://www.rcsb.org/pdb/explore/explore.do?structureId=1A0P" TargetMode="External"/><Relationship Id="rId73" Type="http://schemas.openxmlformats.org/officeDocument/2006/relationships/hyperlink" Target="http://www.rcsb.org/pdb/explore/explore.do?structureId=3J26" TargetMode="External"/><Relationship Id="rId78" Type="http://schemas.openxmlformats.org/officeDocument/2006/relationships/hyperlink" Target="http://www.rcsb.org/pdb/explore/explore.do?structureId=1A0P" TargetMode="External"/><Relationship Id="rId94" Type="http://schemas.openxmlformats.org/officeDocument/2006/relationships/hyperlink" Target="http://www.rcsb.org/pdb/explore/explore.do?structureId=1JK0" TargetMode="External"/><Relationship Id="rId99" Type="http://schemas.openxmlformats.org/officeDocument/2006/relationships/hyperlink" Target="http://www.rcsb.org/pdb/explore/explore.do?structureId=3J26" TargetMode="External"/><Relationship Id="rId101" Type="http://schemas.openxmlformats.org/officeDocument/2006/relationships/hyperlink" Target="http://www.rcsb.org/pdb/explore/explore.do?structureId=4EKF" TargetMode="External"/><Relationship Id="rId122" Type="http://schemas.openxmlformats.org/officeDocument/2006/relationships/hyperlink" Target="http://www.rcsb.org/pdb/explore/explore.do?structureId=4EKF" TargetMode="External"/><Relationship Id="rId143" Type="http://schemas.openxmlformats.org/officeDocument/2006/relationships/hyperlink" Target="http://www.rcsb.org/pdb/explore/explore.do?structureId=4EKF" TargetMode="External"/><Relationship Id="rId148" Type="http://schemas.openxmlformats.org/officeDocument/2006/relationships/hyperlink" Target="http://www.rcsb.org/pdb/explore/explore.do?structureId=3OYM" TargetMode="External"/><Relationship Id="rId4" Type="http://schemas.openxmlformats.org/officeDocument/2006/relationships/hyperlink" Target="http://www.rcsb.org/pdb/explore/explore.do?structureId=4EKF" TargetMode="External"/><Relationship Id="rId9" Type="http://schemas.openxmlformats.org/officeDocument/2006/relationships/hyperlink" Target="http://www.rcsb.org/pdb/explore/explore.do?structureId=4KFU" TargetMode="External"/><Relationship Id="rId26" Type="http://schemas.openxmlformats.org/officeDocument/2006/relationships/hyperlink" Target="http://www.rcsb.org/pdb/explore/explore.do?structureId=4Q4G" TargetMode="External"/><Relationship Id="rId47" Type="http://schemas.openxmlformats.org/officeDocument/2006/relationships/hyperlink" Target="http://www.rcsb.org/pdb/explore/explore.do?structureId=4XUL" TargetMode="External"/><Relationship Id="rId68" Type="http://schemas.openxmlformats.org/officeDocument/2006/relationships/hyperlink" Target="http://www.rcsb.org/pdb/explore/explore.do?structureId=5AP9" TargetMode="External"/><Relationship Id="rId89" Type="http://schemas.openxmlformats.org/officeDocument/2006/relationships/hyperlink" Target="http://www.rcsb.org/pdb/explore/explore.do?structureId=3NGM" TargetMode="External"/><Relationship Id="rId112" Type="http://schemas.openxmlformats.org/officeDocument/2006/relationships/hyperlink" Target="http://www.rcsb.org/pdb/explore/explore.do?structureId=2YRK" TargetMode="External"/><Relationship Id="rId133" Type="http://schemas.openxmlformats.org/officeDocument/2006/relationships/hyperlink" Target="http://www.rcsb.org/pdb/explore/explore.do?structureId=2LVH" TargetMode="External"/><Relationship Id="rId154" Type="http://schemas.openxmlformats.org/officeDocument/2006/relationships/hyperlink" Target="http://www.rcsb.org/pdb/explore/explore.do?structureId=6BK8" TargetMode="External"/><Relationship Id="rId16" Type="http://schemas.openxmlformats.org/officeDocument/2006/relationships/hyperlink" Target="http://www.rcsb.org/pdb/explore/explore.do?structureId=2CKL" TargetMode="External"/><Relationship Id="rId37" Type="http://schemas.openxmlformats.org/officeDocument/2006/relationships/hyperlink" Target="http://www.rcsb.org/pdb/explore/explore.do?structureId=2GXA" TargetMode="External"/><Relationship Id="rId58" Type="http://schemas.openxmlformats.org/officeDocument/2006/relationships/hyperlink" Target="http://www.rcsb.org/pdb/explore/explore.do?structureId=3J26" TargetMode="External"/><Relationship Id="rId79" Type="http://schemas.openxmlformats.org/officeDocument/2006/relationships/hyperlink" Target="http://www.rcsb.org/pdb/explore/explore.do?structureId=1JK0" TargetMode="External"/><Relationship Id="rId102" Type="http://schemas.openxmlformats.org/officeDocument/2006/relationships/hyperlink" Target="http://www.rcsb.org/pdb/explore/explore.do?structureId=1MK0" TargetMode="External"/><Relationship Id="rId123" Type="http://schemas.openxmlformats.org/officeDocument/2006/relationships/hyperlink" Target="http://www.rcsb.org/pdb/explore/explore.do?structureId=3J26" TargetMode="External"/><Relationship Id="rId144" Type="http://schemas.openxmlformats.org/officeDocument/2006/relationships/hyperlink" Target="http://www.rcsb.org/pdb/explore/explore.do?structureId=2PY5" TargetMode="External"/><Relationship Id="rId90" Type="http://schemas.openxmlformats.org/officeDocument/2006/relationships/hyperlink" Target="http://www.rcsb.org/pdb/explore/explore.do?structureId=5YX2" TargetMode="External"/><Relationship Id="rId27" Type="http://schemas.openxmlformats.org/officeDocument/2006/relationships/hyperlink" Target="http://www.rcsb.org/pdb/explore/explore.do?structureId=1O91" TargetMode="External"/><Relationship Id="rId48" Type="http://schemas.openxmlformats.org/officeDocument/2006/relationships/hyperlink" Target="http://www.rcsb.org/pdb/explore/explore.do?structureId=3BCV" TargetMode="External"/><Relationship Id="rId69" Type="http://schemas.openxmlformats.org/officeDocument/2006/relationships/hyperlink" Target="http://www.rcsb.org/pdb/explore/explore.do?structureId=1A0P" TargetMode="External"/><Relationship Id="rId113" Type="http://schemas.openxmlformats.org/officeDocument/2006/relationships/hyperlink" Target="http://www.rcsb.org/pdb/explore/explore.do?structureId=4XUL" TargetMode="External"/><Relationship Id="rId134" Type="http://schemas.openxmlformats.org/officeDocument/2006/relationships/hyperlink" Target="http://www.rcsb.org/pdb/explore/explore.do?structureId=3J26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rcsb.org/pdb/explore/explore.do?structureId=2GXA" TargetMode="External"/><Relationship Id="rId21" Type="http://schemas.openxmlformats.org/officeDocument/2006/relationships/hyperlink" Target="http://www.rcsb.org/pdb/explore/explore.do?structureId=5FHH" TargetMode="External"/><Relationship Id="rId42" Type="http://schemas.openxmlformats.org/officeDocument/2006/relationships/hyperlink" Target="https://www.ncbi.nlm.nih.gov/protein/AAL73476.1?report=genbank&amp;log$=prottop&amp;blast_rank=4&amp;RID=4K6X4CXA015" TargetMode="External"/><Relationship Id="rId63" Type="http://schemas.openxmlformats.org/officeDocument/2006/relationships/hyperlink" Target="https://www.ncbi.nlm.nih.gov/protein/WP_051626260.1?report=genbank&amp;log$=prottop&amp;blast_rank=1&amp;RID=4GZFNCBV015" TargetMode="External"/><Relationship Id="rId84" Type="http://schemas.openxmlformats.org/officeDocument/2006/relationships/hyperlink" Target="https://www.ncbi.nlm.nih.gov/protein/XP_009035832.1?report=genbank&amp;log$=prottop&amp;blast_rank=1&amp;RID=4K1Z4N43014" TargetMode="External"/><Relationship Id="rId138" Type="http://schemas.openxmlformats.org/officeDocument/2006/relationships/hyperlink" Target="https://www.ncbi.nlm.nih.gov/protein/YP_009174479.1?report=genbank&amp;log$=protalign&amp;blast_rank=1&amp;RID=ZZEBJ19Z015" TargetMode="External"/><Relationship Id="rId159" Type="http://schemas.openxmlformats.org/officeDocument/2006/relationships/hyperlink" Target="http://www.rcsb.org/pdb/explore/explore.do?structureId=1MK0" TargetMode="External"/><Relationship Id="rId170" Type="http://schemas.openxmlformats.org/officeDocument/2006/relationships/hyperlink" Target="http://www.rcsb.org/pdb/explore/explore.do?structureId=1TUE" TargetMode="External"/><Relationship Id="rId191" Type="http://schemas.openxmlformats.org/officeDocument/2006/relationships/hyperlink" Target="http://www.rcsb.org/pdb/explore/explore.do?structureId=4TKD" TargetMode="External"/><Relationship Id="rId205" Type="http://schemas.openxmlformats.org/officeDocument/2006/relationships/hyperlink" Target="http://www.rcsb.org/pdb/explore/explore.do?structureId=4UW8" TargetMode="External"/><Relationship Id="rId107" Type="http://schemas.openxmlformats.org/officeDocument/2006/relationships/hyperlink" Target="https://www.ncbi.nlm.nih.gov/protein/XP_016611472.1?report=genbank&amp;log$=prottop&amp;blast_rank=1&amp;RID=4KH9SAJE01R" TargetMode="External"/><Relationship Id="rId11" Type="http://schemas.openxmlformats.org/officeDocument/2006/relationships/hyperlink" Target="http://www.rcsb.org/pdb/explore/explore.do?structureId=4KFU" TargetMode="External"/><Relationship Id="rId32" Type="http://schemas.openxmlformats.org/officeDocument/2006/relationships/hyperlink" Target="https://www.ncbi.nlm.nih.gov/protein/AAL73467.1?report=genbank&amp;log$=prottop&amp;blast_rank=3&amp;RID=6UPMVPW001N" TargetMode="External"/><Relationship Id="rId53" Type="http://schemas.openxmlformats.org/officeDocument/2006/relationships/hyperlink" Target="http://www.rcsb.org/pdb/explore/explore.do?structureId=4JG2" TargetMode="External"/><Relationship Id="rId74" Type="http://schemas.openxmlformats.org/officeDocument/2006/relationships/hyperlink" Target="http://www.rcsb.org/pdb/explore/explore.do?structureId=5HXY" TargetMode="External"/><Relationship Id="rId128" Type="http://schemas.openxmlformats.org/officeDocument/2006/relationships/hyperlink" Target="https://www.ncbi.nlm.nih.gov/protein/XP_005837040.1?report=genbank&amp;log$=prottop&amp;blast_rank=1&amp;RID=4Y4TZANH014" TargetMode="External"/><Relationship Id="rId149" Type="http://schemas.openxmlformats.org/officeDocument/2006/relationships/hyperlink" Target="http://www.rcsb.org/pdb/explore/explore.do?structureId=3SAM" TargetMode="External"/><Relationship Id="rId5" Type="http://schemas.openxmlformats.org/officeDocument/2006/relationships/hyperlink" Target="http://www.rcsb.org/pdb/explore/explore.do?structureId=5L2X" TargetMode="External"/><Relationship Id="rId95" Type="http://schemas.openxmlformats.org/officeDocument/2006/relationships/hyperlink" Target="https://www.ncbi.nlm.nih.gov/protein/OAJ39321.1?report=genbank&amp;log$=prottop&amp;blast_rank=1&amp;RID=4KKBP97501R" TargetMode="External"/><Relationship Id="rId160" Type="http://schemas.openxmlformats.org/officeDocument/2006/relationships/hyperlink" Target="https://www.ncbi.nlm.nih.gov/protein/YP_009177836.1?report=genbank&amp;log$=prottop&amp;blast_rank=1&amp;RID=0Z0TVZ1N015" TargetMode="External"/><Relationship Id="rId181" Type="http://schemas.openxmlformats.org/officeDocument/2006/relationships/hyperlink" Target="http://www.rcsb.org/pdb/explore/explore.do?structureId=1NJG" TargetMode="External"/><Relationship Id="rId22" Type="http://schemas.openxmlformats.org/officeDocument/2006/relationships/hyperlink" Target="http://www.rcsb.org/pdb/explore/explore.do?structureId=5XJC" TargetMode="External"/><Relationship Id="rId43" Type="http://schemas.openxmlformats.org/officeDocument/2006/relationships/hyperlink" Target="https://www.ncbi.nlm.nih.gov/protein/AUD57325.1?report=genbank&amp;log$=prottop&amp;blast_rank=1&amp;RID=4K6X4CXA015" TargetMode="External"/><Relationship Id="rId64" Type="http://schemas.openxmlformats.org/officeDocument/2006/relationships/hyperlink" Target="https://www.ncbi.nlm.nih.gov/protein/PWU11831.1?report=genbank&amp;log$=prottop&amp;blast_rank=1&amp;RID=4GZFNCBV015" TargetMode="External"/><Relationship Id="rId118" Type="http://schemas.openxmlformats.org/officeDocument/2006/relationships/hyperlink" Target="https://www.ncbi.nlm.nih.gov/protein/AIF72188.1?report=genbank&amp;log$=prottop&amp;blast_rank=1&amp;RID=4Y4TZANH014" TargetMode="External"/><Relationship Id="rId139" Type="http://schemas.openxmlformats.org/officeDocument/2006/relationships/hyperlink" Target="http://www.rcsb.org/pdb/explore/explore.do?structureId=1MK0" TargetMode="External"/><Relationship Id="rId85" Type="http://schemas.openxmlformats.org/officeDocument/2006/relationships/hyperlink" Target="https://www.ncbi.nlm.nih.gov/protein/YP_007676622.1?report=genbank&amp;log$=prottop&amp;blast_rank=1&amp;RID=4KKBP97501R" TargetMode="External"/><Relationship Id="rId150" Type="http://schemas.openxmlformats.org/officeDocument/2006/relationships/hyperlink" Target="https://www.ncbi.nlm.nih.gov/protein/YP_009177791.1?report=genbank&amp;log$=prottop&amp;blast_rank=1&amp;RID=0AMDGYHB01R" TargetMode="External"/><Relationship Id="rId171" Type="http://schemas.openxmlformats.org/officeDocument/2006/relationships/hyperlink" Target="http://www.rcsb.org/pdb/explore/explore.do?structureId=3M1M" TargetMode="External"/><Relationship Id="rId192" Type="http://schemas.openxmlformats.org/officeDocument/2006/relationships/hyperlink" Target="http://www.rcsb.org/pdb/explore/explore.do?structureId=5CLV" TargetMode="External"/><Relationship Id="rId206" Type="http://schemas.openxmlformats.org/officeDocument/2006/relationships/hyperlink" Target="http://www.rcsb.org/pdb/explore/explore.do?structureId=4XB4" TargetMode="External"/><Relationship Id="rId12" Type="http://schemas.openxmlformats.org/officeDocument/2006/relationships/hyperlink" Target="https://blast.ncbi.nlm.nih.gov/Blast.cgi" TargetMode="External"/><Relationship Id="rId33" Type="http://schemas.openxmlformats.org/officeDocument/2006/relationships/hyperlink" Target="https://www.ncbi.nlm.nih.gov/protein/YP_009177794.1?report=genbank&amp;log$=prottop&amp;blast_rank=2&amp;RID=6UPMVPW001N" TargetMode="External"/><Relationship Id="rId108" Type="http://schemas.openxmlformats.org/officeDocument/2006/relationships/hyperlink" Target="http://www.rcsb.org/pdb/explore/explore.do?structureId=2V9P" TargetMode="External"/><Relationship Id="rId129" Type="http://schemas.openxmlformats.org/officeDocument/2006/relationships/hyperlink" Target="http://www.rcsb.org/pdb/explore/explore.do?structureId=3NGM" TargetMode="External"/><Relationship Id="rId54" Type="http://schemas.openxmlformats.org/officeDocument/2006/relationships/hyperlink" Target="http://www.rcsb.org/pdb/explore/explore.do?structureId=4YER" TargetMode="External"/><Relationship Id="rId75" Type="http://schemas.openxmlformats.org/officeDocument/2006/relationships/hyperlink" Target="https://www.ncbi.nlm.nih.gov/protein/YP_009177798.1?report=genbank&amp;log$=prottop&amp;blast_rank=1&amp;RID=4K1Z4N43014" TargetMode="External"/><Relationship Id="rId96" Type="http://schemas.openxmlformats.org/officeDocument/2006/relationships/hyperlink" Target="https://www.ncbi.nlm.nih.gov/protein/YP_009177794.1?report=genbank&amp;log$=prottop&amp;blast_rank=3&amp;RID=4KKBP97501R" TargetMode="External"/><Relationship Id="rId140" Type="http://schemas.openxmlformats.org/officeDocument/2006/relationships/hyperlink" Target="http://www.rcsb.org/pdb/explore/explore.do?structureId=2N9O" TargetMode="External"/><Relationship Id="rId161" Type="http://schemas.openxmlformats.org/officeDocument/2006/relationships/hyperlink" Target="http://www.rcsb.org/pdb/explore/explore.do?structureId=4KFU" TargetMode="External"/><Relationship Id="rId182" Type="http://schemas.openxmlformats.org/officeDocument/2006/relationships/hyperlink" Target="https://www.ncbi.nlm.nih.gov/protein/YP_009046429.1?report=genbank&amp;log$=prottop&amp;blast_rank=4&amp;RID=11MGJMDC014" TargetMode="External"/><Relationship Id="rId6" Type="http://schemas.openxmlformats.org/officeDocument/2006/relationships/hyperlink" Target="http://scop.berkeley.edu/sid=d1tuea1" TargetMode="External"/><Relationship Id="rId23" Type="http://schemas.openxmlformats.org/officeDocument/2006/relationships/hyperlink" Target="https://www.ncbi.nlm.nih.gov/protein/XP_020581011.1?report=genbank&amp;log$=prottop&amp;blast_rank=1&amp;RID=6UPMVPW001N" TargetMode="External"/><Relationship Id="rId119" Type="http://schemas.openxmlformats.org/officeDocument/2006/relationships/hyperlink" Target="http://www.rcsb.org/pdb/explore/explore.do?structureId=4YFU" TargetMode="External"/><Relationship Id="rId44" Type="http://schemas.openxmlformats.org/officeDocument/2006/relationships/hyperlink" Target="http://www.rcsb.org/pdb/explore/explore.do?structureId=1A0P" TargetMode="External"/><Relationship Id="rId65" Type="http://schemas.openxmlformats.org/officeDocument/2006/relationships/hyperlink" Target="http://www.rcsb.org/pdb/explore/explore.do?structureId=2K29" TargetMode="External"/><Relationship Id="rId86" Type="http://schemas.openxmlformats.org/officeDocument/2006/relationships/hyperlink" Target="http://www.rcsb.org/pdb/explore/explore.do?structureId=4YER" TargetMode="External"/><Relationship Id="rId130" Type="http://schemas.openxmlformats.org/officeDocument/2006/relationships/hyperlink" Target="http://www.rcsb.org/pdb/explore/explore.do?structureId=2MY9" TargetMode="External"/><Relationship Id="rId151" Type="http://schemas.openxmlformats.org/officeDocument/2006/relationships/hyperlink" Target="http://www.rcsb.org/pdb/explore/explore.do?structureId=4KFU" TargetMode="External"/><Relationship Id="rId172" Type="http://schemas.openxmlformats.org/officeDocument/2006/relationships/hyperlink" Target="http://www.rcsb.org/pdb/explore/explore.do?structureId=5TIP" TargetMode="External"/><Relationship Id="rId193" Type="http://schemas.openxmlformats.org/officeDocument/2006/relationships/hyperlink" Target="http://www.rcsb.org/pdb/explore/explore.do?structureId=3M1M" TargetMode="External"/><Relationship Id="rId207" Type="http://schemas.openxmlformats.org/officeDocument/2006/relationships/hyperlink" Target="http://www.rcsb.org/pdb/explore/explore.do?structureId=3UPU" TargetMode="External"/><Relationship Id="rId13" Type="http://schemas.openxmlformats.org/officeDocument/2006/relationships/hyperlink" Target="https://www.ncbi.nlm.nih.gov/protein/AUD57256.1?report=genbank&amp;log$=prottop&amp;blast_rank=1&amp;RID=4P3RTH2H014" TargetMode="External"/><Relationship Id="rId109" Type="http://schemas.openxmlformats.org/officeDocument/2006/relationships/hyperlink" Target="http://www.rcsb.org/pdb/explore/explore.do?structureId=2YRK" TargetMode="External"/><Relationship Id="rId34" Type="http://schemas.openxmlformats.org/officeDocument/2006/relationships/hyperlink" Target="http://www.rcsb.org/pdb/explore/explore.do?structureId=5CG9" TargetMode="External"/><Relationship Id="rId55" Type="http://schemas.openxmlformats.org/officeDocument/2006/relationships/hyperlink" Target="https://www.ncbi.nlm.nih.gov/protein/OYV41653.1?report=genbank&amp;log$=prottop&amp;blast_rank=1&amp;RID=4GZFNCBV015" TargetMode="External"/><Relationship Id="rId76" Type="http://schemas.openxmlformats.org/officeDocument/2006/relationships/hyperlink" Target="http://www.rcsb.org/pdb/explore/explore.do?structureId=5IPL" TargetMode="External"/><Relationship Id="rId97" Type="http://schemas.openxmlformats.org/officeDocument/2006/relationships/hyperlink" Target="http://www.rcsb.org/pdb/explore/explore.do?structureId=4KFU" TargetMode="External"/><Relationship Id="rId120" Type="http://schemas.openxmlformats.org/officeDocument/2006/relationships/hyperlink" Target="https://www.ncbi.nlm.nih.gov/protein/ADD94468.1?report=genbank&amp;log$=prottop&amp;blast_rank=1&amp;RID=4Y4TZANH014" TargetMode="External"/><Relationship Id="rId141" Type="http://schemas.openxmlformats.org/officeDocument/2006/relationships/hyperlink" Target="http://www.rcsb.org/pdb/explore/explore.do?structureId=6FBC" TargetMode="External"/><Relationship Id="rId7" Type="http://schemas.openxmlformats.org/officeDocument/2006/relationships/hyperlink" Target="http://www.rcsb.org/pdb/explore/explore.do?structureId=5U6Z" TargetMode="External"/><Relationship Id="rId162" Type="http://schemas.openxmlformats.org/officeDocument/2006/relationships/hyperlink" Target="https://www.ncbi.nlm.nih.gov/protein/YP_009482486.1?report=genbank&amp;log$=prottop&amp;blast_rank=1&amp;RID=0Z0TVZ1N015" TargetMode="External"/><Relationship Id="rId183" Type="http://schemas.openxmlformats.org/officeDocument/2006/relationships/hyperlink" Target="http://www.rcsb.org/pdb/explore/explore.do?structureId=2PY5" TargetMode="External"/><Relationship Id="rId24" Type="http://schemas.openxmlformats.org/officeDocument/2006/relationships/hyperlink" Target="http://www.rcsb.org/pdb/explore/explore.do?structureId=4KFU" TargetMode="External"/><Relationship Id="rId45" Type="http://schemas.openxmlformats.org/officeDocument/2006/relationships/hyperlink" Target="http://www.rcsb.org/pdb/explore/explore.do?structureId=5TZJ" TargetMode="External"/><Relationship Id="rId66" Type="http://schemas.openxmlformats.org/officeDocument/2006/relationships/hyperlink" Target="https://www.ncbi.nlm.nih.gov/protein/OYV41658.1?report=genbank&amp;log$=prottop&amp;blast_rank=1&amp;RID=4GZFNCBV015" TargetMode="External"/><Relationship Id="rId87" Type="http://schemas.openxmlformats.org/officeDocument/2006/relationships/hyperlink" Target="https://www.ncbi.nlm.nih.gov/protein/XP_001745707.1?report=genbank&amp;log$=prottop&amp;blast_rank=1&amp;RID=4KKBP97501R" TargetMode="External"/><Relationship Id="rId110" Type="http://schemas.openxmlformats.org/officeDocument/2006/relationships/hyperlink" Target="http://www.rcsb.org/pdb/explore/explore.do?structureId=4KFU" TargetMode="External"/><Relationship Id="rId131" Type="http://schemas.openxmlformats.org/officeDocument/2006/relationships/hyperlink" Target="https://www.ncbi.nlm.nih.gov/protein/YP_009177794.1?report=genbank&amp;log$=protalign&amp;blast_rank=1&amp;RID=ZZEBJ19Z015" TargetMode="External"/><Relationship Id="rId61" Type="http://schemas.openxmlformats.org/officeDocument/2006/relationships/hyperlink" Target="https://www.ncbi.nlm.nih.gov/protein/OYU77686.1?report=genbank&amp;log$=prottop&amp;blast_rank=1&amp;RID=4GZFNCBV015" TargetMode="External"/><Relationship Id="rId82" Type="http://schemas.openxmlformats.org/officeDocument/2006/relationships/hyperlink" Target="https://www.ncbi.nlm.nih.gov/protein/AUD57325.1?report=genbank&amp;log$=prottop&amp;blast_rank=1&amp;RID=4K1Z4N43014" TargetMode="External"/><Relationship Id="rId152" Type="http://schemas.openxmlformats.org/officeDocument/2006/relationships/hyperlink" Target="https://www.ncbi.nlm.nih.gov/protein/YP_009177794.1?report=genbank&amp;log$=prottop&amp;blast_rank=1&amp;RID=0AMDGYHB01R" TargetMode="External"/><Relationship Id="rId173" Type="http://schemas.openxmlformats.org/officeDocument/2006/relationships/hyperlink" Target="https://www.ncbi.nlm.nih.gov/protein/YP_007676626.1?report=genbank&amp;log$=prottop&amp;blast_rank=1&amp;RID=11MGJMDC014" TargetMode="External"/><Relationship Id="rId194" Type="http://schemas.openxmlformats.org/officeDocument/2006/relationships/hyperlink" Target="http://www.rcsb.org/pdb/explore/explore.do?structureId=5TIP" TargetMode="External"/><Relationship Id="rId199" Type="http://schemas.openxmlformats.org/officeDocument/2006/relationships/hyperlink" Target="http://www.rcsb.org/pdb/explore/explore.do?structureId=4KFU" TargetMode="External"/><Relationship Id="rId203" Type="http://schemas.openxmlformats.org/officeDocument/2006/relationships/hyperlink" Target="http://www.rcsb.org/pdb/explore/explore.do?structureId=3HR2" TargetMode="External"/><Relationship Id="rId208" Type="http://schemas.openxmlformats.org/officeDocument/2006/relationships/hyperlink" Target="https://www.ncbi.nlm.nih.gov/protein/XP_023322426.1?report=genbank&amp;log$=prottop&amp;blast_rank=1&amp;RID=4KPNUDX1014" TargetMode="External"/><Relationship Id="rId19" Type="http://schemas.openxmlformats.org/officeDocument/2006/relationships/hyperlink" Target="https://blast.ncbi.nlm.nih.gov/Blast.cgi" TargetMode="External"/><Relationship Id="rId14" Type="http://schemas.openxmlformats.org/officeDocument/2006/relationships/hyperlink" Target="http://www.rcsb.org/pdb/explore/explore.do?structureId=1FS2" TargetMode="External"/><Relationship Id="rId30" Type="http://schemas.openxmlformats.org/officeDocument/2006/relationships/hyperlink" Target="https://www.ncbi.nlm.nih.gov/protein/ALN97656.1?report=genbank&amp;log$=prottop&amp;blast_rank=1&amp;RID=6UPMVPW001N" TargetMode="External"/><Relationship Id="rId35" Type="http://schemas.openxmlformats.org/officeDocument/2006/relationships/hyperlink" Target="https://www.ncbi.nlm.nih.gov/protein/OLP89736.1?report=genbank&amp;log$=prottop&amp;blast_rank=1&amp;RID=4K6X4CXA015" TargetMode="External"/><Relationship Id="rId56" Type="http://schemas.openxmlformats.org/officeDocument/2006/relationships/hyperlink" Target="https://www.ncbi.nlm.nih.gov/protein/XP_016611482.1?report=genbank&amp;log$=prottop&amp;blast_rank=1&amp;RID=4GZFNCBV015" TargetMode="External"/><Relationship Id="rId77" Type="http://schemas.openxmlformats.org/officeDocument/2006/relationships/hyperlink" Target="https://www.ncbi.nlm.nih.gov/protein/YP_009177794.1?report=genbank&amp;log$=prottop&amp;blast_rank=1&amp;RID=4K1Z4N43014" TargetMode="External"/><Relationship Id="rId100" Type="http://schemas.openxmlformats.org/officeDocument/2006/relationships/hyperlink" Target="http://www.rcsb.org/pdb/explore/explore.do?structureId=5TIP" TargetMode="External"/><Relationship Id="rId105" Type="http://schemas.openxmlformats.org/officeDocument/2006/relationships/hyperlink" Target="http://www.rcsb.org/pdb/explore/explore.do?structureId=6D7C" TargetMode="External"/><Relationship Id="rId126" Type="http://schemas.openxmlformats.org/officeDocument/2006/relationships/hyperlink" Target="http://www.rcsb.org/pdb/explore/explore.do?structureId=1A0P" TargetMode="External"/><Relationship Id="rId147" Type="http://schemas.openxmlformats.org/officeDocument/2006/relationships/hyperlink" Target="http://www.rcsb.org/pdb/explore/explore.do?structureId=4LT5" TargetMode="External"/><Relationship Id="rId168" Type="http://schemas.openxmlformats.org/officeDocument/2006/relationships/hyperlink" Target="https://www.ncbi.nlm.nih.gov/protein/YP_009177794.1?report=genbank&amp;log$=prottop&amp;blast_rank=1&amp;RID=0Z0TVZ1N015" TargetMode="External"/><Relationship Id="rId8" Type="http://schemas.openxmlformats.org/officeDocument/2006/relationships/hyperlink" Target="http://www.rcsb.org/pdb/explore/explore.do?structureId=3UFB" TargetMode="External"/><Relationship Id="rId51" Type="http://schemas.openxmlformats.org/officeDocument/2006/relationships/hyperlink" Target="http://www.rcsb.org/pdb/explore/explore.do?structureId=5UDH" TargetMode="External"/><Relationship Id="rId72" Type="http://schemas.openxmlformats.org/officeDocument/2006/relationships/hyperlink" Target="https://www.ncbi.nlm.nih.gov/protein/PIE25707.1?report=genbank&amp;log$=prottop&amp;blast_rank=2&amp;RID=4K1Z4N43014" TargetMode="External"/><Relationship Id="rId93" Type="http://schemas.openxmlformats.org/officeDocument/2006/relationships/hyperlink" Target="https://www.ncbi.nlm.nih.gov/protein/XP_016609551.1?report=genbank&amp;log$=prottop&amp;blast_rank=1&amp;RID=4KKBP97501R" TargetMode="External"/><Relationship Id="rId98" Type="http://schemas.openxmlformats.org/officeDocument/2006/relationships/hyperlink" Target="https://www.ncbi.nlm.nih.gov/protein/XP_016611486.1?report=genbank&amp;log$=prottop&amp;blast_rank=1&amp;RID=4KH9SAJE01R" TargetMode="External"/><Relationship Id="rId121" Type="http://schemas.openxmlformats.org/officeDocument/2006/relationships/hyperlink" Target="http://www.rcsb.org/pdb/explore/explore.do?structureId=1MK0" TargetMode="External"/><Relationship Id="rId142" Type="http://schemas.openxmlformats.org/officeDocument/2006/relationships/hyperlink" Target="https://www.ncbi.nlm.nih.gov/protein/ADX05784.1?report=genbank&amp;log$=protalign&amp;blast_rank=1&amp;RID=ZZEBJ19Z015" TargetMode="External"/><Relationship Id="rId163" Type="http://schemas.openxmlformats.org/officeDocument/2006/relationships/hyperlink" Target="http://www.rcsb.org/pdb/explore/explore.do?structureId=4UMS" TargetMode="External"/><Relationship Id="rId184" Type="http://schemas.openxmlformats.org/officeDocument/2006/relationships/hyperlink" Target="https://www.ncbi.nlm.nih.gov/protein/ESU40849.1?report=genbank&amp;log$=prottop&amp;blast_rank=1&amp;RID=11MGJMDC014" TargetMode="External"/><Relationship Id="rId189" Type="http://schemas.openxmlformats.org/officeDocument/2006/relationships/hyperlink" Target="http://www.rcsb.org/pdb/explore/explore.do?structureId=4A8E" TargetMode="External"/><Relationship Id="rId3" Type="http://schemas.openxmlformats.org/officeDocument/2006/relationships/hyperlink" Target="http://www.rcsb.org/pdb/explore/explore.do?structureId=5TIP" TargetMode="External"/><Relationship Id="rId25" Type="http://schemas.openxmlformats.org/officeDocument/2006/relationships/hyperlink" Target="https://www.ncbi.nlm.nih.gov/protein/OLQ04529.1?report=genbank&amp;log$=prottop&amp;blast_rank=2&amp;RID=6UPMVPW001N" TargetMode="External"/><Relationship Id="rId46" Type="http://schemas.openxmlformats.org/officeDocument/2006/relationships/hyperlink" Target="https://www.ncbi.nlm.nih.gov/protein/WP_079646805.1?report=genbank&amp;log$=prottop&amp;blast_rank=1&amp;RID=4K6X4CXA015" TargetMode="External"/><Relationship Id="rId67" Type="http://schemas.openxmlformats.org/officeDocument/2006/relationships/hyperlink" Target="http://www.rcsb.org/pdb/explore/explore.do?structureId=3C2T" TargetMode="External"/><Relationship Id="rId116" Type="http://schemas.openxmlformats.org/officeDocument/2006/relationships/hyperlink" Target="https://www.ncbi.nlm.nih.gov/protein/WP_078745867.1?report=genbank&amp;log$=prottop&amp;blast_rank=1&amp;RID=4Y4TZANH014" TargetMode="External"/><Relationship Id="rId137" Type="http://schemas.openxmlformats.org/officeDocument/2006/relationships/hyperlink" Target="http://www.rcsb.org/pdb/explore/explore.do?structureId=4KFU" TargetMode="External"/><Relationship Id="rId158" Type="http://schemas.openxmlformats.org/officeDocument/2006/relationships/hyperlink" Target="http://www.rcsb.org/pdb/explore/explore.do?structureId=5N74" TargetMode="External"/><Relationship Id="rId20" Type="http://schemas.openxmlformats.org/officeDocument/2006/relationships/hyperlink" Target="https://www.ncbi.nlm.nih.gov/protein/KND48325.1?report=genbank&amp;log$=prottop&amp;blast_rank=1&amp;RID=4P3RTH2H014" TargetMode="External"/><Relationship Id="rId41" Type="http://schemas.openxmlformats.org/officeDocument/2006/relationships/hyperlink" Target="http://www.rcsb.org/pdb/explore/explore.do?structureId=1U3E" TargetMode="External"/><Relationship Id="rId62" Type="http://schemas.openxmlformats.org/officeDocument/2006/relationships/hyperlink" Target="http://www.rcsb.org/pdb/explore/explore.do?structureId=4QQH" TargetMode="External"/><Relationship Id="rId83" Type="http://schemas.openxmlformats.org/officeDocument/2006/relationships/hyperlink" Target="http://www.rcsb.org/pdb/explore/explore.do?structureId=4LT5" TargetMode="External"/><Relationship Id="rId88" Type="http://schemas.openxmlformats.org/officeDocument/2006/relationships/hyperlink" Target="http://www.rcsb.org/pdb/explore/explore.do?structureId=3NGM" TargetMode="External"/><Relationship Id="rId111" Type="http://schemas.openxmlformats.org/officeDocument/2006/relationships/hyperlink" Target="http://www.rcsb.org/pdb/explore/explore.do?structureId=4EKF" TargetMode="External"/><Relationship Id="rId132" Type="http://schemas.openxmlformats.org/officeDocument/2006/relationships/hyperlink" Target="http://www.rcsb.org/pdb/explore/explore.do?structureId=1A0P" TargetMode="External"/><Relationship Id="rId153" Type="http://schemas.openxmlformats.org/officeDocument/2006/relationships/hyperlink" Target="http://www.rcsb.org/pdb/explore/explore.do?structureId=1PDI" TargetMode="External"/><Relationship Id="rId174" Type="http://schemas.openxmlformats.org/officeDocument/2006/relationships/hyperlink" Target="http://www.rcsb.org/pdb/explore/explore.do?structureId=3NGM" TargetMode="External"/><Relationship Id="rId179" Type="http://schemas.openxmlformats.org/officeDocument/2006/relationships/hyperlink" Target="https://www.ncbi.nlm.nih.gov/protein/YP_008059886.1?report=genbank&amp;log$=prottop&amp;blast_rank=1&amp;RID=11MGJMDC014" TargetMode="External"/><Relationship Id="rId195" Type="http://schemas.openxmlformats.org/officeDocument/2006/relationships/hyperlink" Target="http://www.rcsb.org/pdb/explore/explore.do?structureId=2YIJ" TargetMode="External"/><Relationship Id="rId209" Type="http://schemas.openxmlformats.org/officeDocument/2006/relationships/hyperlink" Target="https://www.ncbi.nlm.nih.gov/protein/YP_009177794.1?report=genbank&amp;log$=prottop&amp;blast_rank=1&amp;RID=4KPNUDX1014" TargetMode="External"/><Relationship Id="rId190" Type="http://schemas.openxmlformats.org/officeDocument/2006/relationships/hyperlink" Target="https://www.ncbi.nlm.nih.gov/protein/AUL79973.1?report=genbank&amp;log$=prottop&amp;blast_rank=4&amp;RID=0CZVNGK9014" TargetMode="External"/><Relationship Id="rId204" Type="http://schemas.openxmlformats.org/officeDocument/2006/relationships/hyperlink" Target="https://www.ncbi.nlm.nih.gov/protein/WP_046311377.1?report=genbank&amp;log$=prottop&amp;blast_rank=1&amp;RID=4KPNUDX1014" TargetMode="External"/><Relationship Id="rId15" Type="http://schemas.openxmlformats.org/officeDocument/2006/relationships/hyperlink" Target="http://www.rcsb.org/pdb/explore/explore.do?structureId=4BBR" TargetMode="External"/><Relationship Id="rId36" Type="http://schemas.openxmlformats.org/officeDocument/2006/relationships/hyperlink" Target="http://www.rcsb.org/pdb/explore/explore.do?structureId=4HUQ" TargetMode="External"/><Relationship Id="rId57" Type="http://schemas.openxmlformats.org/officeDocument/2006/relationships/hyperlink" Target="https://www.ncbi.nlm.nih.gov/protein/XP_016611481.1?report=genbank&amp;log$=prottop&amp;blast_rank=1&amp;RID=4GZFNCBV015" TargetMode="External"/><Relationship Id="rId106" Type="http://schemas.openxmlformats.org/officeDocument/2006/relationships/hyperlink" Target="http://www.rcsb.org/pdb/explore/explore.do?structureId=2PY5" TargetMode="External"/><Relationship Id="rId127" Type="http://schemas.openxmlformats.org/officeDocument/2006/relationships/hyperlink" Target="https://www.ncbi.nlm.nih.gov/protein/YP_009177798.1?report=genbank&amp;log$=prottop&amp;blast_rank=1&amp;RID=4Y4TZANH014" TargetMode="External"/><Relationship Id="rId10" Type="http://schemas.openxmlformats.org/officeDocument/2006/relationships/hyperlink" Target="https://www.ncbi.nlm.nih.gov/protein/WP_107363733.1?report=genbank&amp;log$=prottop&amp;blast_rank=3&amp;RID=4P3RTH2H014" TargetMode="External"/><Relationship Id="rId31" Type="http://schemas.openxmlformats.org/officeDocument/2006/relationships/hyperlink" Target="https://www.ncbi.nlm.nih.gov/protein/ALN97653.1?report=genbank&amp;log$=prottop&amp;blast_rank=1&amp;RID=6UPMVPW001N" TargetMode="External"/><Relationship Id="rId52" Type="http://schemas.openxmlformats.org/officeDocument/2006/relationships/hyperlink" Target="https://www.ncbi.nlm.nih.gov/protein/XP_025904153.1?report=genbank&amp;log$=prottop&amp;blast_rank=1&amp;RID=4GZFNCBV015" TargetMode="External"/><Relationship Id="rId73" Type="http://schemas.openxmlformats.org/officeDocument/2006/relationships/hyperlink" Target="http://www.rcsb.org/pdb/explore/explore.do?structureId=1F9Z" TargetMode="External"/><Relationship Id="rId78" Type="http://schemas.openxmlformats.org/officeDocument/2006/relationships/hyperlink" Target="http://www.rcsb.org/pdb/explore/explore.do?structureId=3VSV" TargetMode="External"/><Relationship Id="rId94" Type="http://schemas.openxmlformats.org/officeDocument/2006/relationships/hyperlink" Target="http://www.rcsb.org/pdb/explore/explore.do?structureId=3OYM" TargetMode="External"/><Relationship Id="rId99" Type="http://schemas.openxmlformats.org/officeDocument/2006/relationships/hyperlink" Target="http://www.rcsb.org/pdb/explore/explore.do?structureId=1L8D" TargetMode="External"/><Relationship Id="rId101" Type="http://schemas.openxmlformats.org/officeDocument/2006/relationships/hyperlink" Target="https://www.ncbi.nlm.nih.gov/protein/XP_016611480.1?report=genbank&amp;log$=prottop&amp;blast_rank=1&amp;RID=4KH9SAJE01R" TargetMode="External"/><Relationship Id="rId122" Type="http://schemas.openxmlformats.org/officeDocument/2006/relationships/hyperlink" Target="https://www.ncbi.nlm.nih.gov/protein/YP_009172761.1?report=genbank&amp;log$=prottop&amp;blast_rank=1&amp;RID=4Y4TZANH014" TargetMode="External"/><Relationship Id="rId143" Type="http://schemas.openxmlformats.org/officeDocument/2006/relationships/hyperlink" Target="http://www.rcsb.org/pdb/explore/explore.do?structureId=1TUE" TargetMode="External"/><Relationship Id="rId148" Type="http://schemas.openxmlformats.org/officeDocument/2006/relationships/hyperlink" Target="https://www.ncbi.nlm.nih.gov/protein/OLP89736.1?report=genbank&amp;log$=prottop&amp;blast_rank=2&amp;RID=0AMDGYHB01R" TargetMode="External"/><Relationship Id="rId164" Type="http://schemas.openxmlformats.org/officeDocument/2006/relationships/hyperlink" Target="https://www.ncbi.nlm.nih.gov/protein/AUL78587.1?report=genbank&amp;log$=prottop&amp;blast_rank=1&amp;RID=0Z0TVZ1N015" TargetMode="External"/><Relationship Id="rId169" Type="http://schemas.openxmlformats.org/officeDocument/2006/relationships/hyperlink" Target="http://www.rcsb.org/pdb/explore/explore.do?structureId=5TIP" TargetMode="External"/><Relationship Id="rId185" Type="http://schemas.openxmlformats.org/officeDocument/2006/relationships/hyperlink" Target="http://www.rcsb.org/pdb/explore/explore.do?structureId=5TIP" TargetMode="External"/><Relationship Id="rId4" Type="http://schemas.openxmlformats.org/officeDocument/2006/relationships/hyperlink" Target="http://www.rcsb.org/pdb/explore/explore.do?structureId=5TIP" TargetMode="External"/><Relationship Id="rId9" Type="http://schemas.openxmlformats.org/officeDocument/2006/relationships/hyperlink" Target="https://blast.ncbi.nlm.nih.gov/Blast.cgi" TargetMode="External"/><Relationship Id="rId180" Type="http://schemas.openxmlformats.org/officeDocument/2006/relationships/hyperlink" Target="https://www.ncbi.nlm.nih.gov/protein/ADX05773.1?report=genbank&amp;log$=prottop&amp;blast_rank=1&amp;RID=4GWNWMA1015" TargetMode="External"/><Relationship Id="rId210" Type="http://schemas.openxmlformats.org/officeDocument/2006/relationships/hyperlink" Target="http://www.rcsb.org/pdb/explore/explore.do?structureId=2KYT" TargetMode="External"/><Relationship Id="rId26" Type="http://schemas.openxmlformats.org/officeDocument/2006/relationships/hyperlink" Target="http://www.rcsb.org/pdb/explore/explore.do?structureId=5TIP" TargetMode="External"/><Relationship Id="rId47" Type="http://schemas.openxmlformats.org/officeDocument/2006/relationships/hyperlink" Target="https://www.ncbi.nlm.nih.gov/protein/XP_027067404.1?report=genbank&amp;log$=prottop&amp;blast_rank=2&amp;RID=4GZFNCBV015" TargetMode="External"/><Relationship Id="rId68" Type="http://schemas.openxmlformats.org/officeDocument/2006/relationships/hyperlink" Target="https://www.ncbi.nlm.nih.gov/protein/XP_003868159.1?report=genbank&amp;log$=prottop&amp;blast_rank=1&amp;RID=4GZFNCBV015" TargetMode="External"/><Relationship Id="rId89" Type="http://schemas.openxmlformats.org/officeDocument/2006/relationships/hyperlink" Target="http://www.rcsb.org/pdb/explore/explore.do?structureId=5TIP" TargetMode="External"/><Relationship Id="rId112" Type="http://schemas.openxmlformats.org/officeDocument/2006/relationships/hyperlink" Target="http://www.rcsb.org/pdb/explore/explore.do?structureId=6NCL" TargetMode="External"/><Relationship Id="rId133" Type="http://schemas.openxmlformats.org/officeDocument/2006/relationships/hyperlink" Target="https://www.ncbi.nlm.nih.gov/protein/YP_009177826.1?report=genbank&amp;log$=protalign&amp;blast_rank=1&amp;RID=ZZEBJ19Z015" TargetMode="External"/><Relationship Id="rId154" Type="http://schemas.openxmlformats.org/officeDocument/2006/relationships/hyperlink" Target="https://www.ncbi.nlm.nih.gov/protein/WP_004092131.1?report=genbank&amp;log$=prottop&amp;blast_rank=4&amp;RID=0AKW3DHP01R" TargetMode="External"/><Relationship Id="rId175" Type="http://schemas.openxmlformats.org/officeDocument/2006/relationships/hyperlink" Target="https://www.ncbi.nlm.nih.gov/protein/WP_116569971.1?report=genbank&amp;log$=prottop&amp;blast_rank=1&amp;RID=11MGJMDC014" TargetMode="External"/><Relationship Id="rId196" Type="http://schemas.openxmlformats.org/officeDocument/2006/relationships/hyperlink" Target="http://www.rcsb.org/pdb/explore/explore.do?structureId=1TUE" TargetMode="External"/><Relationship Id="rId200" Type="http://schemas.openxmlformats.org/officeDocument/2006/relationships/hyperlink" Target="http://www.rcsb.org/pdb/explore/explore.do?structureId=4EKF" TargetMode="External"/><Relationship Id="rId16" Type="http://schemas.openxmlformats.org/officeDocument/2006/relationships/hyperlink" Target="https://blast.ncbi.nlm.nih.gov/Blast.cgi" TargetMode="External"/><Relationship Id="rId37" Type="http://schemas.openxmlformats.org/officeDocument/2006/relationships/hyperlink" Target="http://www.rcsb.org/pdb/explore/explore.do?structureId=5J7O" TargetMode="External"/><Relationship Id="rId58" Type="http://schemas.openxmlformats.org/officeDocument/2006/relationships/hyperlink" Target="http://www.rcsb.org/pdb/explore/explore.do?structureId=5J7O" TargetMode="External"/><Relationship Id="rId79" Type="http://schemas.openxmlformats.org/officeDocument/2006/relationships/hyperlink" Target="http://www.rcsb.org/pdb/explore/explore.do?structureId=5J7O" TargetMode="External"/><Relationship Id="rId102" Type="http://schemas.openxmlformats.org/officeDocument/2006/relationships/hyperlink" Target="https://www.ncbi.nlm.nih.gov/protein/OYV41656.1?report=genbank&amp;log$=prottop&amp;blast_rank=1&amp;RID=4KH9SAJE01R" TargetMode="External"/><Relationship Id="rId123" Type="http://schemas.openxmlformats.org/officeDocument/2006/relationships/hyperlink" Target="https://www.ncbi.nlm.nih.gov/protein/AIF72169.1?report=genbank&amp;log$=prottop&amp;blast_rank=1&amp;RID=4Y4TZANH014" TargetMode="External"/><Relationship Id="rId144" Type="http://schemas.openxmlformats.org/officeDocument/2006/relationships/hyperlink" Target="http://www.rcsb.org/pdb/explore/explore.do?structureId=2BTV" TargetMode="External"/><Relationship Id="rId90" Type="http://schemas.openxmlformats.org/officeDocument/2006/relationships/hyperlink" Target="https://www.ncbi.nlm.nih.gov/protein/WP_096073368.1?report=genbank&amp;log$=prottop&amp;blast_rank=1&amp;RID=4KKBP97501R" TargetMode="External"/><Relationship Id="rId165" Type="http://schemas.openxmlformats.org/officeDocument/2006/relationships/hyperlink" Target="http://www.rcsb.org/pdb/explore/explore.do?structureId=4A8E" TargetMode="External"/><Relationship Id="rId186" Type="http://schemas.openxmlformats.org/officeDocument/2006/relationships/hyperlink" Target="http://www.rcsb.org/pdb/explore/explore.do?structureId=5HBA" TargetMode="External"/><Relationship Id="rId211" Type="http://schemas.openxmlformats.org/officeDocument/2006/relationships/printerSettings" Target="../printerSettings/printerSettings2.bin"/><Relationship Id="rId27" Type="http://schemas.openxmlformats.org/officeDocument/2006/relationships/hyperlink" Target="http://www.rcsb.org/pdb/explore/explore.do?structureId=2KYT" TargetMode="External"/><Relationship Id="rId48" Type="http://schemas.openxmlformats.org/officeDocument/2006/relationships/hyperlink" Target="http://www.rcsb.org/pdb/explore/explore.do?structureId=2PY5" TargetMode="External"/><Relationship Id="rId69" Type="http://schemas.openxmlformats.org/officeDocument/2006/relationships/hyperlink" Target="http://www.rcsb.org/pdb/explore/explore.do?structureId=5HEK" TargetMode="External"/><Relationship Id="rId113" Type="http://schemas.openxmlformats.org/officeDocument/2006/relationships/hyperlink" Target="http://www.rcsb.org/pdb/explore/explore.do?structureId=6F45" TargetMode="External"/><Relationship Id="rId134" Type="http://schemas.openxmlformats.org/officeDocument/2006/relationships/hyperlink" Target="https://www.ncbi.nlm.nih.gov/protein/YP_009174741.1?report=genbank&amp;log$=protalign&amp;blast_rank=1&amp;RID=ZZEBJ19Z015" TargetMode="External"/><Relationship Id="rId80" Type="http://schemas.openxmlformats.org/officeDocument/2006/relationships/hyperlink" Target="http://www.rcsb.org/pdb/explore/explore.do?structureId=4YER" TargetMode="External"/><Relationship Id="rId155" Type="http://schemas.openxmlformats.org/officeDocument/2006/relationships/hyperlink" Target="http://www.rcsb.org/pdb/explore/explore.do?structureId=4QQH" TargetMode="External"/><Relationship Id="rId176" Type="http://schemas.openxmlformats.org/officeDocument/2006/relationships/hyperlink" Target="http://www.rcsb.org/pdb/explore/explore.do?structureId=4QQH" TargetMode="External"/><Relationship Id="rId197" Type="http://schemas.openxmlformats.org/officeDocument/2006/relationships/hyperlink" Target="http://www.rcsb.org/pdb/explore/explore.do?structureId=3M7K" TargetMode="External"/><Relationship Id="rId201" Type="http://schemas.openxmlformats.org/officeDocument/2006/relationships/hyperlink" Target="http://www.rcsb.org/pdb/explore/explore.do?structureId=5JUL" TargetMode="External"/><Relationship Id="rId17" Type="http://schemas.openxmlformats.org/officeDocument/2006/relationships/hyperlink" Target="https://www.ncbi.nlm.nih.gov/protein/AUD57255.1?report=genbank&amp;log$=prottop&amp;blast_rank=1&amp;RID=4P3RTH2H014" TargetMode="External"/><Relationship Id="rId38" Type="http://schemas.openxmlformats.org/officeDocument/2006/relationships/hyperlink" Target="http://www.rcsb.org/pdb/explore/explore.do?structureId=5IPL" TargetMode="External"/><Relationship Id="rId59" Type="http://schemas.openxmlformats.org/officeDocument/2006/relationships/hyperlink" Target="https://www.ncbi.nlm.nih.gov/protein/XP_016611480.1?report=genbank&amp;log$=prottop&amp;blast_rank=1&amp;RID=4GZFNCBV015" TargetMode="External"/><Relationship Id="rId103" Type="http://schemas.openxmlformats.org/officeDocument/2006/relationships/hyperlink" Target="http://www.rcsb.org/pdb/explore/explore.do?structureId=5TX1" TargetMode="External"/><Relationship Id="rId124" Type="http://schemas.openxmlformats.org/officeDocument/2006/relationships/hyperlink" Target="http://www.rcsb.org/pdb/explore/explore.do?structureId=4KFU" TargetMode="External"/><Relationship Id="rId70" Type="http://schemas.openxmlformats.org/officeDocument/2006/relationships/hyperlink" Target="https://www.ncbi.nlm.nih.gov/protein/WP_087020595.1?report=genbank&amp;log$=prottop&amp;blast_rank=1&amp;RID=4K1Z4N43014" TargetMode="External"/><Relationship Id="rId91" Type="http://schemas.openxmlformats.org/officeDocument/2006/relationships/hyperlink" Target="http://www.rcsb.org/pdb/explore/explore.do?structureId=1WCK" TargetMode="External"/><Relationship Id="rId145" Type="http://schemas.openxmlformats.org/officeDocument/2006/relationships/hyperlink" Target="http://www.rcsb.org/pdb/explore/explore.do?structureId=5HEA" TargetMode="External"/><Relationship Id="rId166" Type="http://schemas.openxmlformats.org/officeDocument/2006/relationships/hyperlink" Target="https://www.ncbi.nlm.nih.gov/protein/YP_009177798.1?report=genbank&amp;log$=prottop&amp;blast_rank=1&amp;RID=0Z0TVZ1N015" TargetMode="External"/><Relationship Id="rId187" Type="http://schemas.openxmlformats.org/officeDocument/2006/relationships/hyperlink" Target="http://www.rcsb.org/pdb/explore/explore.do?structureId=4QQH" TargetMode="External"/><Relationship Id="rId1" Type="http://schemas.openxmlformats.org/officeDocument/2006/relationships/hyperlink" Target="http://www.rcsb.org/pdb/explore/explore.do?structureId=3NTN" TargetMode="External"/><Relationship Id="rId28" Type="http://schemas.openxmlformats.org/officeDocument/2006/relationships/hyperlink" Target="https://www.ncbi.nlm.nih.gov/protein/YP_009177794.1?report=genbank&amp;log$=prottop&amp;blast_rank=1&amp;RID=6UPMVPW001N" TargetMode="External"/><Relationship Id="rId49" Type="http://schemas.openxmlformats.org/officeDocument/2006/relationships/hyperlink" Target="https://www.ncbi.nlm.nih.gov/protein/XP_022305881.1?report=genbank&amp;log$=prottop&amp;blast_rank=1&amp;RID=4GZFNCBV015" TargetMode="External"/><Relationship Id="rId114" Type="http://schemas.openxmlformats.org/officeDocument/2006/relationships/hyperlink" Target="http://www.rcsb.org/pdb/explore/explore.do?structureId=1A0P" TargetMode="External"/><Relationship Id="rId60" Type="http://schemas.openxmlformats.org/officeDocument/2006/relationships/hyperlink" Target="http://www.rcsb.org/pdb/explore/explore.do?structureId=3NGM" TargetMode="External"/><Relationship Id="rId81" Type="http://schemas.openxmlformats.org/officeDocument/2006/relationships/hyperlink" Target="https://www.ncbi.nlm.nih.gov/protein/OQX31045.1?report=genbank&amp;log$=prottop&amp;blast_rank=1&amp;RID=4K1Z4N43014" TargetMode="External"/><Relationship Id="rId135" Type="http://schemas.openxmlformats.org/officeDocument/2006/relationships/hyperlink" Target="http://www.rcsb.org/pdb/explore/explore.do?structureId=5HBA" TargetMode="External"/><Relationship Id="rId156" Type="http://schemas.openxmlformats.org/officeDocument/2006/relationships/hyperlink" Target="http://www.rcsb.org/pdb/explore/explore.do?structureId=1A0P" TargetMode="External"/><Relationship Id="rId177" Type="http://schemas.openxmlformats.org/officeDocument/2006/relationships/hyperlink" Target="https://www.ncbi.nlm.nih.gov/protein/YP_009100104.1?report=genbank&amp;log$=prottop&amp;blast_rank=2&amp;RID=4GWNWMA1015" TargetMode="External"/><Relationship Id="rId198" Type="http://schemas.openxmlformats.org/officeDocument/2006/relationships/hyperlink" Target="http://www.rcsb.org/pdb/explore/explore.do?structureId=6NCL" TargetMode="External"/><Relationship Id="rId202" Type="http://schemas.openxmlformats.org/officeDocument/2006/relationships/hyperlink" Target="https://www.ncbi.nlm.nih.gov/protein/XP_009057507.1?report=genbank&amp;log$=prottop&amp;blast_rank=1&amp;RID=4KPNUDX1014" TargetMode="External"/><Relationship Id="rId18" Type="http://schemas.openxmlformats.org/officeDocument/2006/relationships/hyperlink" Target="http://www.rcsb.org/pdb/explore/explore.do?structureId=2M9Y" TargetMode="External"/><Relationship Id="rId39" Type="http://schemas.openxmlformats.org/officeDocument/2006/relationships/hyperlink" Target="https://www.ncbi.nlm.nih.gov/protein/YP_009177794.1?report=genbank&amp;log$=prottop&amp;blast_rank=1&amp;RID=4K6X4CXA015" TargetMode="External"/><Relationship Id="rId50" Type="http://schemas.openxmlformats.org/officeDocument/2006/relationships/hyperlink" Target="https://www.ncbi.nlm.nih.gov/protein/WP_019123612.1?report=genbank&amp;log$=prottop&amp;blast_rank=1&amp;RID=4GZFNCBV015" TargetMode="External"/><Relationship Id="rId104" Type="http://schemas.openxmlformats.org/officeDocument/2006/relationships/hyperlink" Target="https://www.ncbi.nlm.nih.gov/protein/XP_016611481.1?report=genbank&amp;log$=prottop&amp;blast_rank=1&amp;RID=4KH9SAJE01R" TargetMode="External"/><Relationship Id="rId125" Type="http://schemas.openxmlformats.org/officeDocument/2006/relationships/hyperlink" Target="https://www.ncbi.nlm.nih.gov/protein/YP_007676622.1?report=genbank&amp;log$=prottop&amp;blast_rank=1&amp;RID=4Y4TZANH014" TargetMode="External"/><Relationship Id="rId146" Type="http://schemas.openxmlformats.org/officeDocument/2006/relationships/hyperlink" Target="https://www.ncbi.nlm.nih.gov/protein/AUD57325.1?report=genbank&amp;log$=prottop&amp;blast_rank=1&amp;RID=0AMDGYHB01R" TargetMode="External"/><Relationship Id="rId167" Type="http://schemas.openxmlformats.org/officeDocument/2006/relationships/hyperlink" Target="http://www.rcsb.org/pdb/explore/explore.do?structureId=2MY9" TargetMode="External"/><Relationship Id="rId188" Type="http://schemas.openxmlformats.org/officeDocument/2006/relationships/hyperlink" Target="http://www.rcsb.org/pdb/explore/explore.do?structureId=5X40" TargetMode="External"/><Relationship Id="rId71" Type="http://schemas.openxmlformats.org/officeDocument/2006/relationships/hyperlink" Target="http://www.rcsb.org/pdb/explore/explore.do?structureId=4MI5" TargetMode="External"/><Relationship Id="rId92" Type="http://schemas.openxmlformats.org/officeDocument/2006/relationships/hyperlink" Target="http://www.rcsb.org/pdb/explore/explore.do?structureId=5FHH" TargetMode="External"/><Relationship Id="rId2" Type="http://schemas.openxmlformats.org/officeDocument/2006/relationships/hyperlink" Target="http://prodata.swmed.edu/ecod/complete/domain/000428539" TargetMode="External"/><Relationship Id="rId29" Type="http://schemas.openxmlformats.org/officeDocument/2006/relationships/hyperlink" Target="http://www.rcsb.org/pdb/explore/explore.do?structureId=2EO0" TargetMode="External"/><Relationship Id="rId40" Type="http://schemas.openxmlformats.org/officeDocument/2006/relationships/hyperlink" Target="https://www.ncbi.nlm.nih.gov/protein/YP_009177794.1?report=genbank&amp;log$=prottop&amp;blast_rank=1&amp;RID=4K6X4CXA015" TargetMode="External"/><Relationship Id="rId115" Type="http://schemas.openxmlformats.org/officeDocument/2006/relationships/hyperlink" Target="http://www.rcsb.org/pdb/explore/explore.do?structureId=2MYG" TargetMode="External"/><Relationship Id="rId136" Type="http://schemas.openxmlformats.org/officeDocument/2006/relationships/hyperlink" Target="https://www.ncbi.nlm.nih.gov/protein/YP_009177794.1?report=genbank&amp;log$=protalign&amp;blast_rank=2&amp;RID=ZZEBJ19Z015" TargetMode="External"/><Relationship Id="rId157" Type="http://schemas.openxmlformats.org/officeDocument/2006/relationships/hyperlink" Target="http://www.rcsb.org/pdb/explore/explore.do?structureId=2D7I" TargetMode="External"/><Relationship Id="rId178" Type="http://schemas.openxmlformats.org/officeDocument/2006/relationships/hyperlink" Target="https://www.ncbi.nlm.nih.gov/protein/AIF72169.1?report=genbank&amp;log$=prottop&amp;blast_rank=1&amp;RID=11MGJMDC014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rcsb.org/pdb/explore/explore.do?structureId=3HQV" TargetMode="External"/><Relationship Id="rId21" Type="http://schemas.openxmlformats.org/officeDocument/2006/relationships/hyperlink" Target="http://www.rcsb.org/pdb/explore/explore.do?structureId=3NH6" TargetMode="External"/><Relationship Id="rId42" Type="http://schemas.openxmlformats.org/officeDocument/2006/relationships/hyperlink" Target="http://www.rcsb.org/pdb/explore/explore.do?structureId=1XG2" TargetMode="External"/><Relationship Id="rId63" Type="http://schemas.openxmlformats.org/officeDocument/2006/relationships/hyperlink" Target="http://www.rcsb.org/pdb/explore/explore.do?structureId=6FZW" TargetMode="External"/><Relationship Id="rId84" Type="http://schemas.openxmlformats.org/officeDocument/2006/relationships/hyperlink" Target="http://www.rcsb.org/pdb/explore/explore.do?structureId=3OYM" TargetMode="External"/><Relationship Id="rId138" Type="http://schemas.openxmlformats.org/officeDocument/2006/relationships/hyperlink" Target="http://www.rcsb.org/pdb/explore/explore.do?structureId=6F45" TargetMode="External"/><Relationship Id="rId159" Type="http://schemas.openxmlformats.org/officeDocument/2006/relationships/hyperlink" Target="http://www.rcsb.org/pdb/explore/explore.do?structureId=5TIP" TargetMode="External"/><Relationship Id="rId170" Type="http://schemas.openxmlformats.org/officeDocument/2006/relationships/hyperlink" Target="http://www.rcsb.org/pdb/explore/explore.do?structureId=3J26" TargetMode="External"/><Relationship Id="rId191" Type="http://schemas.openxmlformats.org/officeDocument/2006/relationships/hyperlink" Target="http://www.rcsb.org/pdb/explore/explore.do?structureId=3OYM" TargetMode="External"/><Relationship Id="rId107" Type="http://schemas.openxmlformats.org/officeDocument/2006/relationships/hyperlink" Target="http://www.rcsb.org/pdb/explore/explore.do?structureId=6NCL" TargetMode="External"/><Relationship Id="rId11" Type="http://schemas.openxmlformats.org/officeDocument/2006/relationships/hyperlink" Target="http://www.rcsb.org/pdb/explore/explore.do?structureId=2GXA" TargetMode="External"/><Relationship Id="rId32" Type="http://schemas.openxmlformats.org/officeDocument/2006/relationships/hyperlink" Target="http://www.rcsb.org/pdb/explore/explore.do?structureId=4KFU" TargetMode="External"/><Relationship Id="rId53" Type="http://schemas.openxmlformats.org/officeDocument/2006/relationships/hyperlink" Target="http://www.rcsb.org/pdb/explore/explore.do?structureId=4XUL" TargetMode="External"/><Relationship Id="rId74" Type="http://schemas.openxmlformats.org/officeDocument/2006/relationships/hyperlink" Target="http://www.rcsb.org/pdb/explore/explore.do?structureId=6NCL" TargetMode="External"/><Relationship Id="rId128" Type="http://schemas.openxmlformats.org/officeDocument/2006/relationships/hyperlink" Target="http://www.rcsb.org/pdb/explore/explore.do?structureId=4XQK" TargetMode="External"/><Relationship Id="rId149" Type="http://schemas.openxmlformats.org/officeDocument/2006/relationships/hyperlink" Target="http://www.rcsb.org/pdb/explore/explore.do?structureId=4MKI" TargetMode="External"/><Relationship Id="rId5" Type="http://schemas.openxmlformats.org/officeDocument/2006/relationships/hyperlink" Target="http://www.rcsb.org/pdb/explore/explore.do?structureId=3J26" TargetMode="External"/><Relationship Id="rId95" Type="http://schemas.openxmlformats.org/officeDocument/2006/relationships/hyperlink" Target="http://www.rcsb.org/pdb/explore/explore.do?structureId=1PDI" TargetMode="External"/><Relationship Id="rId160" Type="http://schemas.openxmlformats.org/officeDocument/2006/relationships/hyperlink" Target="http://www.rcsb.org/pdb/explore/explore.do?structureId=6NCL" TargetMode="External"/><Relationship Id="rId181" Type="http://schemas.openxmlformats.org/officeDocument/2006/relationships/hyperlink" Target="http://www.rcsb.org/pdb/explore/explore.do?structureId=5J7O" TargetMode="External"/><Relationship Id="rId22" Type="http://schemas.openxmlformats.org/officeDocument/2006/relationships/hyperlink" Target="http://www.rcsb.org/pdb/explore/explore.do?structureId=4LT5" TargetMode="External"/><Relationship Id="rId43" Type="http://schemas.openxmlformats.org/officeDocument/2006/relationships/hyperlink" Target="http://www.rcsb.org/pdb/explore/explore.do?structureId=1JK0" TargetMode="External"/><Relationship Id="rId64" Type="http://schemas.openxmlformats.org/officeDocument/2006/relationships/hyperlink" Target="http://www.rcsb.org/pdb/explore/explore.do?structureId=4KFU" TargetMode="External"/><Relationship Id="rId118" Type="http://schemas.openxmlformats.org/officeDocument/2006/relationships/hyperlink" Target="http://www.rcsb.org/pdb/explore/explore.do?structureId=4XUL" TargetMode="External"/><Relationship Id="rId139" Type="http://schemas.openxmlformats.org/officeDocument/2006/relationships/hyperlink" Target="http://www.rcsb.org/pdb/explore/explore.do?structureId=5AIE" TargetMode="External"/><Relationship Id="rId85" Type="http://schemas.openxmlformats.org/officeDocument/2006/relationships/hyperlink" Target="http://www.rcsb.org/pdb/explore/explore.do?structureId=3HR2" TargetMode="External"/><Relationship Id="rId150" Type="http://schemas.openxmlformats.org/officeDocument/2006/relationships/hyperlink" Target="http://www.rcsb.org/pdb/explore/explore.do?structureId=5E71" TargetMode="External"/><Relationship Id="rId171" Type="http://schemas.openxmlformats.org/officeDocument/2006/relationships/hyperlink" Target="http://www.rcsb.org/pdb/explore/explore.do?structureId=2PY5" TargetMode="External"/><Relationship Id="rId192" Type="http://schemas.openxmlformats.org/officeDocument/2006/relationships/hyperlink" Target="http://www.rcsb.org/pdb/explore/explore.do?structureId=4YER" TargetMode="External"/><Relationship Id="rId12" Type="http://schemas.openxmlformats.org/officeDocument/2006/relationships/hyperlink" Target="http://www.rcsb.org/pdb/explore/explore.do?structureId=3ZIF" TargetMode="External"/><Relationship Id="rId33" Type="http://schemas.openxmlformats.org/officeDocument/2006/relationships/hyperlink" Target="http://www.rcsb.org/pdb/explore/explore.do?structureId=3E1S" TargetMode="External"/><Relationship Id="rId108" Type="http://schemas.openxmlformats.org/officeDocument/2006/relationships/hyperlink" Target="http://www.rcsb.org/pdb/explore/explore.do?structureId=1HV8" TargetMode="External"/><Relationship Id="rId129" Type="http://schemas.openxmlformats.org/officeDocument/2006/relationships/hyperlink" Target="http://www.rcsb.org/pdb/explore/explore.do?structureId=4KBF" TargetMode="External"/><Relationship Id="rId54" Type="http://schemas.openxmlformats.org/officeDocument/2006/relationships/hyperlink" Target="http://www.rcsb.org/pdb/explore/explore.do?structureId=6NCL" TargetMode="External"/><Relationship Id="rId75" Type="http://schemas.openxmlformats.org/officeDocument/2006/relationships/hyperlink" Target="http://www.rcsb.org/pdb/explore/explore.do?structureId=5TIP" TargetMode="External"/><Relationship Id="rId96" Type="http://schemas.openxmlformats.org/officeDocument/2006/relationships/hyperlink" Target="http://www.rcsb.org/pdb/explore/explore.do?structureId=5XOR" TargetMode="External"/><Relationship Id="rId140" Type="http://schemas.openxmlformats.org/officeDocument/2006/relationships/hyperlink" Target="http://www.rcsb.org/pdb/explore/explore.do?structureId=2P2V" TargetMode="External"/><Relationship Id="rId161" Type="http://schemas.openxmlformats.org/officeDocument/2006/relationships/hyperlink" Target="http://www.rcsb.org/pdb/explore/explore.do?structureId=3OYM" TargetMode="External"/><Relationship Id="rId182" Type="http://schemas.openxmlformats.org/officeDocument/2006/relationships/hyperlink" Target="http://www.rcsb.org/pdb/explore/explore.do?structureId=6E94" TargetMode="External"/><Relationship Id="rId6" Type="http://schemas.openxmlformats.org/officeDocument/2006/relationships/hyperlink" Target="http://www.rcsb.org/pdb/explore/explore.do?structureId=1MK0" TargetMode="External"/><Relationship Id="rId23" Type="http://schemas.openxmlformats.org/officeDocument/2006/relationships/hyperlink" Target="http://www.rcsb.org/pdb/explore/explore.do?structureId=3J26" TargetMode="External"/><Relationship Id="rId119" Type="http://schemas.openxmlformats.org/officeDocument/2006/relationships/hyperlink" Target="http://www.rcsb.org/pdb/explore/explore.do?structureId=6B1T" TargetMode="External"/><Relationship Id="rId44" Type="http://schemas.openxmlformats.org/officeDocument/2006/relationships/hyperlink" Target="http://www.rcsb.org/pdb/explore/explore.do?structureId=5J7O" TargetMode="External"/><Relationship Id="rId65" Type="http://schemas.openxmlformats.org/officeDocument/2006/relationships/hyperlink" Target="http://www.rcsb.org/pdb/explore/explore.do?structureId=5J7O" TargetMode="External"/><Relationship Id="rId86" Type="http://schemas.openxmlformats.org/officeDocument/2006/relationships/hyperlink" Target="http://www.rcsb.org/pdb/explore/explore.do?structureId=5TIP" TargetMode="External"/><Relationship Id="rId130" Type="http://schemas.openxmlformats.org/officeDocument/2006/relationships/hyperlink" Target="http://www.rcsb.org/pdb/explore/explore.do?structureId=6F45" TargetMode="External"/><Relationship Id="rId151" Type="http://schemas.openxmlformats.org/officeDocument/2006/relationships/hyperlink" Target="http://www.rcsb.org/pdb/explore/explore.do?structureId=6AZH" TargetMode="External"/><Relationship Id="rId172" Type="http://schemas.openxmlformats.org/officeDocument/2006/relationships/hyperlink" Target="http://www.rcsb.org/pdb/explore/explore.do?structureId=1TUE" TargetMode="External"/><Relationship Id="rId193" Type="http://schemas.openxmlformats.org/officeDocument/2006/relationships/hyperlink" Target="http://www.rcsb.org/pdb/explore/explore.do?structureId=3KT7" TargetMode="External"/><Relationship Id="rId13" Type="http://schemas.openxmlformats.org/officeDocument/2006/relationships/hyperlink" Target="http://www.rcsb.org/pdb/explore/explore.do?structureId=2EO0" TargetMode="External"/><Relationship Id="rId109" Type="http://schemas.openxmlformats.org/officeDocument/2006/relationships/hyperlink" Target="http://www.rcsb.org/pdb/explore/explore.do?structureId=2PY5" TargetMode="External"/><Relationship Id="rId34" Type="http://schemas.openxmlformats.org/officeDocument/2006/relationships/hyperlink" Target="http://www.rcsb.org/pdb/explore/explore.do?structureId=3E1S" TargetMode="External"/><Relationship Id="rId50" Type="http://schemas.openxmlformats.org/officeDocument/2006/relationships/hyperlink" Target="http://www.rcsb.org/pdb/explore/explore.do?structureId=5E71" TargetMode="External"/><Relationship Id="rId55" Type="http://schemas.openxmlformats.org/officeDocument/2006/relationships/hyperlink" Target="http://www.rcsb.org/pdb/explore/explore.do?structureId=4XUL" TargetMode="External"/><Relationship Id="rId76" Type="http://schemas.openxmlformats.org/officeDocument/2006/relationships/hyperlink" Target="http://www.rcsb.org/pdb/explore/explore.do?structureId=6NCL" TargetMode="External"/><Relationship Id="rId97" Type="http://schemas.openxmlformats.org/officeDocument/2006/relationships/hyperlink" Target="http://www.rcsb.org/pdb/explore/explore.do?structureId=3BCV" TargetMode="External"/><Relationship Id="rId104" Type="http://schemas.openxmlformats.org/officeDocument/2006/relationships/hyperlink" Target="http://www.rcsb.org/pdb/explore/explore.do?structureId=4EKF" TargetMode="External"/><Relationship Id="rId120" Type="http://schemas.openxmlformats.org/officeDocument/2006/relationships/hyperlink" Target="http://www.rcsb.org/pdb/explore/explore.do?structureId=3J26" TargetMode="External"/><Relationship Id="rId125" Type="http://schemas.openxmlformats.org/officeDocument/2006/relationships/hyperlink" Target="http://www.rcsb.org/pdb/explore/explore.do?structureId=4KFU" TargetMode="External"/><Relationship Id="rId141" Type="http://schemas.openxmlformats.org/officeDocument/2006/relationships/hyperlink" Target="http://www.rcsb.org/pdb/explore/explore.do?structureId=3J26" TargetMode="External"/><Relationship Id="rId146" Type="http://schemas.openxmlformats.org/officeDocument/2006/relationships/hyperlink" Target="http://www.rcsb.org/pdb/explore/explore.do?structureId=4MJE" TargetMode="External"/><Relationship Id="rId167" Type="http://schemas.openxmlformats.org/officeDocument/2006/relationships/hyperlink" Target="http://www.rcsb.org/pdb/explore/explore.do?structureId=5V6P" TargetMode="External"/><Relationship Id="rId188" Type="http://schemas.openxmlformats.org/officeDocument/2006/relationships/hyperlink" Target="http://www.rcsb.org/pdb/explore/explore.do?structureId=4OLT" TargetMode="External"/><Relationship Id="rId7" Type="http://schemas.openxmlformats.org/officeDocument/2006/relationships/hyperlink" Target="http://www.rcsb.org/pdb/explore/explore.do?structureId=2DPM" TargetMode="External"/><Relationship Id="rId71" Type="http://schemas.openxmlformats.org/officeDocument/2006/relationships/hyperlink" Target="http://www.rcsb.org/pdb/explore/explore.do?structureId=4Q4G" TargetMode="External"/><Relationship Id="rId92" Type="http://schemas.openxmlformats.org/officeDocument/2006/relationships/hyperlink" Target="http://www.rcsb.org/pdb/explore/explore.do?structureId=2PY5" TargetMode="External"/><Relationship Id="rId162" Type="http://schemas.openxmlformats.org/officeDocument/2006/relationships/hyperlink" Target="http://www.rcsb.org/pdb/explore/explore.do?structureId=1WCK" TargetMode="External"/><Relationship Id="rId183" Type="http://schemas.openxmlformats.org/officeDocument/2006/relationships/hyperlink" Target="http://www.rcsb.org/pdb/explore/explore.do?structureId=4PUF" TargetMode="External"/><Relationship Id="rId2" Type="http://schemas.openxmlformats.org/officeDocument/2006/relationships/hyperlink" Target="http://www.rcsb.org/pdb/explore/explore.do?structureId=3J26" TargetMode="External"/><Relationship Id="rId29" Type="http://schemas.openxmlformats.org/officeDocument/2006/relationships/hyperlink" Target="http://www.rcsb.org/pdb/explore/explore.do?structureId=6NCL" TargetMode="External"/><Relationship Id="rId24" Type="http://schemas.openxmlformats.org/officeDocument/2006/relationships/hyperlink" Target="http://www.rcsb.org/pdb/explore/explore.do?structureId=3HR2" TargetMode="External"/><Relationship Id="rId40" Type="http://schemas.openxmlformats.org/officeDocument/2006/relationships/hyperlink" Target="http://www.rcsb.org/pdb/explore/explore.do?structureId=5TIP" TargetMode="External"/><Relationship Id="rId45" Type="http://schemas.openxmlformats.org/officeDocument/2006/relationships/hyperlink" Target="http://www.rcsb.org/pdb/explore/explore.do?structureId=6NCL" TargetMode="External"/><Relationship Id="rId66" Type="http://schemas.openxmlformats.org/officeDocument/2006/relationships/hyperlink" Target="http://www.rcsb.org/pdb/explore/explore.do?structureId=6NCL" TargetMode="External"/><Relationship Id="rId87" Type="http://schemas.openxmlformats.org/officeDocument/2006/relationships/hyperlink" Target="http://www.rcsb.org/pdb/explore/explore.do?structureId=6NCL" TargetMode="External"/><Relationship Id="rId110" Type="http://schemas.openxmlformats.org/officeDocument/2006/relationships/hyperlink" Target="http://www.rcsb.org/pdb/explore/explore.do?structureId=4KLK" TargetMode="External"/><Relationship Id="rId115" Type="http://schemas.openxmlformats.org/officeDocument/2006/relationships/hyperlink" Target="http://www.rcsb.org/pdb/explore/explore.do?structureId=1A0P" TargetMode="External"/><Relationship Id="rId131" Type="http://schemas.openxmlformats.org/officeDocument/2006/relationships/hyperlink" Target="http://www.rcsb.org/pdb/explore/explore.do?structureId=3T6P" TargetMode="External"/><Relationship Id="rId136" Type="http://schemas.openxmlformats.org/officeDocument/2006/relationships/hyperlink" Target="http://www.rcsb.org/pdb/explore/explore.do?structureId=4M8O" TargetMode="External"/><Relationship Id="rId157" Type="http://schemas.openxmlformats.org/officeDocument/2006/relationships/hyperlink" Target="http://www.rcsb.org/pdb/explore/explore.do?structureId=4BQQ" TargetMode="External"/><Relationship Id="rId178" Type="http://schemas.openxmlformats.org/officeDocument/2006/relationships/hyperlink" Target="http://www.rcsb.org/pdb/explore/explore.do?structureId=3ZIF" TargetMode="External"/><Relationship Id="rId61" Type="http://schemas.openxmlformats.org/officeDocument/2006/relationships/hyperlink" Target="http://www.rcsb.org/pdb/explore/explore.do?structureId=5TIP" TargetMode="External"/><Relationship Id="rId82" Type="http://schemas.openxmlformats.org/officeDocument/2006/relationships/hyperlink" Target="http://www.rcsb.org/pdb/explore/explore.do?structureId=1PDI" TargetMode="External"/><Relationship Id="rId152" Type="http://schemas.openxmlformats.org/officeDocument/2006/relationships/hyperlink" Target="http://www.rcsb.org/pdb/explore/explore.do?structureId=4UW8" TargetMode="External"/><Relationship Id="rId173" Type="http://schemas.openxmlformats.org/officeDocument/2006/relationships/hyperlink" Target="http://www.rcsb.org/pdb/explore/explore.do?structureId=6NCL" TargetMode="External"/><Relationship Id="rId194" Type="http://schemas.openxmlformats.org/officeDocument/2006/relationships/hyperlink" Target="http://www.rcsb.org/pdb/explore/explore.do?structureId=5LW3" TargetMode="External"/><Relationship Id="rId19" Type="http://schemas.openxmlformats.org/officeDocument/2006/relationships/hyperlink" Target="http://www.rcsb.org/pdb/explore/explore.do?structureId=1U3E" TargetMode="External"/><Relationship Id="rId14" Type="http://schemas.openxmlformats.org/officeDocument/2006/relationships/hyperlink" Target="http://www.rcsb.org/pdb/explore/explore.do?structureId=4KFU" TargetMode="External"/><Relationship Id="rId30" Type="http://schemas.openxmlformats.org/officeDocument/2006/relationships/hyperlink" Target="http://www.rcsb.org/pdb/explore/explore.do?structureId=6NCL" TargetMode="External"/><Relationship Id="rId35" Type="http://schemas.openxmlformats.org/officeDocument/2006/relationships/hyperlink" Target="http://www.rcsb.org/pdb/explore/explore.do?structureId=2AR0" TargetMode="External"/><Relationship Id="rId56" Type="http://schemas.openxmlformats.org/officeDocument/2006/relationships/hyperlink" Target="http://www.rcsb.org/pdb/explore/explore.do?structureId=5J7O" TargetMode="External"/><Relationship Id="rId77" Type="http://schemas.openxmlformats.org/officeDocument/2006/relationships/hyperlink" Target="http://www.rcsb.org/pdb/explore/explore.do?structureId=2PY5" TargetMode="External"/><Relationship Id="rId100" Type="http://schemas.openxmlformats.org/officeDocument/2006/relationships/hyperlink" Target="http://www.rcsb.org/pdb/explore/explore.do?structureId=5HXY" TargetMode="External"/><Relationship Id="rId105" Type="http://schemas.openxmlformats.org/officeDocument/2006/relationships/hyperlink" Target="http://www.rcsb.org/pdb/explore/explore.do?structureId=2GXA" TargetMode="External"/><Relationship Id="rId126" Type="http://schemas.openxmlformats.org/officeDocument/2006/relationships/hyperlink" Target="http://www.rcsb.org/pdb/explore/explore.do?structureId=6NCL" TargetMode="External"/><Relationship Id="rId147" Type="http://schemas.openxmlformats.org/officeDocument/2006/relationships/hyperlink" Target="http://www.rcsb.org/pdb/explore/explore.do?structureId=4MIX" TargetMode="External"/><Relationship Id="rId168" Type="http://schemas.openxmlformats.org/officeDocument/2006/relationships/hyperlink" Target="http://www.rcsb.org/pdb/explore/explore.do?structureId=5LWG" TargetMode="External"/><Relationship Id="rId8" Type="http://schemas.openxmlformats.org/officeDocument/2006/relationships/hyperlink" Target="http://www.rcsb.org/pdb/explore/explore.do?structureId=3NGM" TargetMode="External"/><Relationship Id="rId51" Type="http://schemas.openxmlformats.org/officeDocument/2006/relationships/hyperlink" Target="http://www.rcsb.org/pdb/explore/explore.do?structureId=5J7O" TargetMode="External"/><Relationship Id="rId72" Type="http://schemas.openxmlformats.org/officeDocument/2006/relationships/hyperlink" Target="http://www.rcsb.org/pdb/explore/explore.do?structureId=5ANR" TargetMode="External"/><Relationship Id="rId93" Type="http://schemas.openxmlformats.org/officeDocument/2006/relationships/hyperlink" Target="http://www.rcsb.org/pdb/explore/explore.do?structureId=1A0P" TargetMode="External"/><Relationship Id="rId98" Type="http://schemas.openxmlformats.org/officeDocument/2006/relationships/hyperlink" Target="http://www.rcsb.org/pdb/explore/explore.do?structureId=6NCL" TargetMode="External"/><Relationship Id="rId121" Type="http://schemas.openxmlformats.org/officeDocument/2006/relationships/hyperlink" Target="http://www.rcsb.org/pdb/explore/explore.do?structureId=2PY5" TargetMode="External"/><Relationship Id="rId142" Type="http://schemas.openxmlformats.org/officeDocument/2006/relationships/hyperlink" Target="http://www.rcsb.org/pdb/explore/explore.do?structureId=1RO2" TargetMode="External"/><Relationship Id="rId163" Type="http://schemas.openxmlformats.org/officeDocument/2006/relationships/hyperlink" Target="http://www.rcsb.org/pdb/explore/explore.do?structureId=2GV9" TargetMode="External"/><Relationship Id="rId184" Type="http://schemas.openxmlformats.org/officeDocument/2006/relationships/hyperlink" Target="http://www.rcsb.org/pdb/explore/explore.do?structureId=1DP7" TargetMode="External"/><Relationship Id="rId189" Type="http://schemas.openxmlformats.org/officeDocument/2006/relationships/hyperlink" Target="http://www.rcsb.org/pdb/explore/explore.do?structureId=1J3K" TargetMode="External"/><Relationship Id="rId3" Type="http://schemas.openxmlformats.org/officeDocument/2006/relationships/hyperlink" Target="http://www.rcsb.org/pdb/explore/explore.do?structureId=4EKF" TargetMode="External"/><Relationship Id="rId25" Type="http://schemas.openxmlformats.org/officeDocument/2006/relationships/hyperlink" Target="http://www.rcsb.org/pdb/explore/explore.do?structureId=6F45" TargetMode="External"/><Relationship Id="rId46" Type="http://schemas.openxmlformats.org/officeDocument/2006/relationships/hyperlink" Target="http://www.rcsb.org/pdb/explore/explore.do?structureId=1BGX" TargetMode="External"/><Relationship Id="rId67" Type="http://schemas.openxmlformats.org/officeDocument/2006/relationships/hyperlink" Target="http://www.rcsb.org/pdb/explore/explore.do?structureId=5AIE" TargetMode="External"/><Relationship Id="rId116" Type="http://schemas.openxmlformats.org/officeDocument/2006/relationships/hyperlink" Target="http://www.rcsb.org/pdb/explore/explore.do?structureId=4LIN" TargetMode="External"/><Relationship Id="rId137" Type="http://schemas.openxmlformats.org/officeDocument/2006/relationships/hyperlink" Target="http://www.rcsb.org/pdb/explore/explore.do?structureId=6NCL" TargetMode="External"/><Relationship Id="rId158" Type="http://schemas.openxmlformats.org/officeDocument/2006/relationships/hyperlink" Target="http://www.rcsb.org/pdb/explore/explore.do?structureId=3VK6" TargetMode="External"/><Relationship Id="rId20" Type="http://schemas.openxmlformats.org/officeDocument/2006/relationships/hyperlink" Target="http://www.rcsb.org/pdb/explore/explore.do?structureId=4AMQ" TargetMode="External"/><Relationship Id="rId41" Type="http://schemas.openxmlformats.org/officeDocument/2006/relationships/hyperlink" Target="http://www.rcsb.org/pdb/explore/explore.do?structureId=1U3E" TargetMode="External"/><Relationship Id="rId62" Type="http://schemas.openxmlformats.org/officeDocument/2006/relationships/hyperlink" Target="http://www.rcsb.org/pdb/explore/explore.do?structureId=2GXA" TargetMode="External"/><Relationship Id="rId83" Type="http://schemas.openxmlformats.org/officeDocument/2006/relationships/hyperlink" Target="http://www.rcsb.org/pdb/explore/explore.do?structureId=2YRK" TargetMode="External"/><Relationship Id="rId88" Type="http://schemas.openxmlformats.org/officeDocument/2006/relationships/hyperlink" Target="http://www.rcsb.org/pdb/explore/explore.do?structureId=5TIP" TargetMode="External"/><Relationship Id="rId111" Type="http://schemas.openxmlformats.org/officeDocument/2006/relationships/hyperlink" Target="http://www.rcsb.org/pdb/explore/explore.do?structureId=1POC" TargetMode="External"/><Relationship Id="rId132" Type="http://schemas.openxmlformats.org/officeDocument/2006/relationships/hyperlink" Target="http://www.rcsb.org/pdb/explore/explore.do?structureId=2R0Q" TargetMode="External"/><Relationship Id="rId153" Type="http://schemas.openxmlformats.org/officeDocument/2006/relationships/hyperlink" Target="http://www.rcsb.org/pdb/explore/explore.do?structureId=2P7I" TargetMode="External"/><Relationship Id="rId174" Type="http://schemas.openxmlformats.org/officeDocument/2006/relationships/hyperlink" Target="http://www.rcsb.org/pdb/explore/explore.do?structureId=3J26" TargetMode="External"/><Relationship Id="rId179" Type="http://schemas.openxmlformats.org/officeDocument/2006/relationships/hyperlink" Target="http://www.rcsb.org/pdb/explore/explore.do?structureId=4BBR" TargetMode="External"/><Relationship Id="rId190" Type="http://schemas.openxmlformats.org/officeDocument/2006/relationships/hyperlink" Target="http://www.rcsb.org/pdb/explore/explore.do?structureId=3OIS" TargetMode="External"/><Relationship Id="rId15" Type="http://schemas.openxmlformats.org/officeDocument/2006/relationships/hyperlink" Target="http://www.rcsb.org/pdb/explore/explore.do?structureId=2GXA" TargetMode="External"/><Relationship Id="rId36" Type="http://schemas.openxmlformats.org/officeDocument/2006/relationships/hyperlink" Target="http://www.rcsb.org/pdb/explore/explore.do?structureId=2OST" TargetMode="External"/><Relationship Id="rId57" Type="http://schemas.openxmlformats.org/officeDocument/2006/relationships/hyperlink" Target="http://www.rcsb.org/pdb/explore/explore.do?structureId=2IUT" TargetMode="External"/><Relationship Id="rId106" Type="http://schemas.openxmlformats.org/officeDocument/2006/relationships/hyperlink" Target="http://www.rcsb.org/pdb/explore/explore.do?structureId=5TIP" TargetMode="External"/><Relationship Id="rId127" Type="http://schemas.openxmlformats.org/officeDocument/2006/relationships/hyperlink" Target="http://pfam.xfam.org/family/PF04690.13" TargetMode="External"/><Relationship Id="rId10" Type="http://schemas.openxmlformats.org/officeDocument/2006/relationships/hyperlink" Target="http://www.rcsb.org/pdb/explore/explore.do?structureId=2KYT" TargetMode="External"/><Relationship Id="rId31" Type="http://schemas.openxmlformats.org/officeDocument/2006/relationships/hyperlink" Target="http://www.rcsb.org/pdb/explore/explore.do?structureId=4H0N" TargetMode="External"/><Relationship Id="rId52" Type="http://schemas.openxmlformats.org/officeDocument/2006/relationships/hyperlink" Target="http://www.rcsb.org/pdb/explore/explore.do?structureId=3J26" TargetMode="External"/><Relationship Id="rId73" Type="http://schemas.openxmlformats.org/officeDocument/2006/relationships/hyperlink" Target="http://www.rcsb.org/pdb/explore/explore.do?structureId=6F45" TargetMode="External"/><Relationship Id="rId78" Type="http://schemas.openxmlformats.org/officeDocument/2006/relationships/hyperlink" Target="http://www.rcsb.org/pdb/explore/explore.do?structureId=2DHY" TargetMode="External"/><Relationship Id="rId94" Type="http://schemas.openxmlformats.org/officeDocument/2006/relationships/hyperlink" Target="http://www.rcsb.org/pdb/explore/explore.do?structureId=6NCL" TargetMode="External"/><Relationship Id="rId99" Type="http://schemas.openxmlformats.org/officeDocument/2006/relationships/hyperlink" Target="http://www.rcsb.org/pdb/explore/explore.do?structureId=5TIP" TargetMode="External"/><Relationship Id="rId101" Type="http://schemas.openxmlformats.org/officeDocument/2006/relationships/hyperlink" Target="http://www.rcsb.org/pdb/explore/explore.do?structureId=6B1T" TargetMode="External"/><Relationship Id="rId122" Type="http://schemas.openxmlformats.org/officeDocument/2006/relationships/hyperlink" Target="http://www.rcsb.org/pdb/explore/explore.do?structureId=3J26" TargetMode="External"/><Relationship Id="rId143" Type="http://schemas.openxmlformats.org/officeDocument/2006/relationships/hyperlink" Target="http://www.rcsb.org/pdb/explore/explore.do?structureId=3OYM" TargetMode="External"/><Relationship Id="rId148" Type="http://schemas.openxmlformats.org/officeDocument/2006/relationships/hyperlink" Target="http://www.rcsb.org/pdb/explore/explore.do?structureId=6HPH" TargetMode="External"/><Relationship Id="rId164" Type="http://schemas.openxmlformats.org/officeDocument/2006/relationships/hyperlink" Target="http://www.rcsb.org/pdb/explore/explore.do?structureId=3J26" TargetMode="External"/><Relationship Id="rId169" Type="http://schemas.openxmlformats.org/officeDocument/2006/relationships/hyperlink" Target="http://www.rcsb.org/pdb/explore/explore.do?structureId=2PY5" TargetMode="External"/><Relationship Id="rId185" Type="http://schemas.openxmlformats.org/officeDocument/2006/relationships/hyperlink" Target="http://www.rcsb.org/pdb/explore/explore.do?structureId=2LVH" TargetMode="External"/><Relationship Id="rId4" Type="http://schemas.openxmlformats.org/officeDocument/2006/relationships/hyperlink" Target="http://www.rcsb.org/pdb/explore/explore.do?structureId=4KFU" TargetMode="External"/><Relationship Id="rId9" Type="http://schemas.openxmlformats.org/officeDocument/2006/relationships/hyperlink" Target="http://www.rcsb.org/pdb/explore/explore.do?structureId=4KFU" TargetMode="External"/><Relationship Id="rId180" Type="http://schemas.openxmlformats.org/officeDocument/2006/relationships/hyperlink" Target="http://www.rcsb.org/pdb/explore/explore.do?structureId=1AIS" TargetMode="External"/><Relationship Id="rId26" Type="http://schemas.openxmlformats.org/officeDocument/2006/relationships/hyperlink" Target="http://www.rcsb.org/pdb/explore/explore.do?structureId=3NGM" TargetMode="External"/><Relationship Id="rId47" Type="http://schemas.openxmlformats.org/officeDocument/2006/relationships/hyperlink" Target="http://www.rcsb.org/pdb/explore/explore.do?structureId=4KFU" TargetMode="External"/><Relationship Id="rId68" Type="http://schemas.openxmlformats.org/officeDocument/2006/relationships/hyperlink" Target="http://www.rcsb.org/pdb/explore/explore.do?structureId=2PY5" TargetMode="External"/><Relationship Id="rId89" Type="http://schemas.openxmlformats.org/officeDocument/2006/relationships/hyperlink" Target="http://www.rcsb.org/pdb/explore/explore.do?structureId=2N5N" TargetMode="External"/><Relationship Id="rId112" Type="http://schemas.openxmlformats.org/officeDocument/2006/relationships/hyperlink" Target="http://www.rcsb.org/pdb/explore/explore.do?structureId=5HYN" TargetMode="External"/><Relationship Id="rId133" Type="http://schemas.openxmlformats.org/officeDocument/2006/relationships/hyperlink" Target="http://www.rcsb.org/pdb/explore/explore.do?structureId=3UFB" TargetMode="External"/><Relationship Id="rId154" Type="http://schemas.openxmlformats.org/officeDocument/2006/relationships/hyperlink" Target="http://www.rcsb.org/pdb/explore/explore.do?structureId=3HR2" TargetMode="External"/><Relationship Id="rId175" Type="http://schemas.openxmlformats.org/officeDocument/2006/relationships/hyperlink" Target="http://www.rcsb.org/pdb/explore/explore.do?structureId=4HEM" TargetMode="External"/><Relationship Id="rId16" Type="http://schemas.openxmlformats.org/officeDocument/2006/relationships/hyperlink" Target="http://www.rcsb.org/pdb/explore/explore.do?structureId=1MK0" TargetMode="External"/><Relationship Id="rId37" Type="http://schemas.openxmlformats.org/officeDocument/2006/relationships/hyperlink" Target="http://www.rcsb.org/pdb/explore/explore.do?structureId=5J7O" TargetMode="External"/><Relationship Id="rId58" Type="http://schemas.openxmlformats.org/officeDocument/2006/relationships/hyperlink" Target="http://www.rcsb.org/pdb/explore/explore.do?structureId=3BCV" TargetMode="External"/><Relationship Id="rId79" Type="http://schemas.openxmlformats.org/officeDocument/2006/relationships/hyperlink" Target="http://www.rcsb.org/pdb/explore/explore.do?structureId=2PY5" TargetMode="External"/><Relationship Id="rId102" Type="http://schemas.openxmlformats.org/officeDocument/2006/relationships/hyperlink" Target="http://www.rcsb.org/pdb/explore/explore.do?structureId=4TX8" TargetMode="External"/><Relationship Id="rId123" Type="http://schemas.openxmlformats.org/officeDocument/2006/relationships/hyperlink" Target="http://www.rcsb.org/pdb/explore/explore.do?structureId=6NCL" TargetMode="External"/><Relationship Id="rId144" Type="http://schemas.openxmlformats.org/officeDocument/2006/relationships/hyperlink" Target="http://www.rcsb.org/pdb/explore/explore.do?structureId=1WCK" TargetMode="External"/><Relationship Id="rId90" Type="http://schemas.openxmlformats.org/officeDocument/2006/relationships/hyperlink" Target="http://www.rcsb.org/pdb/explore/explore.do?structureId=5N8O" TargetMode="External"/><Relationship Id="rId165" Type="http://schemas.openxmlformats.org/officeDocument/2006/relationships/hyperlink" Target="http://www.rcsb.org/pdb/explore/explore.do?structureId=6NCL" TargetMode="External"/><Relationship Id="rId186" Type="http://schemas.openxmlformats.org/officeDocument/2006/relationships/hyperlink" Target="http://www.rcsb.org/pdb/explore/explore.do?structureId=2PY5" TargetMode="External"/><Relationship Id="rId27" Type="http://schemas.openxmlformats.org/officeDocument/2006/relationships/hyperlink" Target="http://www.rcsb.org/pdb/explore/explore.do?structureId=3BCV" TargetMode="External"/><Relationship Id="rId48" Type="http://schemas.openxmlformats.org/officeDocument/2006/relationships/hyperlink" Target="http://www.rcsb.org/pdb/explore/explore.do?structureId=4XUL" TargetMode="External"/><Relationship Id="rId69" Type="http://schemas.openxmlformats.org/officeDocument/2006/relationships/hyperlink" Target="http://www.rcsb.org/pdb/explore/explore.do?structureId=4QQH" TargetMode="External"/><Relationship Id="rId113" Type="http://schemas.openxmlformats.org/officeDocument/2006/relationships/hyperlink" Target="http://www.rcsb.org/pdb/explore/explore.do?structureId=5YET" TargetMode="External"/><Relationship Id="rId134" Type="http://schemas.openxmlformats.org/officeDocument/2006/relationships/hyperlink" Target="http://www.rcsb.org/pdb/explore/explore.do?structureId=1A0P" TargetMode="External"/><Relationship Id="rId80" Type="http://schemas.openxmlformats.org/officeDocument/2006/relationships/hyperlink" Target="http://www.rcsb.org/pdb/explore/explore.do?structureId=3OYM" TargetMode="External"/><Relationship Id="rId155" Type="http://schemas.openxmlformats.org/officeDocument/2006/relationships/hyperlink" Target="http://www.rcsb.org/pdb/explore/explore.do?structureId=3J26" TargetMode="External"/><Relationship Id="rId176" Type="http://schemas.openxmlformats.org/officeDocument/2006/relationships/hyperlink" Target="http://www.rcsb.org/pdb/explore/explore.do?structureId=4HEM" TargetMode="External"/><Relationship Id="rId17" Type="http://schemas.openxmlformats.org/officeDocument/2006/relationships/hyperlink" Target="http://www.rcsb.org/pdb/explore/explore.do?structureId=5TIP" TargetMode="External"/><Relationship Id="rId38" Type="http://schemas.openxmlformats.org/officeDocument/2006/relationships/hyperlink" Target="http://www.rcsb.org/pdb/explore/explore.do?structureId=2OKC" TargetMode="External"/><Relationship Id="rId59" Type="http://schemas.openxmlformats.org/officeDocument/2006/relationships/hyperlink" Target="http://www.rcsb.org/pdb/explore/explore.do?structureId=5TIP" TargetMode="External"/><Relationship Id="rId103" Type="http://schemas.openxmlformats.org/officeDocument/2006/relationships/hyperlink" Target="http://www.rcsb.org/pdb/explore/explore.do?structureId=5TIP" TargetMode="External"/><Relationship Id="rId124" Type="http://schemas.openxmlformats.org/officeDocument/2006/relationships/hyperlink" Target="http://www.rcsb.org/pdb/explore/explore.do?structureId=5DCF" TargetMode="External"/><Relationship Id="rId70" Type="http://schemas.openxmlformats.org/officeDocument/2006/relationships/hyperlink" Target="http://www.rcsb.org/pdb/explore/explore.do?structureId=3WX7" TargetMode="External"/><Relationship Id="rId91" Type="http://schemas.openxmlformats.org/officeDocument/2006/relationships/hyperlink" Target="http://www.rcsb.org/pdb/explore/explore.do?structureId=3BCV" TargetMode="External"/><Relationship Id="rId145" Type="http://schemas.openxmlformats.org/officeDocument/2006/relationships/hyperlink" Target="http://www.rcsb.org/pdb/explore/explore.do?structureId=4EKF" TargetMode="External"/><Relationship Id="rId166" Type="http://schemas.openxmlformats.org/officeDocument/2006/relationships/hyperlink" Target="http://www.rcsb.org/pdb/explore/explore.do?structureId=2PY5" TargetMode="External"/><Relationship Id="rId187" Type="http://schemas.openxmlformats.org/officeDocument/2006/relationships/hyperlink" Target="http://www.rcsb.org/pdb/explore/explore.do?structureId=3J26" TargetMode="External"/><Relationship Id="rId1" Type="http://schemas.openxmlformats.org/officeDocument/2006/relationships/hyperlink" Target="http://www.rcsb.org/pdb/explore/explore.do?structureId=1A0P" TargetMode="External"/><Relationship Id="rId28" Type="http://schemas.openxmlformats.org/officeDocument/2006/relationships/hyperlink" Target="http://www.rcsb.org/pdb/explore/explore.do?structureId=4ZCF" TargetMode="External"/><Relationship Id="rId49" Type="http://schemas.openxmlformats.org/officeDocument/2006/relationships/hyperlink" Target="http://www.rcsb.org/pdb/explore/explore.do?structureId=6F45" TargetMode="External"/><Relationship Id="rId114" Type="http://schemas.openxmlformats.org/officeDocument/2006/relationships/hyperlink" Target="http://www.rcsb.org/pdb/explore/explore.do?structureId=1F4I" TargetMode="External"/><Relationship Id="rId60" Type="http://schemas.openxmlformats.org/officeDocument/2006/relationships/hyperlink" Target="http://www.rcsb.org/pdb/explore/explore.do?structureId=4F3J" TargetMode="External"/><Relationship Id="rId81" Type="http://schemas.openxmlformats.org/officeDocument/2006/relationships/hyperlink" Target="http://www.rcsb.org/pdb/explore/explore.do?structureId=5J7O" TargetMode="External"/><Relationship Id="rId135" Type="http://schemas.openxmlformats.org/officeDocument/2006/relationships/hyperlink" Target="http://www.rcsb.org/pdb/explore/explore.do?structureId=6NCL" TargetMode="External"/><Relationship Id="rId156" Type="http://schemas.openxmlformats.org/officeDocument/2006/relationships/hyperlink" Target="http://www.rcsb.org/pdb/explore/explore.do?structureId=2PY5" TargetMode="External"/><Relationship Id="rId177" Type="http://schemas.openxmlformats.org/officeDocument/2006/relationships/hyperlink" Target="http://www.rcsb.org/pdb/explore/explore.do?structureId=1TZY" TargetMode="External"/><Relationship Id="rId18" Type="http://schemas.openxmlformats.org/officeDocument/2006/relationships/hyperlink" Target="http://www.rcsb.org/pdb/explore/explore.do?structureId=4EKF" TargetMode="External"/><Relationship Id="rId39" Type="http://schemas.openxmlformats.org/officeDocument/2006/relationships/hyperlink" Target="http://www.rcsb.org/pdb/explore/explore.do?structureId=2PY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9"/>
  <sheetViews>
    <sheetView tabSelected="1" zoomScaleNormal="100" workbookViewId="0"/>
  </sheetViews>
  <sheetFormatPr defaultRowHeight="12.75" x14ac:dyDescent="0.2"/>
  <cols>
    <col min="1" max="1" width="25.7109375" customWidth="1"/>
    <col min="2" max="2" width="22.5703125" customWidth="1"/>
    <col min="3" max="3" width="16.28515625" customWidth="1"/>
    <col min="4" max="4" width="12.28515625" customWidth="1"/>
    <col min="5" max="5" width="6.85546875"/>
    <col min="6" max="6" width="17.7109375" customWidth="1"/>
    <col min="7" max="7" width="44.28515625" customWidth="1"/>
    <col min="8" max="8" width="11.28515625"/>
    <col min="9" max="9" width="78.140625" customWidth="1"/>
    <col min="10" max="10" width="47.42578125" style="25" customWidth="1"/>
    <col min="11" max="14" width="11.28515625"/>
    <col min="15" max="15" width="19.140625" customWidth="1"/>
    <col min="16" max="1025" width="11.28515625"/>
  </cols>
  <sheetData>
    <row r="1" spans="1:12" s="17" customFormat="1" x14ac:dyDescent="0.2">
      <c r="A1" s="17" t="s">
        <v>1002</v>
      </c>
      <c r="J1" s="23"/>
    </row>
    <row r="2" spans="1:12" s="19" customFormat="1" x14ac:dyDescent="0.2">
      <c r="A2" s="18" t="s">
        <v>0</v>
      </c>
      <c r="B2" s="18"/>
      <c r="C2" s="18" t="s">
        <v>2</v>
      </c>
      <c r="D2" s="18" t="s">
        <v>3</v>
      </c>
      <c r="E2" s="18"/>
      <c r="F2" s="18" t="s">
        <v>4</v>
      </c>
      <c r="G2" s="18" t="s">
        <v>5</v>
      </c>
      <c r="L2" s="24"/>
    </row>
    <row r="3" spans="1:12" x14ac:dyDescent="0.2">
      <c r="A3" s="43" t="s">
        <v>6</v>
      </c>
      <c r="B3" s="43"/>
      <c r="C3" t="s">
        <v>7</v>
      </c>
      <c r="D3" s="180" t="s">
        <v>8</v>
      </c>
      <c r="E3" s="180"/>
      <c r="F3">
        <v>24653</v>
      </c>
      <c r="G3" t="s">
        <v>9</v>
      </c>
      <c r="J3"/>
      <c r="L3" s="25"/>
    </row>
    <row r="4" spans="1:12" x14ac:dyDescent="0.2">
      <c r="A4" s="43" t="s">
        <v>10</v>
      </c>
      <c r="B4" s="43"/>
      <c r="C4" t="s">
        <v>7</v>
      </c>
      <c r="D4" s="179" t="s">
        <v>11</v>
      </c>
      <c r="E4" s="179"/>
      <c r="F4">
        <v>21202</v>
      </c>
      <c r="G4" t="s">
        <v>12</v>
      </c>
      <c r="J4"/>
      <c r="L4" s="25"/>
    </row>
    <row r="5" spans="1:12" x14ac:dyDescent="0.2">
      <c r="A5" s="43" t="s">
        <v>13</v>
      </c>
      <c r="B5" s="43"/>
      <c r="C5" t="s">
        <v>14</v>
      </c>
      <c r="D5" s="179" t="s">
        <v>15</v>
      </c>
      <c r="E5" s="179"/>
      <c r="F5">
        <v>26941</v>
      </c>
      <c r="G5" t="s">
        <v>16</v>
      </c>
      <c r="J5"/>
      <c r="L5" s="25"/>
    </row>
    <row r="6" spans="1:12" x14ac:dyDescent="0.2">
      <c r="A6" s="43" t="s">
        <v>17</v>
      </c>
      <c r="B6" s="43"/>
      <c r="C6" t="s">
        <v>14</v>
      </c>
      <c r="D6" s="179" t="s">
        <v>18</v>
      </c>
      <c r="E6" s="179"/>
      <c r="F6">
        <v>28229</v>
      </c>
      <c r="G6" t="s">
        <v>9</v>
      </c>
      <c r="J6"/>
      <c r="L6" s="25"/>
    </row>
    <row r="7" spans="1:12" x14ac:dyDescent="0.2">
      <c r="A7" s="43" t="s">
        <v>19</v>
      </c>
      <c r="B7" s="43"/>
      <c r="C7" t="s">
        <v>14</v>
      </c>
      <c r="D7" s="181" t="s">
        <v>20</v>
      </c>
      <c r="E7" s="182"/>
      <c r="F7">
        <v>30098</v>
      </c>
      <c r="G7" t="s">
        <v>16</v>
      </c>
      <c r="J7"/>
      <c r="L7" s="25"/>
    </row>
    <row r="8" spans="1:12" x14ac:dyDescent="0.2">
      <c r="A8" s="43" t="s">
        <v>21</v>
      </c>
      <c r="B8" s="43"/>
      <c r="C8" t="s">
        <v>14</v>
      </c>
      <c r="D8" s="179"/>
      <c r="E8" s="179"/>
      <c r="F8">
        <v>22484</v>
      </c>
      <c r="J8"/>
      <c r="L8" s="25"/>
    </row>
    <row r="9" spans="1:12" x14ac:dyDescent="0.2">
      <c r="A9" s="43" t="s">
        <v>22</v>
      </c>
      <c r="B9" s="43"/>
      <c r="C9" t="s">
        <v>14</v>
      </c>
      <c r="D9" s="179" t="s">
        <v>23</v>
      </c>
      <c r="E9" s="179"/>
      <c r="F9">
        <v>24817</v>
      </c>
      <c r="G9" t="s">
        <v>16</v>
      </c>
      <c r="J9"/>
      <c r="L9" s="25"/>
    </row>
    <row r="10" spans="1:12" x14ac:dyDescent="0.2">
      <c r="A10" s="43" t="s">
        <v>24</v>
      </c>
      <c r="B10" s="43"/>
      <c r="C10" t="s">
        <v>14</v>
      </c>
      <c r="D10" s="179"/>
      <c r="E10" s="179"/>
      <c r="F10">
        <v>27786</v>
      </c>
      <c r="G10" t="s">
        <v>16</v>
      </c>
      <c r="J10"/>
      <c r="L10" s="25"/>
    </row>
    <row r="11" spans="1:12" x14ac:dyDescent="0.2">
      <c r="A11" s="43" t="s">
        <v>25</v>
      </c>
      <c r="B11" s="43"/>
      <c r="C11" t="s">
        <v>26</v>
      </c>
      <c r="D11" s="179" t="s">
        <v>27</v>
      </c>
      <c r="E11" s="179"/>
      <c r="F11">
        <v>16743</v>
      </c>
      <c r="G11" t="s">
        <v>9</v>
      </c>
      <c r="J11"/>
      <c r="L11" s="25"/>
    </row>
    <row r="12" spans="1:12" x14ac:dyDescent="0.2">
      <c r="A12" s="47" t="s">
        <v>28</v>
      </c>
      <c r="B12" s="47"/>
      <c r="C12" t="s">
        <v>29</v>
      </c>
      <c r="D12" s="179" t="s">
        <v>30</v>
      </c>
      <c r="E12" s="179"/>
      <c r="F12">
        <v>29290</v>
      </c>
      <c r="J12"/>
      <c r="L12" s="25"/>
    </row>
    <row r="13" spans="1:12" x14ac:dyDescent="0.2">
      <c r="A13" s="43" t="s">
        <v>31</v>
      </c>
      <c r="B13" s="43"/>
      <c r="C13" t="s">
        <v>32</v>
      </c>
      <c r="D13" s="179" t="s">
        <v>33</v>
      </c>
      <c r="E13" s="179"/>
      <c r="F13">
        <v>21150</v>
      </c>
      <c r="G13" t="s">
        <v>9</v>
      </c>
      <c r="J13"/>
      <c r="L13" s="25"/>
    </row>
    <row r="14" spans="1:12" x14ac:dyDescent="0.2">
      <c r="A14" s="43" t="s">
        <v>34</v>
      </c>
      <c r="B14" s="43"/>
      <c r="C14" t="s">
        <v>32</v>
      </c>
      <c r="D14" s="179" t="s">
        <v>33</v>
      </c>
      <c r="E14" s="179"/>
      <c r="F14">
        <v>30433</v>
      </c>
      <c r="G14" t="s">
        <v>9</v>
      </c>
      <c r="J14"/>
      <c r="L14" s="25"/>
    </row>
    <row r="15" spans="1:12" s="20" customFormat="1" x14ac:dyDescent="0.2">
      <c r="A15" s="46" t="s">
        <v>35</v>
      </c>
      <c r="B15" s="46"/>
      <c r="C15" s="20" t="s">
        <v>36</v>
      </c>
      <c r="D15" s="177" t="s">
        <v>37</v>
      </c>
      <c r="E15" s="178"/>
      <c r="F15" s="21">
        <v>40613</v>
      </c>
      <c r="G15" s="20" t="s">
        <v>9</v>
      </c>
      <c r="L15" s="26"/>
    </row>
    <row r="16" spans="1:12" x14ac:dyDescent="0.2">
      <c r="A16" t="s">
        <v>9827</v>
      </c>
    </row>
    <row r="19" spans="1:22" x14ac:dyDescent="0.2">
      <c r="A19" s="29" t="s">
        <v>39</v>
      </c>
      <c r="B19" s="30"/>
      <c r="C19" s="30"/>
      <c r="D19" s="30"/>
      <c r="E19" s="30"/>
      <c r="F19" s="31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</row>
    <row r="20" spans="1:22" s="19" customFormat="1" x14ac:dyDescent="0.2">
      <c r="A20" s="32" t="s">
        <v>40</v>
      </c>
      <c r="B20" s="32" t="s">
        <v>41</v>
      </c>
      <c r="C20" s="32" t="s">
        <v>42</v>
      </c>
      <c r="D20" s="32" t="s">
        <v>43</v>
      </c>
      <c r="E20" s="32" t="s">
        <v>44</v>
      </c>
      <c r="F20" s="33"/>
      <c r="G20" s="32" t="s">
        <v>45</v>
      </c>
      <c r="H20" s="32" t="s">
        <v>47</v>
      </c>
      <c r="I20" s="32" t="s">
        <v>48</v>
      </c>
      <c r="J20" s="32" t="s">
        <v>49</v>
      </c>
      <c r="K20" s="32" t="s">
        <v>50</v>
      </c>
      <c r="L20" s="32" t="s">
        <v>51</v>
      </c>
      <c r="M20" s="32" t="s">
        <v>52</v>
      </c>
      <c r="N20" s="32" t="s">
        <v>53</v>
      </c>
      <c r="O20" s="32" t="s">
        <v>54</v>
      </c>
      <c r="P20" s="32" t="s">
        <v>55</v>
      </c>
      <c r="Q20" s="32" t="s">
        <v>56</v>
      </c>
      <c r="R20" s="32" t="s">
        <v>57</v>
      </c>
      <c r="S20" s="32" t="s">
        <v>50</v>
      </c>
      <c r="T20" s="32" t="s">
        <v>58</v>
      </c>
      <c r="U20" s="32" t="s">
        <v>59</v>
      </c>
    </row>
    <row r="21" spans="1:22" x14ac:dyDescent="0.2">
      <c r="A21" t="s">
        <v>60</v>
      </c>
      <c r="B21" t="s">
        <v>61</v>
      </c>
      <c r="C21">
        <f>LEN(B21)</f>
        <v>475</v>
      </c>
      <c r="D21" s="5">
        <v>444</v>
      </c>
      <c r="E21" s="5">
        <v>1871</v>
      </c>
      <c r="F21" s="5" t="s">
        <v>62</v>
      </c>
      <c r="I21" s="25"/>
      <c r="J21"/>
      <c r="O21" t="s">
        <v>63</v>
      </c>
      <c r="P21" s="6">
        <v>52.8</v>
      </c>
      <c r="Q21" s="6">
        <v>209</v>
      </c>
      <c r="R21" s="7" t="s">
        <v>64</v>
      </c>
      <c r="S21" s="6">
        <v>2E-3</v>
      </c>
      <c r="T21" s="7" t="s">
        <v>65</v>
      </c>
      <c r="U21" t="s">
        <v>66</v>
      </c>
    </row>
    <row r="22" spans="1:22" x14ac:dyDescent="0.2">
      <c r="A22" t="s">
        <v>67</v>
      </c>
      <c r="B22" t="s">
        <v>68</v>
      </c>
      <c r="C22">
        <f>LEN(B22)</f>
        <v>1034</v>
      </c>
      <c r="D22" s="5">
        <v>2076</v>
      </c>
      <c r="E22" s="5">
        <v>5180</v>
      </c>
      <c r="F22" s="5" t="s">
        <v>69</v>
      </c>
      <c r="G22" t="s">
        <v>70</v>
      </c>
      <c r="H22" s="8" t="s">
        <v>71</v>
      </c>
      <c r="I22" s="27" t="s">
        <v>72</v>
      </c>
      <c r="J22" s="5">
        <v>99.95</v>
      </c>
      <c r="K22" s="5">
        <v>7.1E-29</v>
      </c>
      <c r="L22" s="5">
        <v>47.3</v>
      </c>
      <c r="M22" s="5">
        <v>717</v>
      </c>
      <c r="N22" s="5">
        <v>1406</v>
      </c>
      <c r="O22" t="s">
        <v>73</v>
      </c>
      <c r="P22" s="6">
        <v>111</v>
      </c>
      <c r="Q22" s="6">
        <v>111</v>
      </c>
      <c r="R22" s="7" t="s">
        <v>74</v>
      </c>
      <c r="S22" s="6">
        <v>3.9999999999999996E-21</v>
      </c>
      <c r="T22" s="7" t="s">
        <v>75</v>
      </c>
      <c r="U22" t="s">
        <v>76</v>
      </c>
    </row>
    <row r="23" spans="1:22" x14ac:dyDescent="0.2">
      <c r="D23" s="5"/>
      <c r="E23" s="5"/>
      <c r="F23" s="5"/>
      <c r="G23" t="s">
        <v>77</v>
      </c>
      <c r="H23" s="8" t="s">
        <v>78</v>
      </c>
      <c r="I23" s="27" t="s">
        <v>79</v>
      </c>
      <c r="J23" s="5">
        <v>96.21</v>
      </c>
      <c r="K23" s="5">
        <v>5.6999999999999998E-4</v>
      </c>
      <c r="L23" s="5">
        <v>6.4</v>
      </c>
      <c r="M23" s="5">
        <v>170</v>
      </c>
      <c r="N23" s="5">
        <v>542</v>
      </c>
      <c r="P23" s="6"/>
      <c r="Q23" s="6"/>
      <c r="R23" s="7"/>
      <c r="S23" s="6"/>
      <c r="T23" s="7"/>
    </row>
    <row r="24" spans="1:22" x14ac:dyDescent="0.2">
      <c r="A24" t="s">
        <v>80</v>
      </c>
      <c r="B24" t="s">
        <v>81</v>
      </c>
      <c r="C24">
        <f t="shared" ref="C24:C43" si="0">LEN(B24)</f>
        <v>185</v>
      </c>
      <c r="D24" s="5">
        <v>5247</v>
      </c>
      <c r="E24" s="5">
        <v>5804</v>
      </c>
      <c r="F24" s="5" t="s">
        <v>69</v>
      </c>
      <c r="G24" t="s">
        <v>82</v>
      </c>
      <c r="H24" s="8" t="s">
        <v>83</v>
      </c>
      <c r="I24" s="27" t="s">
        <v>84</v>
      </c>
      <c r="J24" s="5">
        <v>99.18</v>
      </c>
      <c r="K24" s="5">
        <v>4.7000000000000002E-13</v>
      </c>
      <c r="L24" s="5">
        <v>9</v>
      </c>
      <c r="M24" s="5">
        <v>133</v>
      </c>
      <c r="N24" s="5">
        <v>174</v>
      </c>
      <c r="O24" t="s">
        <v>85</v>
      </c>
      <c r="P24" s="6">
        <v>79.3</v>
      </c>
      <c r="Q24" s="6">
        <v>79.3</v>
      </c>
      <c r="R24" s="7" t="s">
        <v>86</v>
      </c>
      <c r="S24" s="6">
        <v>2.0000000000000002E-15</v>
      </c>
      <c r="T24" s="7" t="s">
        <v>87</v>
      </c>
      <c r="U24" t="s">
        <v>88</v>
      </c>
    </row>
    <row r="25" spans="1:22" x14ac:dyDescent="0.2">
      <c r="A25" t="s">
        <v>89</v>
      </c>
      <c r="B25" t="s">
        <v>90</v>
      </c>
      <c r="C25">
        <f t="shared" si="0"/>
        <v>115</v>
      </c>
      <c r="D25" s="5">
        <v>5809</v>
      </c>
      <c r="E25" s="5">
        <v>6156</v>
      </c>
      <c r="F25" s="5" t="s">
        <v>62</v>
      </c>
      <c r="I25" s="25"/>
      <c r="J25"/>
      <c r="O25" t="s">
        <v>91</v>
      </c>
      <c r="P25" s="6">
        <v>123</v>
      </c>
      <c r="Q25" s="6">
        <v>123</v>
      </c>
      <c r="R25" s="7" t="s">
        <v>92</v>
      </c>
      <c r="S25" s="6">
        <v>2.0000000000000002E-30</v>
      </c>
      <c r="T25" s="7" t="s">
        <v>93</v>
      </c>
      <c r="U25" t="s">
        <v>94</v>
      </c>
    </row>
    <row r="26" spans="1:22" x14ac:dyDescent="0.2">
      <c r="A26" t="s">
        <v>95</v>
      </c>
      <c r="B26" t="s">
        <v>96</v>
      </c>
      <c r="C26">
        <f t="shared" si="0"/>
        <v>280</v>
      </c>
      <c r="D26" s="5">
        <v>6224</v>
      </c>
      <c r="E26" s="5">
        <v>7066</v>
      </c>
      <c r="F26" s="5" t="s">
        <v>69</v>
      </c>
      <c r="G26" s="5" t="s">
        <v>97</v>
      </c>
      <c r="H26" s="8" t="s">
        <v>98</v>
      </c>
      <c r="I26" s="27" t="s">
        <v>99</v>
      </c>
      <c r="J26" s="5">
        <v>99.1</v>
      </c>
      <c r="K26" s="5">
        <v>4.1999999999999997E-11</v>
      </c>
      <c r="L26" s="5">
        <v>17.2</v>
      </c>
      <c r="M26" s="5">
        <v>170</v>
      </c>
      <c r="N26" s="5">
        <v>212</v>
      </c>
      <c r="O26" t="s">
        <v>100</v>
      </c>
      <c r="P26" s="6">
        <v>207</v>
      </c>
      <c r="Q26" s="6">
        <v>207</v>
      </c>
      <c r="R26" s="7" t="s">
        <v>101</v>
      </c>
      <c r="S26" s="6">
        <v>8.0000000000000005E-63</v>
      </c>
      <c r="T26" s="7" t="s">
        <v>102</v>
      </c>
      <c r="U26" t="s">
        <v>103</v>
      </c>
    </row>
    <row r="27" spans="1:22" x14ac:dyDescent="0.2">
      <c r="A27" t="s">
        <v>104</v>
      </c>
      <c r="B27" t="s">
        <v>105</v>
      </c>
      <c r="C27">
        <f t="shared" si="0"/>
        <v>105</v>
      </c>
      <c r="D27" s="5">
        <v>7089</v>
      </c>
      <c r="E27" s="5">
        <v>7406</v>
      </c>
      <c r="F27" s="5" t="s">
        <v>69</v>
      </c>
      <c r="I27" s="25"/>
      <c r="J27"/>
    </row>
    <row r="28" spans="1:22" x14ac:dyDescent="0.2">
      <c r="A28" t="s">
        <v>106</v>
      </c>
      <c r="B28" t="s">
        <v>107</v>
      </c>
      <c r="C28">
        <f t="shared" si="0"/>
        <v>184</v>
      </c>
      <c r="D28" s="5">
        <v>7446</v>
      </c>
      <c r="E28" s="5">
        <v>8000</v>
      </c>
      <c r="F28" s="5" t="s">
        <v>69</v>
      </c>
      <c r="G28" t="s">
        <v>108</v>
      </c>
      <c r="H28" s="8" t="s">
        <v>109</v>
      </c>
      <c r="I28" s="27" t="s">
        <v>110</v>
      </c>
      <c r="J28" s="5">
        <v>99.08</v>
      </c>
      <c r="K28" s="5">
        <v>1.4E-11</v>
      </c>
      <c r="L28" s="5">
        <v>12.1</v>
      </c>
      <c r="M28" s="5">
        <v>93</v>
      </c>
      <c r="N28" s="5">
        <v>97</v>
      </c>
      <c r="O28" t="s">
        <v>111</v>
      </c>
      <c r="P28" s="6">
        <v>116</v>
      </c>
      <c r="Q28" s="6">
        <v>116</v>
      </c>
      <c r="R28" s="7" t="s">
        <v>112</v>
      </c>
      <c r="S28" s="6">
        <v>9.9999999999999994E-30</v>
      </c>
      <c r="T28" s="7" t="s">
        <v>113</v>
      </c>
      <c r="U28" t="s">
        <v>114</v>
      </c>
    </row>
    <row r="29" spans="1:22" x14ac:dyDescent="0.2">
      <c r="A29" t="s">
        <v>115</v>
      </c>
      <c r="B29" t="s">
        <v>116</v>
      </c>
      <c r="C29">
        <f t="shared" si="0"/>
        <v>364</v>
      </c>
      <c r="D29" s="5">
        <v>8004</v>
      </c>
      <c r="E29" s="5">
        <v>9098</v>
      </c>
      <c r="F29" s="5" t="s">
        <v>62</v>
      </c>
      <c r="G29" t="s">
        <v>117</v>
      </c>
      <c r="H29" s="8" t="s">
        <v>118</v>
      </c>
      <c r="I29" s="27" t="s">
        <v>119</v>
      </c>
      <c r="J29" s="5">
        <v>99.86</v>
      </c>
      <c r="K29" s="5">
        <v>2.1000000000000001E-23</v>
      </c>
      <c r="L29" s="5">
        <v>20.100000000000001</v>
      </c>
      <c r="M29" s="5">
        <v>320</v>
      </c>
      <c r="N29" s="5">
        <v>407</v>
      </c>
      <c r="O29" t="s">
        <v>120</v>
      </c>
      <c r="P29" s="6">
        <v>99.8</v>
      </c>
      <c r="Q29" s="6">
        <v>99.8</v>
      </c>
      <c r="R29" s="7" t="s">
        <v>121</v>
      </c>
      <c r="S29" s="6">
        <v>9.9999999999999995E-21</v>
      </c>
      <c r="T29" s="7" t="s">
        <v>122</v>
      </c>
      <c r="U29" t="s">
        <v>123</v>
      </c>
    </row>
    <row r="30" spans="1:22" x14ac:dyDescent="0.2">
      <c r="A30" t="s">
        <v>124</v>
      </c>
      <c r="B30" t="s">
        <v>125</v>
      </c>
      <c r="C30">
        <f t="shared" si="0"/>
        <v>598</v>
      </c>
      <c r="D30" s="5">
        <v>9144</v>
      </c>
      <c r="E30" s="5">
        <v>10940</v>
      </c>
      <c r="F30" s="5" t="s">
        <v>62</v>
      </c>
      <c r="I30" s="25"/>
      <c r="J30"/>
    </row>
    <row r="31" spans="1:22" x14ac:dyDescent="0.2">
      <c r="A31" t="s">
        <v>126</v>
      </c>
      <c r="B31" t="s">
        <v>127</v>
      </c>
      <c r="C31">
        <f t="shared" si="0"/>
        <v>250</v>
      </c>
      <c r="D31" s="5">
        <v>10988</v>
      </c>
      <c r="E31" s="5">
        <v>11740</v>
      </c>
      <c r="F31" s="5" t="s">
        <v>62</v>
      </c>
      <c r="I31" s="25"/>
      <c r="J31"/>
    </row>
    <row r="32" spans="1:22" x14ac:dyDescent="0.2">
      <c r="A32" t="s">
        <v>128</v>
      </c>
      <c r="B32" t="s">
        <v>129</v>
      </c>
      <c r="C32">
        <f t="shared" si="0"/>
        <v>619</v>
      </c>
      <c r="D32" s="5">
        <v>11798</v>
      </c>
      <c r="E32" s="5">
        <v>13657</v>
      </c>
      <c r="F32" s="5" t="s">
        <v>62</v>
      </c>
      <c r="G32" t="s">
        <v>130</v>
      </c>
      <c r="H32" s="8" t="s">
        <v>131</v>
      </c>
      <c r="I32" s="27" t="s">
        <v>132</v>
      </c>
      <c r="J32" s="5">
        <v>100</v>
      </c>
      <c r="K32" s="5">
        <v>7.2999999999999996E-137</v>
      </c>
      <c r="L32" s="5">
        <v>46.2</v>
      </c>
      <c r="M32" s="5">
        <v>489</v>
      </c>
      <c r="N32" s="5">
        <v>508</v>
      </c>
      <c r="O32" t="s">
        <v>133</v>
      </c>
      <c r="P32" s="6">
        <v>363</v>
      </c>
      <c r="Q32" s="6">
        <v>363</v>
      </c>
      <c r="R32" s="7" t="s">
        <v>134</v>
      </c>
      <c r="S32" s="6">
        <v>2.0000000000000001E-114</v>
      </c>
      <c r="T32" s="7" t="s">
        <v>135</v>
      </c>
      <c r="U32" t="s">
        <v>136</v>
      </c>
    </row>
    <row r="33" spans="1:21" x14ac:dyDescent="0.2">
      <c r="A33" t="s">
        <v>137</v>
      </c>
      <c r="B33" t="s">
        <v>138</v>
      </c>
      <c r="C33">
        <f t="shared" si="0"/>
        <v>446</v>
      </c>
      <c r="D33" s="5">
        <v>13735</v>
      </c>
      <c r="E33" s="5">
        <v>15075</v>
      </c>
      <c r="F33" s="5" t="s">
        <v>62</v>
      </c>
      <c r="G33" t="s">
        <v>139</v>
      </c>
      <c r="H33" s="8" t="s">
        <v>140</v>
      </c>
      <c r="I33" s="27" t="s">
        <v>132</v>
      </c>
      <c r="J33" s="5">
        <v>100</v>
      </c>
      <c r="K33" s="5">
        <v>1E-100</v>
      </c>
      <c r="L33" s="5">
        <v>39.4</v>
      </c>
      <c r="M33" s="5">
        <v>364</v>
      </c>
      <c r="N33" s="5">
        <v>378</v>
      </c>
      <c r="O33" t="s">
        <v>141</v>
      </c>
      <c r="P33" s="6">
        <v>187</v>
      </c>
      <c r="Q33" s="6">
        <v>187</v>
      </c>
      <c r="R33" s="7" t="s">
        <v>92</v>
      </c>
      <c r="S33" s="6">
        <v>4E-51</v>
      </c>
      <c r="T33" s="7" t="s">
        <v>74</v>
      </c>
      <c r="U33" t="s">
        <v>142</v>
      </c>
    </row>
    <row r="34" spans="1:21" x14ac:dyDescent="0.2">
      <c r="A34" t="s">
        <v>143</v>
      </c>
      <c r="B34" t="s">
        <v>144</v>
      </c>
      <c r="C34">
        <f t="shared" si="0"/>
        <v>99</v>
      </c>
      <c r="D34" s="5">
        <v>15128</v>
      </c>
      <c r="E34" s="5">
        <v>15427</v>
      </c>
      <c r="F34" s="5" t="s">
        <v>69</v>
      </c>
      <c r="G34" t="s">
        <v>145</v>
      </c>
      <c r="I34" s="25"/>
      <c r="J34"/>
      <c r="O34" t="s">
        <v>146</v>
      </c>
      <c r="P34" s="6">
        <v>95.1</v>
      </c>
      <c r="Q34" s="6">
        <v>95.1</v>
      </c>
      <c r="R34" s="7" t="s">
        <v>147</v>
      </c>
      <c r="S34" s="6">
        <v>3E-23</v>
      </c>
      <c r="T34" s="7" t="s">
        <v>148</v>
      </c>
      <c r="U34" t="s">
        <v>149</v>
      </c>
    </row>
    <row r="35" spans="1:21" x14ac:dyDescent="0.2">
      <c r="A35" t="s">
        <v>150</v>
      </c>
      <c r="B35" t="s">
        <v>151</v>
      </c>
      <c r="C35">
        <f t="shared" si="0"/>
        <v>192</v>
      </c>
      <c r="D35" s="5">
        <v>15482</v>
      </c>
      <c r="E35" s="5">
        <v>16060</v>
      </c>
      <c r="F35" s="5" t="s">
        <v>69</v>
      </c>
      <c r="G35" t="s">
        <v>152</v>
      </c>
      <c r="H35" s="8" t="s">
        <v>153</v>
      </c>
      <c r="I35" s="27" t="s">
        <v>154</v>
      </c>
      <c r="J35" s="5">
        <v>99.7</v>
      </c>
      <c r="K35" s="5">
        <v>2.9999999999999999E-19</v>
      </c>
      <c r="L35" s="5">
        <v>13</v>
      </c>
      <c r="M35" s="5">
        <v>149</v>
      </c>
      <c r="N35" s="5">
        <v>204</v>
      </c>
      <c r="O35" t="s">
        <v>155</v>
      </c>
      <c r="P35" s="6">
        <v>111</v>
      </c>
      <c r="Q35" s="6">
        <v>111</v>
      </c>
      <c r="R35" s="7" t="s">
        <v>156</v>
      </c>
      <c r="S35" s="6">
        <v>4.0000000000000002E-27</v>
      </c>
      <c r="T35" s="7" t="s">
        <v>113</v>
      </c>
      <c r="U35" t="s">
        <v>157</v>
      </c>
    </row>
    <row r="36" spans="1:21" x14ac:dyDescent="0.2">
      <c r="A36" t="s">
        <v>158</v>
      </c>
      <c r="B36" t="s">
        <v>159</v>
      </c>
      <c r="C36">
        <f t="shared" si="0"/>
        <v>630</v>
      </c>
      <c r="D36" s="5">
        <v>16057</v>
      </c>
      <c r="E36" s="5">
        <v>17949</v>
      </c>
      <c r="F36" s="5" t="s">
        <v>62</v>
      </c>
      <c r="I36" s="25"/>
      <c r="J36"/>
      <c r="P36" s="6"/>
      <c r="Q36" s="6"/>
      <c r="R36" s="7"/>
      <c r="S36" s="6"/>
      <c r="T36" s="7"/>
    </row>
    <row r="37" spans="1:21" x14ac:dyDescent="0.2">
      <c r="A37" t="s">
        <v>160</v>
      </c>
      <c r="B37" t="s">
        <v>161</v>
      </c>
      <c r="C37">
        <f t="shared" si="0"/>
        <v>101</v>
      </c>
      <c r="D37" s="5">
        <v>17997</v>
      </c>
      <c r="E37" s="5">
        <v>18302</v>
      </c>
      <c r="F37" s="5" t="s">
        <v>62</v>
      </c>
      <c r="I37" s="25"/>
      <c r="J37"/>
      <c r="P37" s="6"/>
      <c r="Q37" s="6"/>
      <c r="R37" s="7"/>
      <c r="S37" s="6"/>
      <c r="T37" s="7"/>
    </row>
    <row r="38" spans="1:21" x14ac:dyDescent="0.2">
      <c r="A38" t="s">
        <v>162</v>
      </c>
      <c r="B38" t="s">
        <v>163</v>
      </c>
      <c r="C38">
        <f t="shared" si="0"/>
        <v>103</v>
      </c>
      <c r="D38" s="5">
        <v>18294</v>
      </c>
      <c r="E38" s="5">
        <v>18605</v>
      </c>
      <c r="F38" s="5" t="s">
        <v>69</v>
      </c>
      <c r="I38" s="25"/>
      <c r="J38"/>
    </row>
    <row r="39" spans="1:21" x14ac:dyDescent="0.2">
      <c r="A39" t="s">
        <v>164</v>
      </c>
      <c r="B39" t="s">
        <v>165</v>
      </c>
      <c r="C39">
        <f t="shared" si="0"/>
        <v>106</v>
      </c>
      <c r="D39" s="5">
        <v>18675</v>
      </c>
      <c r="E39" s="5">
        <v>18995</v>
      </c>
      <c r="F39" s="5" t="s">
        <v>69</v>
      </c>
      <c r="I39" s="25"/>
      <c r="J39"/>
    </row>
    <row r="40" spans="1:21" x14ac:dyDescent="0.2">
      <c r="A40" t="s">
        <v>166</v>
      </c>
      <c r="B40" t="s">
        <v>167</v>
      </c>
      <c r="C40">
        <f t="shared" si="0"/>
        <v>1279</v>
      </c>
      <c r="D40" s="5">
        <v>19015</v>
      </c>
      <c r="E40" s="5">
        <v>22854</v>
      </c>
      <c r="F40" s="5" t="s">
        <v>62</v>
      </c>
      <c r="G40" t="s">
        <v>168</v>
      </c>
      <c r="H40" s="8" t="s">
        <v>169</v>
      </c>
      <c r="I40" s="27" t="s">
        <v>170</v>
      </c>
      <c r="J40" s="5">
        <v>100</v>
      </c>
      <c r="K40" s="5">
        <v>1.6000000000000001E-36</v>
      </c>
      <c r="L40" s="5">
        <v>32</v>
      </c>
      <c r="M40" s="5">
        <v>355</v>
      </c>
      <c r="N40" s="5">
        <v>574</v>
      </c>
      <c r="O40" t="s">
        <v>171</v>
      </c>
      <c r="P40" s="6">
        <v>294</v>
      </c>
      <c r="Q40" s="6">
        <v>294</v>
      </c>
      <c r="R40" s="7" t="s">
        <v>156</v>
      </c>
      <c r="S40" s="6">
        <v>2E-78</v>
      </c>
      <c r="T40" s="7" t="s">
        <v>122</v>
      </c>
      <c r="U40" t="s">
        <v>172</v>
      </c>
    </row>
    <row r="41" spans="1:21" x14ac:dyDescent="0.2">
      <c r="A41" t="s">
        <v>173</v>
      </c>
      <c r="B41" t="s">
        <v>174</v>
      </c>
      <c r="C41">
        <f t="shared" si="0"/>
        <v>80</v>
      </c>
      <c r="D41" s="5">
        <v>22917</v>
      </c>
      <c r="E41" s="5">
        <v>23159</v>
      </c>
      <c r="F41" s="5" t="s">
        <v>62</v>
      </c>
      <c r="G41" t="s">
        <v>175</v>
      </c>
      <c r="H41" s="8" t="s">
        <v>176</v>
      </c>
      <c r="I41" s="27" t="s">
        <v>177</v>
      </c>
      <c r="J41" s="5">
        <v>95.77</v>
      </c>
      <c r="K41" s="5">
        <v>5.8E-4</v>
      </c>
      <c r="L41" s="5">
        <v>0.8</v>
      </c>
      <c r="M41" s="5">
        <v>28</v>
      </c>
      <c r="N41" s="5">
        <v>33</v>
      </c>
    </row>
    <row r="42" spans="1:21" x14ac:dyDescent="0.2">
      <c r="A42" t="s">
        <v>178</v>
      </c>
      <c r="B42" t="s">
        <v>179</v>
      </c>
      <c r="C42">
        <f t="shared" si="0"/>
        <v>156</v>
      </c>
      <c r="D42" s="5">
        <v>23221</v>
      </c>
      <c r="E42" s="5">
        <v>23691</v>
      </c>
      <c r="F42" s="5" t="s">
        <v>62</v>
      </c>
      <c r="G42" t="s">
        <v>108</v>
      </c>
      <c r="H42" s="8" t="s">
        <v>109</v>
      </c>
      <c r="I42" s="27" t="s">
        <v>110</v>
      </c>
      <c r="J42" s="5">
        <v>99.13</v>
      </c>
      <c r="K42" s="5">
        <v>6.9000000000000001E-12</v>
      </c>
      <c r="L42" s="5">
        <v>11.6</v>
      </c>
      <c r="M42" s="5">
        <v>84</v>
      </c>
      <c r="N42" s="5">
        <v>97</v>
      </c>
      <c r="O42" t="s">
        <v>180</v>
      </c>
      <c r="P42" s="6">
        <v>129</v>
      </c>
      <c r="Q42" s="6">
        <v>129</v>
      </c>
      <c r="R42" s="7" t="s">
        <v>121</v>
      </c>
      <c r="S42" s="6">
        <v>6.9999999999999999E-35</v>
      </c>
      <c r="T42" s="7" t="s">
        <v>181</v>
      </c>
      <c r="U42" t="s">
        <v>182</v>
      </c>
    </row>
    <row r="43" spans="1:21" s="21" customFormat="1" x14ac:dyDescent="0.2">
      <c r="A43" s="21" t="s">
        <v>183</v>
      </c>
      <c r="B43" s="21" t="s">
        <v>184</v>
      </c>
      <c r="C43" s="21">
        <f t="shared" si="0"/>
        <v>126</v>
      </c>
      <c r="D43" s="36">
        <v>23743</v>
      </c>
      <c r="E43" s="36">
        <v>24123</v>
      </c>
      <c r="F43" s="36" t="s">
        <v>62</v>
      </c>
      <c r="I43" s="42"/>
      <c r="P43" s="41"/>
      <c r="Q43" s="41"/>
      <c r="R43" s="41"/>
      <c r="S43" s="41"/>
      <c r="T43" s="41"/>
    </row>
    <row r="45" spans="1:21" x14ac:dyDescent="0.2">
      <c r="A45" s="29" t="s">
        <v>185</v>
      </c>
      <c r="B45" s="30"/>
      <c r="C45" s="30"/>
      <c r="D45" s="30"/>
      <c r="E45" s="30"/>
      <c r="F45" s="31"/>
      <c r="G45" s="30"/>
      <c r="H45" s="30"/>
      <c r="I45" s="30"/>
      <c r="J45" s="30"/>
      <c r="K45" s="30"/>
      <c r="L45" s="30"/>
      <c r="M45" s="30"/>
      <c r="N45" s="30"/>
    </row>
    <row r="46" spans="1:21" s="19" customFormat="1" x14ac:dyDescent="0.2">
      <c r="A46" s="32" t="s">
        <v>40</v>
      </c>
      <c r="C46" s="32" t="s">
        <v>42</v>
      </c>
      <c r="D46" s="32" t="s">
        <v>43</v>
      </c>
      <c r="E46" s="32" t="s">
        <v>44</v>
      </c>
      <c r="F46" s="33"/>
      <c r="G46" s="32" t="s">
        <v>45</v>
      </c>
      <c r="H46" s="32" t="s">
        <v>47</v>
      </c>
      <c r="I46" s="32" t="s">
        <v>48</v>
      </c>
      <c r="J46" s="32" t="s">
        <v>49</v>
      </c>
      <c r="K46" s="32" t="s">
        <v>50</v>
      </c>
      <c r="L46" s="32" t="s">
        <v>51</v>
      </c>
      <c r="M46" s="32" t="s">
        <v>52</v>
      </c>
      <c r="N46" s="32" t="s">
        <v>53</v>
      </c>
    </row>
    <row r="47" spans="1:21" x14ac:dyDescent="0.2">
      <c r="A47" t="s">
        <v>186</v>
      </c>
      <c r="B47" t="s">
        <v>187</v>
      </c>
      <c r="C47">
        <f t="shared" ref="C47:C70" si="1">LEN(B47)</f>
        <v>67</v>
      </c>
      <c r="D47" s="5">
        <v>343</v>
      </c>
      <c r="E47" s="5">
        <v>546</v>
      </c>
      <c r="F47" s="5" t="s">
        <v>62</v>
      </c>
      <c r="J47"/>
    </row>
    <row r="48" spans="1:21" x14ac:dyDescent="0.2">
      <c r="A48" t="s">
        <v>188</v>
      </c>
      <c r="B48" t="s">
        <v>189</v>
      </c>
      <c r="C48">
        <f t="shared" si="1"/>
        <v>49</v>
      </c>
      <c r="D48" s="5">
        <v>643</v>
      </c>
      <c r="E48" s="5">
        <v>792</v>
      </c>
      <c r="F48" s="5" t="s">
        <v>69</v>
      </c>
      <c r="J48"/>
    </row>
    <row r="49" spans="1:14" x14ac:dyDescent="0.2">
      <c r="A49" t="s">
        <v>190</v>
      </c>
      <c r="B49" t="s">
        <v>191</v>
      </c>
      <c r="C49">
        <f t="shared" si="1"/>
        <v>68</v>
      </c>
      <c r="D49" s="5">
        <v>787</v>
      </c>
      <c r="E49" s="5">
        <v>993</v>
      </c>
      <c r="F49" s="5" t="s">
        <v>62</v>
      </c>
      <c r="J49"/>
    </row>
    <row r="50" spans="1:14" x14ac:dyDescent="0.2">
      <c r="A50" t="s">
        <v>192</v>
      </c>
      <c r="B50" t="s">
        <v>193</v>
      </c>
      <c r="C50">
        <f t="shared" si="1"/>
        <v>183</v>
      </c>
      <c r="D50" s="5">
        <v>1079</v>
      </c>
      <c r="E50" s="5">
        <v>1630</v>
      </c>
      <c r="F50" s="5" t="s">
        <v>69</v>
      </c>
      <c r="J50"/>
    </row>
    <row r="51" spans="1:14" x14ac:dyDescent="0.2">
      <c r="A51" t="s">
        <v>194</v>
      </c>
      <c r="B51" t="s">
        <v>195</v>
      </c>
      <c r="C51">
        <f t="shared" si="1"/>
        <v>86</v>
      </c>
      <c r="D51" s="5">
        <v>1667</v>
      </c>
      <c r="E51" s="5">
        <v>1927</v>
      </c>
      <c r="F51" s="5" t="s">
        <v>69</v>
      </c>
      <c r="J51"/>
    </row>
    <row r="52" spans="1:14" ht="25.5" x14ac:dyDescent="0.2">
      <c r="A52" t="s">
        <v>196</v>
      </c>
      <c r="B52" t="s">
        <v>197</v>
      </c>
      <c r="C52">
        <f t="shared" si="1"/>
        <v>289</v>
      </c>
      <c r="D52" s="5">
        <v>1960</v>
      </c>
      <c r="E52" s="5">
        <v>2829</v>
      </c>
      <c r="F52" s="5" t="s">
        <v>69</v>
      </c>
      <c r="H52" s="8" t="s">
        <v>198</v>
      </c>
      <c r="I52" s="5" t="s">
        <v>199</v>
      </c>
      <c r="J52" s="5">
        <v>95.92</v>
      </c>
      <c r="K52" s="5">
        <v>5.1000000000000004E-3</v>
      </c>
      <c r="L52" s="5">
        <v>9.8000000000000007</v>
      </c>
      <c r="M52" s="5">
        <v>91</v>
      </c>
      <c r="N52" s="5">
        <v>2413</v>
      </c>
    </row>
    <row r="53" spans="1:14" x14ac:dyDescent="0.2">
      <c r="A53" t="s">
        <v>200</v>
      </c>
      <c r="B53" t="s">
        <v>201</v>
      </c>
      <c r="C53">
        <f t="shared" si="1"/>
        <v>383</v>
      </c>
      <c r="D53" s="5">
        <v>2856</v>
      </c>
      <c r="E53" s="5">
        <v>4007</v>
      </c>
      <c r="F53" s="5" t="s">
        <v>69</v>
      </c>
      <c r="G53" t="s">
        <v>200</v>
      </c>
      <c r="H53" s="8" t="s">
        <v>202</v>
      </c>
      <c r="I53" s="5" t="s">
        <v>203</v>
      </c>
      <c r="J53" s="5">
        <v>100</v>
      </c>
      <c r="K53" s="5">
        <v>4.9000000000000002E-37</v>
      </c>
      <c r="L53" s="5">
        <v>21.9</v>
      </c>
      <c r="M53" s="5">
        <v>315</v>
      </c>
      <c r="N53" s="5">
        <v>390</v>
      </c>
    </row>
    <row r="54" spans="1:14" ht="25.5" x14ac:dyDescent="0.2">
      <c r="A54" t="s">
        <v>204</v>
      </c>
      <c r="B54" t="s">
        <v>205</v>
      </c>
      <c r="C54">
        <f t="shared" si="1"/>
        <v>317</v>
      </c>
      <c r="D54" s="5">
        <v>4089</v>
      </c>
      <c r="E54" s="5">
        <v>5042</v>
      </c>
      <c r="F54" s="5" t="s">
        <v>69</v>
      </c>
      <c r="G54" t="s">
        <v>204</v>
      </c>
      <c r="H54" s="8" t="s">
        <v>206</v>
      </c>
      <c r="I54" s="5" t="s">
        <v>207</v>
      </c>
      <c r="J54" s="5">
        <v>99.8</v>
      </c>
      <c r="K54" s="5">
        <v>3.3999999999999998E-22</v>
      </c>
      <c r="L54" s="5">
        <v>12.7</v>
      </c>
      <c r="M54" s="5">
        <v>168</v>
      </c>
      <c r="N54" s="5">
        <v>292</v>
      </c>
    </row>
    <row r="55" spans="1:14" ht="25.5" x14ac:dyDescent="0.2">
      <c r="A55" t="s">
        <v>208</v>
      </c>
      <c r="B55" t="s">
        <v>209</v>
      </c>
      <c r="C55">
        <f t="shared" si="1"/>
        <v>98</v>
      </c>
      <c r="D55" s="5">
        <v>5148</v>
      </c>
      <c r="E55" s="5">
        <v>5444</v>
      </c>
      <c r="F55" s="5" t="s">
        <v>62</v>
      </c>
      <c r="G55" s="5" t="s">
        <v>210</v>
      </c>
      <c r="H55" s="8" t="s">
        <v>211</v>
      </c>
      <c r="I55" s="5" t="s">
        <v>212</v>
      </c>
      <c r="J55" s="5">
        <v>93.58</v>
      </c>
      <c r="K55" s="5">
        <v>3.9E-2</v>
      </c>
      <c r="L55" s="5">
        <v>2.7</v>
      </c>
      <c r="M55" s="5">
        <v>83</v>
      </c>
      <c r="N55" s="5">
        <v>165</v>
      </c>
    </row>
    <row r="56" spans="1:14" ht="25.5" x14ac:dyDescent="0.2">
      <c r="A56" t="s">
        <v>213</v>
      </c>
      <c r="B56" t="s">
        <v>214</v>
      </c>
      <c r="C56">
        <f t="shared" si="1"/>
        <v>915</v>
      </c>
      <c r="D56" s="5">
        <v>5619</v>
      </c>
      <c r="E56" s="5">
        <v>8366</v>
      </c>
      <c r="F56" s="5" t="s">
        <v>69</v>
      </c>
      <c r="G56" t="s">
        <v>215</v>
      </c>
      <c r="H56" s="8" t="s">
        <v>216</v>
      </c>
      <c r="I56" s="5" t="s">
        <v>217</v>
      </c>
      <c r="J56" s="5">
        <v>99.91</v>
      </c>
      <c r="K56" s="5">
        <v>4.2E-25</v>
      </c>
      <c r="L56" s="5">
        <v>33.299999999999997</v>
      </c>
      <c r="M56" s="5">
        <v>316</v>
      </c>
      <c r="N56" s="5">
        <v>391</v>
      </c>
    </row>
    <row r="57" spans="1:14" x14ac:dyDescent="0.2">
      <c r="A57" t="s">
        <v>218</v>
      </c>
      <c r="B57" t="s">
        <v>219</v>
      </c>
      <c r="C57">
        <f t="shared" si="1"/>
        <v>99</v>
      </c>
      <c r="D57" s="5">
        <v>8464</v>
      </c>
      <c r="E57" s="5">
        <v>8763</v>
      </c>
      <c r="F57" s="5" t="s">
        <v>69</v>
      </c>
      <c r="J57"/>
    </row>
    <row r="58" spans="1:14" x14ac:dyDescent="0.2">
      <c r="A58" t="s">
        <v>220</v>
      </c>
      <c r="B58" t="s">
        <v>221</v>
      </c>
      <c r="C58">
        <f t="shared" si="1"/>
        <v>95</v>
      </c>
      <c r="D58" s="5">
        <v>8769</v>
      </c>
      <c r="E58" s="5">
        <v>9056</v>
      </c>
      <c r="F58" s="5" t="s">
        <v>69</v>
      </c>
      <c r="J58"/>
    </row>
    <row r="59" spans="1:14" x14ac:dyDescent="0.2">
      <c r="A59" t="s">
        <v>222</v>
      </c>
      <c r="B59" t="s">
        <v>223</v>
      </c>
      <c r="C59">
        <f t="shared" si="1"/>
        <v>71</v>
      </c>
      <c r="D59" s="5">
        <v>9062</v>
      </c>
      <c r="E59" s="5">
        <v>9277</v>
      </c>
      <c r="F59" s="5" t="s">
        <v>69</v>
      </c>
      <c r="J59"/>
    </row>
    <row r="60" spans="1:14" ht="25.5" x14ac:dyDescent="0.2">
      <c r="A60" t="s">
        <v>224</v>
      </c>
      <c r="B60" t="s">
        <v>225</v>
      </c>
      <c r="C60">
        <f t="shared" si="1"/>
        <v>64</v>
      </c>
      <c r="D60" s="5">
        <v>9333</v>
      </c>
      <c r="E60" s="5">
        <v>9527</v>
      </c>
      <c r="F60" s="5" t="s">
        <v>69</v>
      </c>
      <c r="G60" t="s">
        <v>175</v>
      </c>
      <c r="H60" s="8" t="s">
        <v>226</v>
      </c>
      <c r="I60" s="5" t="s">
        <v>227</v>
      </c>
      <c r="J60" s="5">
        <v>91.62</v>
      </c>
      <c r="K60" s="5">
        <v>7.3999999999999996E-2</v>
      </c>
      <c r="L60" s="5">
        <v>1.3</v>
      </c>
      <c r="M60" s="5">
        <v>33</v>
      </c>
      <c r="N60" s="5">
        <v>127</v>
      </c>
    </row>
    <row r="61" spans="1:14" x14ac:dyDescent="0.2">
      <c r="A61" t="s">
        <v>228</v>
      </c>
      <c r="B61" t="s">
        <v>229</v>
      </c>
      <c r="C61">
        <f t="shared" si="1"/>
        <v>241</v>
      </c>
      <c r="D61" s="5">
        <v>9586</v>
      </c>
      <c r="E61" s="5">
        <v>10311</v>
      </c>
      <c r="F61" s="5" t="s">
        <v>69</v>
      </c>
      <c r="J61"/>
    </row>
    <row r="62" spans="1:14" ht="25.5" x14ac:dyDescent="0.2">
      <c r="A62" t="s">
        <v>230</v>
      </c>
      <c r="B62" t="s">
        <v>231</v>
      </c>
      <c r="C62">
        <f t="shared" si="1"/>
        <v>151</v>
      </c>
      <c r="D62" s="5">
        <v>10404</v>
      </c>
      <c r="E62" s="5">
        <v>10859</v>
      </c>
      <c r="F62" s="5" t="s">
        <v>69</v>
      </c>
      <c r="G62" t="s">
        <v>230</v>
      </c>
      <c r="H62" s="8" t="s">
        <v>153</v>
      </c>
      <c r="I62" s="5" t="s">
        <v>154</v>
      </c>
      <c r="J62" s="5">
        <v>99.56</v>
      </c>
      <c r="K62" s="5">
        <v>1.1E-16</v>
      </c>
      <c r="L62" s="5">
        <v>12.1</v>
      </c>
      <c r="M62" s="5">
        <v>113</v>
      </c>
      <c r="N62" s="5">
        <v>204</v>
      </c>
    </row>
    <row r="63" spans="1:14" ht="25.5" x14ac:dyDescent="0.2">
      <c r="A63" t="s">
        <v>139</v>
      </c>
      <c r="B63" t="s">
        <v>232</v>
      </c>
      <c r="C63">
        <f t="shared" si="1"/>
        <v>387</v>
      </c>
      <c r="D63" s="5">
        <v>10950</v>
      </c>
      <c r="E63" s="5">
        <v>12113</v>
      </c>
      <c r="F63" s="5" t="s">
        <v>69</v>
      </c>
      <c r="G63" t="s">
        <v>139</v>
      </c>
      <c r="H63" s="8" t="s">
        <v>140</v>
      </c>
      <c r="I63" s="5" t="s">
        <v>132</v>
      </c>
      <c r="J63" s="5">
        <v>100</v>
      </c>
      <c r="K63" s="5">
        <v>2.8999999999999998E-93</v>
      </c>
      <c r="L63" s="5">
        <v>36.200000000000003</v>
      </c>
      <c r="M63" s="5">
        <v>362</v>
      </c>
      <c r="N63" s="5">
        <v>378</v>
      </c>
    </row>
    <row r="64" spans="1:14" ht="25.5" x14ac:dyDescent="0.2">
      <c r="A64" t="s">
        <v>130</v>
      </c>
      <c r="B64" t="s">
        <v>233</v>
      </c>
      <c r="C64">
        <f t="shared" si="1"/>
        <v>567</v>
      </c>
      <c r="D64" s="5">
        <v>12171</v>
      </c>
      <c r="E64" s="5">
        <v>13874</v>
      </c>
      <c r="F64" s="5" t="s">
        <v>69</v>
      </c>
      <c r="G64" t="s">
        <v>130</v>
      </c>
      <c r="H64" s="8" t="s">
        <v>131</v>
      </c>
      <c r="I64" s="5" t="s">
        <v>132</v>
      </c>
      <c r="J64" s="5">
        <v>100</v>
      </c>
      <c r="K64" s="5">
        <v>4.0000000000000002E-135</v>
      </c>
      <c r="L64" s="5">
        <v>47.4</v>
      </c>
      <c r="M64" s="5">
        <v>484</v>
      </c>
      <c r="N64" s="5">
        <v>508</v>
      </c>
    </row>
    <row r="65" spans="1:20" x14ac:dyDescent="0.2">
      <c r="A65" t="s">
        <v>234</v>
      </c>
      <c r="B65" t="s">
        <v>235</v>
      </c>
      <c r="C65">
        <f t="shared" si="1"/>
        <v>373</v>
      </c>
      <c r="D65" s="5">
        <v>13962</v>
      </c>
      <c r="E65" s="5">
        <v>15083</v>
      </c>
      <c r="F65" s="5" t="s">
        <v>69</v>
      </c>
      <c r="J65"/>
    </row>
    <row r="66" spans="1:20" x14ac:dyDescent="0.2">
      <c r="A66" t="s">
        <v>236</v>
      </c>
      <c r="B66" t="s">
        <v>237</v>
      </c>
      <c r="C66">
        <f t="shared" si="1"/>
        <v>517</v>
      </c>
      <c r="D66" s="5">
        <v>15179</v>
      </c>
      <c r="E66" s="5">
        <v>16732</v>
      </c>
      <c r="F66" s="5" t="s">
        <v>69</v>
      </c>
      <c r="J66"/>
    </row>
    <row r="67" spans="1:20" ht="25.5" x14ac:dyDescent="0.2">
      <c r="A67" t="s">
        <v>238</v>
      </c>
      <c r="B67" t="s">
        <v>239</v>
      </c>
      <c r="C67">
        <f t="shared" si="1"/>
        <v>322</v>
      </c>
      <c r="D67" s="5">
        <v>16791</v>
      </c>
      <c r="E67" s="5">
        <v>17759</v>
      </c>
      <c r="F67" s="5" t="s">
        <v>62</v>
      </c>
      <c r="G67" t="s">
        <v>238</v>
      </c>
      <c r="H67" s="8" t="s">
        <v>240</v>
      </c>
      <c r="I67" s="5" t="s">
        <v>241</v>
      </c>
      <c r="J67" s="5">
        <v>99.86</v>
      </c>
      <c r="K67" s="5">
        <v>6.9999999999999993E-24</v>
      </c>
      <c r="L67" s="5">
        <v>15.6</v>
      </c>
      <c r="M67" s="5">
        <v>267</v>
      </c>
      <c r="N67" s="5">
        <v>290</v>
      </c>
    </row>
    <row r="68" spans="1:20" ht="25.5" x14ac:dyDescent="0.2">
      <c r="A68" t="s">
        <v>108</v>
      </c>
      <c r="B68" t="s">
        <v>242</v>
      </c>
      <c r="C68">
        <f t="shared" si="1"/>
        <v>150</v>
      </c>
      <c r="D68" s="5">
        <v>18043</v>
      </c>
      <c r="E68" s="5">
        <v>18495</v>
      </c>
      <c r="F68" s="5" t="s">
        <v>69</v>
      </c>
      <c r="G68" t="s">
        <v>108</v>
      </c>
      <c r="H68" s="8" t="s">
        <v>243</v>
      </c>
      <c r="I68" s="5" t="s">
        <v>244</v>
      </c>
      <c r="J68" s="5">
        <v>98.85</v>
      </c>
      <c r="K68" s="5">
        <v>3.6E-10</v>
      </c>
      <c r="L68" s="5">
        <v>11.9</v>
      </c>
      <c r="M68" s="5">
        <v>97</v>
      </c>
      <c r="N68" s="5">
        <v>151</v>
      </c>
    </row>
    <row r="69" spans="1:20" x14ac:dyDescent="0.2">
      <c r="A69" t="s">
        <v>245</v>
      </c>
      <c r="B69" t="s">
        <v>246</v>
      </c>
      <c r="C69">
        <f t="shared" si="1"/>
        <v>51</v>
      </c>
      <c r="D69" s="5">
        <v>18677</v>
      </c>
      <c r="E69" s="5">
        <v>18832</v>
      </c>
      <c r="F69" s="5" t="s">
        <v>62</v>
      </c>
      <c r="J69"/>
    </row>
    <row r="70" spans="1:20" s="21" customFormat="1" ht="25.5" x14ac:dyDescent="0.2">
      <c r="A70" s="21" t="s">
        <v>77</v>
      </c>
      <c r="B70" s="21" t="s">
        <v>247</v>
      </c>
      <c r="C70" s="21">
        <f t="shared" si="1"/>
        <v>697</v>
      </c>
      <c r="D70" s="36">
        <v>18947</v>
      </c>
      <c r="E70" s="36">
        <v>21040</v>
      </c>
      <c r="F70" s="36" t="s">
        <v>62</v>
      </c>
      <c r="G70" s="21" t="s">
        <v>77</v>
      </c>
      <c r="H70" s="37" t="s">
        <v>248</v>
      </c>
      <c r="I70" s="36" t="s">
        <v>249</v>
      </c>
      <c r="J70" s="36">
        <v>99.34</v>
      </c>
      <c r="K70" s="36">
        <v>2.0000000000000001E-13</v>
      </c>
      <c r="L70" s="36">
        <v>20.100000000000001</v>
      </c>
      <c r="M70" s="36">
        <v>226</v>
      </c>
      <c r="N70" s="36">
        <v>289</v>
      </c>
    </row>
    <row r="73" spans="1:20" x14ac:dyDescent="0.2">
      <c r="A73" s="29" t="s">
        <v>250</v>
      </c>
      <c r="B73" s="30"/>
      <c r="C73" s="30"/>
      <c r="D73" s="30"/>
      <c r="E73" s="30"/>
      <c r="F73" s="31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</row>
    <row r="74" spans="1:20" s="19" customFormat="1" x14ac:dyDescent="0.2">
      <c r="A74" s="32" t="s">
        <v>40</v>
      </c>
      <c r="B74" s="32" t="s">
        <v>41</v>
      </c>
      <c r="C74" s="32" t="s">
        <v>42</v>
      </c>
      <c r="D74" s="32" t="s">
        <v>43</v>
      </c>
      <c r="E74" s="32" t="s">
        <v>44</v>
      </c>
      <c r="F74" s="33"/>
      <c r="G74" s="32" t="s">
        <v>45</v>
      </c>
      <c r="H74" s="32" t="s">
        <v>47</v>
      </c>
      <c r="I74" s="32" t="s">
        <v>48</v>
      </c>
      <c r="J74" s="32" t="s">
        <v>49</v>
      </c>
      <c r="K74" s="32" t="s">
        <v>50</v>
      </c>
      <c r="L74" s="32" t="s">
        <v>51</v>
      </c>
      <c r="M74" s="32" t="s">
        <v>52</v>
      </c>
      <c r="N74" s="32" t="s">
        <v>53</v>
      </c>
      <c r="O74" s="32" t="s">
        <v>54</v>
      </c>
      <c r="P74" s="32" t="s">
        <v>55</v>
      </c>
      <c r="Q74" s="32" t="s">
        <v>56</v>
      </c>
      <c r="R74" s="32" t="s">
        <v>57</v>
      </c>
      <c r="S74" s="32" t="s">
        <v>50</v>
      </c>
      <c r="T74" s="32" t="s">
        <v>58</v>
      </c>
    </row>
    <row r="75" spans="1:20" x14ac:dyDescent="0.2">
      <c r="A75" t="s">
        <v>60</v>
      </c>
      <c r="B75" t="s">
        <v>251</v>
      </c>
      <c r="C75">
        <f t="shared" ref="C75:C105" si="2">LEN(B75)</f>
        <v>90</v>
      </c>
      <c r="D75" s="5">
        <v>135</v>
      </c>
      <c r="E75" s="5">
        <v>407</v>
      </c>
      <c r="F75" s="5" t="s">
        <v>69</v>
      </c>
      <c r="J75"/>
    </row>
    <row r="76" spans="1:20" x14ac:dyDescent="0.2">
      <c r="A76" t="s">
        <v>67</v>
      </c>
      <c r="B76" t="s">
        <v>252</v>
      </c>
      <c r="C76">
        <f t="shared" si="2"/>
        <v>64</v>
      </c>
      <c r="D76" s="5">
        <v>430</v>
      </c>
      <c r="E76" s="5">
        <v>624</v>
      </c>
      <c r="F76" s="5" t="s">
        <v>69</v>
      </c>
      <c r="J76"/>
    </row>
    <row r="77" spans="1:20" x14ac:dyDescent="0.2">
      <c r="A77" t="s">
        <v>80</v>
      </c>
      <c r="B77" t="s">
        <v>253</v>
      </c>
      <c r="C77">
        <f t="shared" si="2"/>
        <v>121</v>
      </c>
      <c r="D77" s="5">
        <v>586</v>
      </c>
      <c r="E77" s="5">
        <v>951</v>
      </c>
      <c r="F77" s="5" t="s">
        <v>62</v>
      </c>
      <c r="J77"/>
      <c r="O77" t="s">
        <v>254</v>
      </c>
      <c r="P77" s="6">
        <v>127</v>
      </c>
      <c r="Q77" s="6">
        <v>127</v>
      </c>
      <c r="R77" s="7" t="s">
        <v>255</v>
      </c>
      <c r="S77" s="6">
        <v>2.0000000000000002E-31</v>
      </c>
      <c r="T77" s="7" t="s">
        <v>64</v>
      </c>
    </row>
    <row r="78" spans="1:20" ht="25.5" x14ac:dyDescent="0.2">
      <c r="A78" t="s">
        <v>89</v>
      </c>
      <c r="B78" t="s">
        <v>257</v>
      </c>
      <c r="C78">
        <f t="shared" si="2"/>
        <v>660</v>
      </c>
      <c r="D78" s="5">
        <v>968</v>
      </c>
      <c r="E78" s="5">
        <v>2950</v>
      </c>
      <c r="F78" s="5" t="s">
        <v>62</v>
      </c>
      <c r="H78" s="8" t="s">
        <v>258</v>
      </c>
      <c r="I78" s="5" t="s">
        <v>259</v>
      </c>
      <c r="J78" s="5">
        <v>93.98</v>
      </c>
      <c r="K78" s="5">
        <v>5.2999999999999999E-2</v>
      </c>
      <c r="L78" s="5">
        <v>6.8</v>
      </c>
      <c r="M78" s="5">
        <v>117</v>
      </c>
      <c r="N78" s="5">
        <v>908</v>
      </c>
      <c r="O78" t="s">
        <v>260</v>
      </c>
      <c r="P78" s="6">
        <v>130</v>
      </c>
      <c r="Q78" s="6">
        <v>130</v>
      </c>
      <c r="R78" s="7" t="s">
        <v>261</v>
      </c>
      <c r="S78" s="6">
        <v>9.9999999999999997E-29</v>
      </c>
      <c r="T78" s="7" t="s">
        <v>262</v>
      </c>
    </row>
    <row r="79" spans="1:20" x14ac:dyDescent="0.2">
      <c r="A79" t="s">
        <v>95</v>
      </c>
      <c r="B79" t="s">
        <v>264</v>
      </c>
      <c r="C79">
        <f t="shared" si="2"/>
        <v>270</v>
      </c>
      <c r="D79" s="5">
        <v>3020</v>
      </c>
      <c r="E79" s="5">
        <v>3832</v>
      </c>
      <c r="F79" s="5" t="s">
        <v>62</v>
      </c>
      <c r="J79"/>
    </row>
    <row r="80" spans="1:20" ht="25.5" x14ac:dyDescent="0.2">
      <c r="A80" t="s">
        <v>104</v>
      </c>
      <c r="B80" t="s">
        <v>265</v>
      </c>
      <c r="C80">
        <f t="shared" si="2"/>
        <v>409</v>
      </c>
      <c r="D80" s="5">
        <v>3846</v>
      </c>
      <c r="E80" s="5">
        <v>5075</v>
      </c>
      <c r="F80" s="5" t="s">
        <v>62</v>
      </c>
      <c r="G80" t="s">
        <v>266</v>
      </c>
      <c r="H80" s="8" t="s">
        <v>267</v>
      </c>
      <c r="I80" s="5" t="s">
        <v>268</v>
      </c>
      <c r="J80" s="5">
        <v>95.66</v>
      </c>
      <c r="K80" s="5">
        <v>0.49</v>
      </c>
      <c r="L80" s="5">
        <v>19.7</v>
      </c>
      <c r="M80" s="5">
        <v>137</v>
      </c>
      <c r="N80" s="5">
        <v>472</v>
      </c>
    </row>
    <row r="81" spans="1:20" x14ac:dyDescent="0.2">
      <c r="A81" t="s">
        <v>106</v>
      </c>
      <c r="B81" t="s">
        <v>269</v>
      </c>
      <c r="C81">
        <f t="shared" si="2"/>
        <v>79</v>
      </c>
      <c r="D81" s="5">
        <v>5102</v>
      </c>
      <c r="E81" s="5">
        <v>5341</v>
      </c>
      <c r="F81" s="5" t="s">
        <v>62</v>
      </c>
      <c r="J81"/>
    </row>
    <row r="82" spans="1:20" ht="25.5" x14ac:dyDescent="0.2">
      <c r="A82" t="s">
        <v>115</v>
      </c>
      <c r="B82" t="s">
        <v>270</v>
      </c>
      <c r="C82">
        <f t="shared" si="2"/>
        <v>355</v>
      </c>
      <c r="D82" s="5">
        <v>5349</v>
      </c>
      <c r="E82" s="5">
        <v>6416</v>
      </c>
      <c r="F82" s="5" t="s">
        <v>62</v>
      </c>
      <c r="G82" t="s">
        <v>271</v>
      </c>
      <c r="H82" s="8" t="s">
        <v>272</v>
      </c>
      <c r="I82" s="5" t="s">
        <v>273</v>
      </c>
      <c r="J82" s="5">
        <v>94.23</v>
      </c>
      <c r="K82" s="5">
        <v>4.4999999999999998E-2</v>
      </c>
      <c r="L82" s="5">
        <v>5.0999999999999996</v>
      </c>
      <c r="M82" s="5">
        <v>48</v>
      </c>
      <c r="N82" s="5">
        <v>178</v>
      </c>
    </row>
    <row r="83" spans="1:20" x14ac:dyDescent="0.2">
      <c r="A83" t="s">
        <v>124</v>
      </c>
      <c r="B83" t="s">
        <v>274</v>
      </c>
      <c r="C83">
        <f t="shared" si="2"/>
        <v>66</v>
      </c>
      <c r="D83" s="5">
        <v>6422</v>
      </c>
      <c r="E83" s="5">
        <v>6622</v>
      </c>
      <c r="F83" s="5" t="s">
        <v>69</v>
      </c>
      <c r="J83"/>
    </row>
    <row r="84" spans="1:20" x14ac:dyDescent="0.2">
      <c r="A84" t="s">
        <v>126</v>
      </c>
      <c r="B84" t="s">
        <v>275</v>
      </c>
      <c r="C84">
        <f t="shared" si="2"/>
        <v>95</v>
      </c>
      <c r="D84" s="5">
        <v>6634</v>
      </c>
      <c r="E84" s="5">
        <v>6921</v>
      </c>
      <c r="F84" s="5" t="s">
        <v>69</v>
      </c>
      <c r="G84" t="s">
        <v>276</v>
      </c>
      <c r="J84"/>
      <c r="O84" t="s">
        <v>277</v>
      </c>
      <c r="P84" s="6">
        <v>91.7</v>
      </c>
      <c r="Q84" s="6">
        <v>91.7</v>
      </c>
      <c r="R84" s="7" t="s">
        <v>278</v>
      </c>
      <c r="S84" s="6">
        <v>4.9999999999999995E-22</v>
      </c>
      <c r="T84" s="7" t="s">
        <v>261</v>
      </c>
    </row>
    <row r="85" spans="1:20" ht="25.5" x14ac:dyDescent="0.2">
      <c r="A85" t="s">
        <v>128</v>
      </c>
      <c r="B85" t="s">
        <v>279</v>
      </c>
      <c r="C85">
        <f t="shared" si="2"/>
        <v>151</v>
      </c>
      <c r="D85" s="5">
        <v>6887</v>
      </c>
      <c r="E85" s="5">
        <v>7342</v>
      </c>
      <c r="F85" s="5" t="s">
        <v>62</v>
      </c>
      <c r="G85" t="s">
        <v>108</v>
      </c>
      <c r="H85" s="8" t="s">
        <v>280</v>
      </c>
      <c r="I85" s="5" t="s">
        <v>281</v>
      </c>
      <c r="J85" s="5">
        <v>95.5</v>
      </c>
      <c r="K85" s="5">
        <v>4.1000000000000002E-2</v>
      </c>
      <c r="L85" s="5">
        <v>9.6</v>
      </c>
      <c r="M85" s="5">
        <v>95</v>
      </c>
      <c r="N85" s="5">
        <v>147</v>
      </c>
      <c r="O85" t="s">
        <v>282</v>
      </c>
      <c r="P85" s="6">
        <v>93.6</v>
      </c>
      <c r="Q85" s="6">
        <v>93.6</v>
      </c>
      <c r="R85" s="7" t="s">
        <v>283</v>
      </c>
      <c r="S85" s="6">
        <v>1.9999999999999998E-21</v>
      </c>
      <c r="T85" s="7" t="s">
        <v>113</v>
      </c>
    </row>
    <row r="86" spans="1:20" ht="25.5" x14ac:dyDescent="0.2">
      <c r="A86" t="s">
        <v>137</v>
      </c>
      <c r="B86" t="s">
        <v>285</v>
      </c>
      <c r="C86">
        <f t="shared" si="2"/>
        <v>225</v>
      </c>
      <c r="D86" s="5">
        <v>7403</v>
      </c>
      <c r="E86" s="5">
        <v>8080</v>
      </c>
      <c r="F86" s="5" t="s">
        <v>62</v>
      </c>
      <c r="G86" t="s">
        <v>286</v>
      </c>
      <c r="H86" s="8" t="s">
        <v>287</v>
      </c>
      <c r="I86" s="5" t="s">
        <v>288</v>
      </c>
      <c r="J86" s="5">
        <v>99.95</v>
      </c>
      <c r="K86" s="5">
        <v>2.7999999999999999E-30</v>
      </c>
      <c r="L86" s="5">
        <v>19.600000000000001</v>
      </c>
      <c r="M86" s="5">
        <v>218</v>
      </c>
      <c r="N86" s="5">
        <v>260</v>
      </c>
      <c r="O86" t="s">
        <v>289</v>
      </c>
      <c r="P86" s="6">
        <v>105</v>
      </c>
      <c r="Q86" s="6">
        <v>105</v>
      </c>
      <c r="R86" s="7" t="s">
        <v>290</v>
      </c>
      <c r="S86" s="6">
        <v>5.9999999999999999E-24</v>
      </c>
      <c r="T86" s="7" t="s">
        <v>291</v>
      </c>
    </row>
    <row r="87" spans="1:20" x14ac:dyDescent="0.2">
      <c r="A87" t="s">
        <v>143</v>
      </c>
      <c r="B87" t="s">
        <v>292</v>
      </c>
      <c r="C87">
        <f t="shared" si="2"/>
        <v>87</v>
      </c>
      <c r="D87" s="5">
        <v>8085</v>
      </c>
      <c r="E87" s="5">
        <v>8348</v>
      </c>
      <c r="F87" s="5" t="s">
        <v>62</v>
      </c>
      <c r="J87"/>
    </row>
    <row r="88" spans="1:20" x14ac:dyDescent="0.2">
      <c r="A88" t="s">
        <v>150</v>
      </c>
      <c r="B88" t="s">
        <v>293</v>
      </c>
      <c r="C88">
        <f t="shared" si="2"/>
        <v>39</v>
      </c>
      <c r="D88" s="5">
        <v>8413</v>
      </c>
      <c r="E88" s="5">
        <v>8532</v>
      </c>
      <c r="F88" s="5" t="s">
        <v>69</v>
      </c>
      <c r="J88"/>
      <c r="O88" t="s">
        <v>294</v>
      </c>
      <c r="P88" s="6">
        <v>324</v>
      </c>
      <c r="Q88" s="6">
        <v>324</v>
      </c>
      <c r="R88" s="7" t="s">
        <v>112</v>
      </c>
      <c r="S88" s="6">
        <v>2.9999999999999997E-107</v>
      </c>
      <c r="T88" s="7" t="s">
        <v>295</v>
      </c>
    </row>
    <row r="89" spans="1:20" ht="25.5" x14ac:dyDescent="0.2">
      <c r="A89" t="s">
        <v>158</v>
      </c>
      <c r="B89" t="s">
        <v>297</v>
      </c>
      <c r="C89">
        <f t="shared" si="2"/>
        <v>315</v>
      </c>
      <c r="D89" s="5">
        <v>8533</v>
      </c>
      <c r="E89" s="5">
        <v>9480</v>
      </c>
      <c r="F89" s="5" t="s">
        <v>62</v>
      </c>
      <c r="G89" t="s">
        <v>298</v>
      </c>
      <c r="H89" s="8" t="s">
        <v>240</v>
      </c>
      <c r="I89" s="5" t="s">
        <v>241</v>
      </c>
      <c r="J89" s="5">
        <v>99.96</v>
      </c>
      <c r="K89" s="5">
        <v>1.6000000000000001E-31</v>
      </c>
      <c r="L89" s="5">
        <v>16.5</v>
      </c>
      <c r="M89" s="5">
        <v>260</v>
      </c>
      <c r="N89" s="5">
        <v>290</v>
      </c>
    </row>
    <row r="90" spans="1:20" x14ac:dyDescent="0.2">
      <c r="A90" t="s">
        <v>160</v>
      </c>
      <c r="B90" t="s">
        <v>299</v>
      </c>
      <c r="C90">
        <f t="shared" si="2"/>
        <v>84</v>
      </c>
      <c r="D90" s="5">
        <v>9507</v>
      </c>
      <c r="E90" s="5">
        <v>9761</v>
      </c>
      <c r="F90" s="5" t="s">
        <v>62</v>
      </c>
      <c r="J90"/>
    </row>
    <row r="91" spans="1:20" x14ac:dyDescent="0.2">
      <c r="A91" t="s">
        <v>162</v>
      </c>
      <c r="B91" t="s">
        <v>300</v>
      </c>
      <c r="C91">
        <f t="shared" si="2"/>
        <v>67</v>
      </c>
      <c r="D91" s="5">
        <v>9792</v>
      </c>
      <c r="E91" s="5">
        <v>9995</v>
      </c>
      <c r="F91" s="5" t="s">
        <v>69</v>
      </c>
      <c r="J91"/>
    </row>
    <row r="92" spans="1:20" x14ac:dyDescent="0.2">
      <c r="A92" t="s">
        <v>164</v>
      </c>
      <c r="B92" t="s">
        <v>301</v>
      </c>
      <c r="C92">
        <f t="shared" si="2"/>
        <v>52</v>
      </c>
      <c r="D92" s="5">
        <v>10017</v>
      </c>
      <c r="E92" s="5">
        <v>10175</v>
      </c>
      <c r="F92" s="5" t="s">
        <v>62</v>
      </c>
      <c r="J92"/>
    </row>
    <row r="93" spans="1:20" x14ac:dyDescent="0.2">
      <c r="A93" t="s">
        <v>166</v>
      </c>
      <c r="B93" t="s">
        <v>302</v>
      </c>
      <c r="C93">
        <f t="shared" si="2"/>
        <v>37</v>
      </c>
      <c r="D93" s="5">
        <v>10184</v>
      </c>
      <c r="E93" s="5">
        <v>10297</v>
      </c>
      <c r="F93" s="5" t="s">
        <v>69</v>
      </c>
      <c r="J93"/>
    </row>
    <row r="94" spans="1:20" x14ac:dyDescent="0.2">
      <c r="A94" t="s">
        <v>173</v>
      </c>
      <c r="B94" t="s">
        <v>303</v>
      </c>
      <c r="C94">
        <f t="shared" si="2"/>
        <v>371</v>
      </c>
      <c r="D94" s="5">
        <v>10618</v>
      </c>
      <c r="E94" s="5">
        <v>11733</v>
      </c>
      <c r="F94" s="5" t="s">
        <v>69</v>
      </c>
      <c r="G94" s="5" t="s">
        <v>304</v>
      </c>
      <c r="H94" s="8" t="s">
        <v>202</v>
      </c>
      <c r="I94" s="5" t="s">
        <v>203</v>
      </c>
      <c r="J94" s="5">
        <v>100</v>
      </c>
      <c r="K94" s="5">
        <v>4.2000000000000001E-47</v>
      </c>
      <c r="L94" s="5">
        <v>24.5</v>
      </c>
      <c r="M94" s="5">
        <v>309</v>
      </c>
      <c r="N94" s="5">
        <v>390</v>
      </c>
      <c r="O94" t="s">
        <v>305</v>
      </c>
      <c r="P94" s="6">
        <v>194</v>
      </c>
      <c r="Q94" s="6">
        <v>194</v>
      </c>
      <c r="R94" s="7" t="s">
        <v>101</v>
      </c>
      <c r="S94" s="6">
        <v>3.0000000000000002E-55</v>
      </c>
      <c r="T94" s="7" t="s">
        <v>87</v>
      </c>
    </row>
    <row r="95" spans="1:20" ht="25.5" x14ac:dyDescent="0.2">
      <c r="A95" t="s">
        <v>178</v>
      </c>
      <c r="B95" t="s">
        <v>307</v>
      </c>
      <c r="C95">
        <f t="shared" si="2"/>
        <v>315</v>
      </c>
      <c r="D95" s="5">
        <v>11894</v>
      </c>
      <c r="E95" s="5">
        <v>12841</v>
      </c>
      <c r="F95" s="5" t="s">
        <v>69</v>
      </c>
      <c r="G95" t="s">
        <v>204</v>
      </c>
      <c r="H95" s="8" t="s">
        <v>308</v>
      </c>
      <c r="I95" s="5" t="s">
        <v>309</v>
      </c>
      <c r="J95" s="5">
        <v>99.55</v>
      </c>
      <c r="K95" s="5">
        <v>4.3000000000000002E-18</v>
      </c>
      <c r="L95" s="5">
        <v>4.8</v>
      </c>
      <c r="M95" s="5">
        <v>261</v>
      </c>
      <c r="N95" s="5">
        <v>621</v>
      </c>
      <c r="O95" t="s">
        <v>310</v>
      </c>
      <c r="P95" s="6">
        <v>363</v>
      </c>
      <c r="Q95" s="6">
        <v>363</v>
      </c>
      <c r="R95" s="7" t="s">
        <v>112</v>
      </c>
      <c r="S95" s="6">
        <v>1.0000000000000001E-122</v>
      </c>
      <c r="T95" s="7" t="s">
        <v>311</v>
      </c>
    </row>
    <row r="96" spans="1:20" x14ac:dyDescent="0.2">
      <c r="A96" t="s">
        <v>183</v>
      </c>
      <c r="B96" t="s">
        <v>313</v>
      </c>
      <c r="C96">
        <f t="shared" si="2"/>
        <v>879</v>
      </c>
      <c r="D96" s="5">
        <v>13158</v>
      </c>
      <c r="E96" s="5">
        <v>15797</v>
      </c>
      <c r="F96" s="5" t="s">
        <v>69</v>
      </c>
      <c r="J96"/>
    </row>
    <row r="97" spans="1:21" ht="25.5" x14ac:dyDescent="0.2">
      <c r="A97" t="s">
        <v>314</v>
      </c>
      <c r="B97" t="s">
        <v>315</v>
      </c>
      <c r="C97">
        <f t="shared" si="2"/>
        <v>181</v>
      </c>
      <c r="D97" s="5">
        <v>15843</v>
      </c>
      <c r="E97" s="5">
        <v>16388</v>
      </c>
      <c r="F97" s="5" t="s">
        <v>69</v>
      </c>
      <c r="G97" t="s">
        <v>152</v>
      </c>
      <c r="H97" s="8" t="s">
        <v>153</v>
      </c>
      <c r="I97" s="5" t="s">
        <v>154</v>
      </c>
      <c r="J97" s="5">
        <v>99.91</v>
      </c>
      <c r="K97" s="5">
        <v>5.5999999999999999E-27</v>
      </c>
      <c r="L97" s="5">
        <v>12.9</v>
      </c>
      <c r="M97" s="5">
        <v>153</v>
      </c>
      <c r="N97" s="5">
        <v>204</v>
      </c>
      <c r="O97" t="s">
        <v>316</v>
      </c>
      <c r="P97" s="6">
        <v>169</v>
      </c>
      <c r="Q97" s="6">
        <v>169</v>
      </c>
      <c r="R97" s="7" t="s">
        <v>255</v>
      </c>
      <c r="S97" s="6">
        <v>2.9999999999999999E-50</v>
      </c>
      <c r="T97" s="7" t="s">
        <v>317</v>
      </c>
    </row>
    <row r="98" spans="1:21" ht="25.5" x14ac:dyDescent="0.2">
      <c r="A98" t="s">
        <v>319</v>
      </c>
      <c r="B98" t="s">
        <v>320</v>
      </c>
      <c r="C98">
        <f t="shared" si="2"/>
        <v>518</v>
      </c>
      <c r="D98" s="5">
        <v>16415</v>
      </c>
      <c r="E98" s="5">
        <v>17971</v>
      </c>
      <c r="F98" s="5" t="s">
        <v>69</v>
      </c>
      <c r="G98" t="s">
        <v>139</v>
      </c>
      <c r="H98" s="8" t="s">
        <v>140</v>
      </c>
      <c r="I98" s="5" t="s">
        <v>132</v>
      </c>
      <c r="J98" s="5">
        <v>100</v>
      </c>
      <c r="K98" s="5">
        <v>3.8999999999999998E-89</v>
      </c>
      <c r="L98" s="5">
        <v>37.299999999999997</v>
      </c>
      <c r="M98" s="5">
        <v>368</v>
      </c>
      <c r="N98" s="5">
        <v>378</v>
      </c>
      <c r="O98" t="s">
        <v>321</v>
      </c>
      <c r="P98" s="6">
        <v>333</v>
      </c>
      <c r="Q98" s="6">
        <v>333</v>
      </c>
      <c r="R98" s="7" t="s">
        <v>290</v>
      </c>
      <c r="S98" s="6">
        <v>1.9999999999999999E-105</v>
      </c>
      <c r="T98" s="7" t="s">
        <v>102</v>
      </c>
    </row>
    <row r="99" spans="1:21" ht="25.5" x14ac:dyDescent="0.2">
      <c r="A99" t="s">
        <v>323</v>
      </c>
      <c r="B99" t="s">
        <v>324</v>
      </c>
      <c r="C99">
        <f t="shared" si="2"/>
        <v>640</v>
      </c>
      <c r="D99" s="5">
        <v>17995</v>
      </c>
      <c r="E99" s="5">
        <v>19917</v>
      </c>
      <c r="F99" s="5" t="s">
        <v>69</v>
      </c>
      <c r="G99" t="s">
        <v>130</v>
      </c>
      <c r="H99" s="8" t="s">
        <v>131</v>
      </c>
      <c r="I99" s="5" t="s">
        <v>132</v>
      </c>
      <c r="J99" s="5">
        <v>100</v>
      </c>
      <c r="K99" s="5">
        <v>1.0999999999999999E-130</v>
      </c>
      <c r="L99" s="5">
        <v>47.3</v>
      </c>
      <c r="M99" s="5">
        <v>487</v>
      </c>
      <c r="N99" s="5">
        <v>508</v>
      </c>
      <c r="O99" t="s">
        <v>325</v>
      </c>
      <c r="P99" s="6">
        <v>587</v>
      </c>
      <c r="Q99" s="6">
        <v>587</v>
      </c>
      <c r="R99" s="7" t="s">
        <v>283</v>
      </c>
      <c r="S99" s="6">
        <v>0</v>
      </c>
      <c r="T99" s="7" t="s">
        <v>326</v>
      </c>
    </row>
    <row r="100" spans="1:21" x14ac:dyDescent="0.2">
      <c r="A100" t="s">
        <v>328</v>
      </c>
      <c r="B100" t="s">
        <v>329</v>
      </c>
      <c r="C100">
        <f t="shared" si="2"/>
        <v>229</v>
      </c>
      <c r="D100" s="5">
        <v>20002</v>
      </c>
      <c r="E100" s="5">
        <v>20691</v>
      </c>
      <c r="F100" s="5" t="s">
        <v>69</v>
      </c>
      <c r="J100"/>
    </row>
    <row r="101" spans="1:21" x14ac:dyDescent="0.2">
      <c r="A101" t="s">
        <v>330</v>
      </c>
      <c r="B101" t="s">
        <v>331</v>
      </c>
      <c r="C101">
        <f t="shared" si="2"/>
        <v>418</v>
      </c>
      <c r="D101" s="5">
        <v>20715</v>
      </c>
      <c r="E101" s="5">
        <v>21971</v>
      </c>
      <c r="F101" s="5" t="s">
        <v>69</v>
      </c>
      <c r="J101"/>
    </row>
    <row r="102" spans="1:21" x14ac:dyDescent="0.2">
      <c r="A102" t="s">
        <v>332</v>
      </c>
      <c r="B102" t="s">
        <v>333</v>
      </c>
      <c r="C102">
        <f t="shared" si="2"/>
        <v>419</v>
      </c>
      <c r="D102" s="5">
        <v>21991</v>
      </c>
      <c r="E102" s="5">
        <v>23250</v>
      </c>
      <c r="F102" s="5" t="s">
        <v>69</v>
      </c>
      <c r="J102"/>
    </row>
    <row r="103" spans="1:21" ht="25.5" x14ac:dyDescent="0.2">
      <c r="A103" t="s">
        <v>334</v>
      </c>
      <c r="B103" t="s">
        <v>335</v>
      </c>
      <c r="C103">
        <f t="shared" si="2"/>
        <v>205</v>
      </c>
      <c r="D103" s="5">
        <v>23220</v>
      </c>
      <c r="E103" s="5">
        <v>23837</v>
      </c>
      <c r="F103" s="5" t="s">
        <v>62</v>
      </c>
      <c r="G103" t="s">
        <v>336</v>
      </c>
      <c r="H103" s="8" t="s">
        <v>337</v>
      </c>
      <c r="I103" s="5" t="s">
        <v>338</v>
      </c>
      <c r="J103" s="5">
        <v>99.9</v>
      </c>
      <c r="K103" s="5">
        <v>4.6000000000000002E-26</v>
      </c>
      <c r="L103" s="5">
        <v>17.600000000000001</v>
      </c>
      <c r="M103" s="5">
        <v>183</v>
      </c>
      <c r="N103" s="5">
        <v>319</v>
      </c>
      <c r="O103" t="s">
        <v>339</v>
      </c>
      <c r="P103" s="6">
        <v>123</v>
      </c>
      <c r="Q103" s="6">
        <v>123</v>
      </c>
      <c r="R103" s="7" t="s">
        <v>134</v>
      </c>
      <c r="S103" s="6">
        <v>2.0000000000000002E-31</v>
      </c>
      <c r="T103" s="7" t="s">
        <v>340</v>
      </c>
    </row>
    <row r="104" spans="1:21" x14ac:dyDescent="0.2">
      <c r="A104" t="s">
        <v>342</v>
      </c>
      <c r="B104" t="s">
        <v>343</v>
      </c>
      <c r="C104">
        <f t="shared" si="2"/>
        <v>206</v>
      </c>
      <c r="D104" s="5">
        <v>23886</v>
      </c>
      <c r="E104" s="5">
        <v>24506</v>
      </c>
      <c r="F104" s="5" t="s">
        <v>62</v>
      </c>
      <c r="J104"/>
      <c r="O104" t="s">
        <v>344</v>
      </c>
      <c r="P104" s="6">
        <v>102</v>
      </c>
      <c r="Q104" s="6">
        <v>102</v>
      </c>
      <c r="R104" s="7" t="s">
        <v>345</v>
      </c>
      <c r="S104" s="6">
        <v>2.0000000000000001E-22</v>
      </c>
      <c r="T104" s="7" t="s">
        <v>87</v>
      </c>
    </row>
    <row r="105" spans="1:21" s="21" customFormat="1" ht="25.5" x14ac:dyDescent="0.2">
      <c r="A105" s="21" t="s">
        <v>346</v>
      </c>
      <c r="B105" s="21" t="s">
        <v>347</v>
      </c>
      <c r="C105" s="21">
        <f t="shared" si="2"/>
        <v>753</v>
      </c>
      <c r="D105" s="36">
        <v>24555</v>
      </c>
      <c r="E105" s="36">
        <v>26816</v>
      </c>
      <c r="F105" s="36" t="s">
        <v>62</v>
      </c>
      <c r="G105" s="21" t="s">
        <v>348</v>
      </c>
      <c r="H105" s="37" t="s">
        <v>349</v>
      </c>
      <c r="I105" s="36" t="s">
        <v>350</v>
      </c>
      <c r="J105" s="36">
        <v>98.36</v>
      </c>
      <c r="K105" s="36">
        <v>3.1E-8</v>
      </c>
      <c r="L105" s="36">
        <v>14</v>
      </c>
      <c r="M105" s="36">
        <v>167</v>
      </c>
      <c r="N105" s="36">
        <v>274</v>
      </c>
      <c r="O105" s="21" t="s">
        <v>351</v>
      </c>
      <c r="P105" s="39">
        <v>130</v>
      </c>
      <c r="Q105" s="39">
        <v>130</v>
      </c>
      <c r="R105" s="40" t="s">
        <v>352</v>
      </c>
      <c r="S105" s="39">
        <v>2.0000000000000001E-27</v>
      </c>
      <c r="T105" s="40" t="s">
        <v>75</v>
      </c>
    </row>
    <row r="106" spans="1:21" ht="25.5" x14ac:dyDescent="0.2">
      <c r="H106" s="8" t="s">
        <v>354</v>
      </c>
      <c r="I106" s="5" t="s">
        <v>355</v>
      </c>
      <c r="J106" s="5">
        <v>97.41</v>
      </c>
      <c r="K106" s="5">
        <v>3.4999999999999997E-5</v>
      </c>
      <c r="L106" s="5">
        <v>15.2</v>
      </c>
      <c r="M106" s="5">
        <v>212</v>
      </c>
      <c r="N106" s="5">
        <v>541</v>
      </c>
      <c r="P106" s="3"/>
      <c r="Q106" s="3"/>
      <c r="R106" s="3"/>
      <c r="S106" s="3"/>
      <c r="T106" s="3"/>
    </row>
    <row r="108" spans="1:21" x14ac:dyDescent="0.2">
      <c r="A108" s="29" t="s">
        <v>356</v>
      </c>
      <c r="B108" s="29"/>
      <c r="C108" s="29"/>
      <c r="D108" s="29"/>
      <c r="E108" s="29"/>
      <c r="F108" s="35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</row>
    <row r="109" spans="1:21" s="19" customFormat="1" x14ac:dyDescent="0.2">
      <c r="A109" s="32" t="s">
        <v>40</v>
      </c>
      <c r="B109" s="32" t="s">
        <v>41</v>
      </c>
      <c r="C109" s="32" t="s">
        <v>42</v>
      </c>
      <c r="D109" s="32" t="s">
        <v>43</v>
      </c>
      <c r="E109" s="32" t="s">
        <v>44</v>
      </c>
      <c r="F109" s="33"/>
      <c r="G109" s="32" t="s">
        <v>45</v>
      </c>
      <c r="H109" s="32" t="s">
        <v>47</v>
      </c>
      <c r="I109" s="32" t="s">
        <v>48</v>
      </c>
      <c r="J109" s="32" t="s">
        <v>49</v>
      </c>
      <c r="K109" s="32" t="s">
        <v>50</v>
      </c>
      <c r="L109" s="32" t="s">
        <v>51</v>
      </c>
      <c r="M109" s="32" t="s">
        <v>52</v>
      </c>
      <c r="N109" s="32" t="s">
        <v>53</v>
      </c>
      <c r="O109" s="32" t="s">
        <v>54</v>
      </c>
      <c r="P109" s="32" t="s">
        <v>55</v>
      </c>
      <c r="Q109" s="32" t="s">
        <v>56</v>
      </c>
      <c r="R109" s="32" t="s">
        <v>57</v>
      </c>
      <c r="S109" s="32" t="s">
        <v>50</v>
      </c>
      <c r="T109" s="32" t="s">
        <v>58</v>
      </c>
      <c r="U109" s="32" t="s">
        <v>59</v>
      </c>
    </row>
    <row r="110" spans="1:21" x14ac:dyDescent="0.2">
      <c r="A110" t="s">
        <v>60</v>
      </c>
      <c r="B110" t="s">
        <v>357</v>
      </c>
      <c r="C110" t="s">
        <v>358</v>
      </c>
      <c r="D110" s="5">
        <v>702</v>
      </c>
      <c r="E110" s="5">
        <v>1070</v>
      </c>
      <c r="G110">
        <v>0</v>
      </c>
      <c r="J110"/>
    </row>
    <row r="111" spans="1:21" ht="25.5" x14ac:dyDescent="0.2">
      <c r="A111" t="s">
        <v>67</v>
      </c>
      <c r="B111" t="s">
        <v>359</v>
      </c>
      <c r="C111" t="s">
        <v>360</v>
      </c>
      <c r="D111" s="5">
        <v>1307</v>
      </c>
      <c r="E111" s="5">
        <v>3943</v>
      </c>
      <c r="G111" t="s">
        <v>361</v>
      </c>
      <c r="H111" s="8" t="s">
        <v>349</v>
      </c>
      <c r="I111" s="5" t="s">
        <v>350</v>
      </c>
      <c r="J111" s="5">
        <v>98.36</v>
      </c>
      <c r="K111" s="5">
        <v>4.1999999999999999E-8</v>
      </c>
      <c r="L111" s="5">
        <v>15.3</v>
      </c>
      <c r="M111" s="5">
        <v>180</v>
      </c>
      <c r="N111" s="5">
        <v>274</v>
      </c>
      <c r="O111" t="s">
        <v>362</v>
      </c>
      <c r="P111" s="6">
        <v>361</v>
      </c>
      <c r="Q111" s="6">
        <v>361</v>
      </c>
      <c r="R111" s="7" t="s">
        <v>363</v>
      </c>
      <c r="S111" s="6">
        <v>4.9999999999999997E-107</v>
      </c>
      <c r="T111" s="7" t="s">
        <v>364</v>
      </c>
      <c r="U111" s="3" t="s">
        <v>365</v>
      </c>
    </row>
    <row r="112" spans="1:21" ht="25.5" x14ac:dyDescent="0.2">
      <c r="D112" s="5"/>
      <c r="E112" s="5"/>
      <c r="H112" s="8" t="s">
        <v>366</v>
      </c>
      <c r="I112" s="5" t="s">
        <v>367</v>
      </c>
      <c r="J112" s="5">
        <v>94.45</v>
      </c>
      <c r="K112" s="5">
        <v>3.5999999999999999E-3</v>
      </c>
      <c r="L112" s="5">
        <v>-0.3</v>
      </c>
      <c r="M112" s="5">
        <v>85</v>
      </c>
      <c r="N112" s="5">
        <v>226</v>
      </c>
      <c r="P112" s="6"/>
      <c r="Q112" s="7"/>
      <c r="R112" s="6"/>
      <c r="S112" s="7"/>
      <c r="T112" s="6"/>
    </row>
    <row r="113" spans="1:21" ht="25.5" x14ac:dyDescent="0.2">
      <c r="A113" t="s">
        <v>104</v>
      </c>
      <c r="B113" t="s">
        <v>369</v>
      </c>
      <c r="C113" t="s">
        <v>370</v>
      </c>
      <c r="D113" s="5">
        <v>4033</v>
      </c>
      <c r="E113" s="5">
        <v>6273</v>
      </c>
      <c r="G113" t="s">
        <v>371</v>
      </c>
      <c r="H113" s="8" t="s">
        <v>372</v>
      </c>
      <c r="I113" s="5" t="s">
        <v>373</v>
      </c>
      <c r="J113" s="5">
        <v>90.98</v>
      </c>
      <c r="K113" s="5">
        <v>2.9</v>
      </c>
      <c r="L113" s="5">
        <v>11.3</v>
      </c>
      <c r="M113" s="5">
        <v>140</v>
      </c>
      <c r="N113" s="5">
        <v>168</v>
      </c>
      <c r="O113" t="s">
        <v>254</v>
      </c>
      <c r="P113" s="6">
        <v>165</v>
      </c>
      <c r="Q113" s="6">
        <v>428</v>
      </c>
      <c r="R113" s="7" t="s">
        <v>374</v>
      </c>
      <c r="S113" s="6">
        <v>9.9999999999999996E-39</v>
      </c>
      <c r="T113" s="7" t="s">
        <v>74</v>
      </c>
      <c r="U113" s="3" t="s">
        <v>256</v>
      </c>
    </row>
    <row r="114" spans="1:21" x14ac:dyDescent="0.2">
      <c r="A114" t="s">
        <v>106</v>
      </c>
      <c r="B114" t="s">
        <v>376</v>
      </c>
      <c r="C114" t="s">
        <v>377</v>
      </c>
      <c r="D114" s="5">
        <v>6429</v>
      </c>
      <c r="E114" s="5">
        <v>7376</v>
      </c>
      <c r="G114">
        <v>0</v>
      </c>
      <c r="J114"/>
    </row>
    <row r="115" spans="1:21" ht="25.5" x14ac:dyDescent="0.2">
      <c r="A115" t="s">
        <v>115</v>
      </c>
      <c r="B115" t="s">
        <v>379</v>
      </c>
      <c r="C115" t="s">
        <v>380</v>
      </c>
      <c r="D115" s="5">
        <v>7410</v>
      </c>
      <c r="E115" s="5">
        <v>9527</v>
      </c>
      <c r="G115" t="s">
        <v>130</v>
      </c>
      <c r="H115" s="8" t="s">
        <v>131</v>
      </c>
      <c r="I115" s="5" t="s">
        <v>132</v>
      </c>
      <c r="J115" s="5">
        <v>100</v>
      </c>
      <c r="K115" s="5">
        <v>2.4000000000000001E-134</v>
      </c>
      <c r="L115" s="5">
        <v>45.5</v>
      </c>
      <c r="M115" s="5">
        <v>496</v>
      </c>
      <c r="N115" s="5">
        <v>508</v>
      </c>
      <c r="O115" t="s">
        <v>325</v>
      </c>
      <c r="P115" s="6">
        <v>578</v>
      </c>
      <c r="Q115" s="6">
        <v>578</v>
      </c>
      <c r="R115" s="7" t="s">
        <v>134</v>
      </c>
      <c r="S115" s="6">
        <v>0</v>
      </c>
      <c r="T115" s="7" t="s">
        <v>295</v>
      </c>
      <c r="U115" s="3" t="s">
        <v>327</v>
      </c>
    </row>
    <row r="116" spans="1:21" ht="25.5" x14ac:dyDescent="0.2">
      <c r="D116" s="5"/>
      <c r="E116" s="5"/>
      <c r="H116" s="8" t="s">
        <v>381</v>
      </c>
      <c r="I116" s="5" t="s">
        <v>382</v>
      </c>
      <c r="J116" s="5">
        <v>100</v>
      </c>
      <c r="K116" s="5">
        <v>5.5000000000000001E-57</v>
      </c>
      <c r="L116" s="5">
        <v>16.8</v>
      </c>
      <c r="M116" s="5">
        <v>478</v>
      </c>
      <c r="N116" s="5">
        <v>610</v>
      </c>
      <c r="P116" s="6"/>
      <c r="Q116" s="6"/>
      <c r="R116" s="7"/>
      <c r="S116" s="6"/>
      <c r="T116" s="7"/>
    </row>
    <row r="117" spans="1:21" ht="25.5" x14ac:dyDescent="0.2">
      <c r="A117" t="s">
        <v>124</v>
      </c>
      <c r="B117" t="s">
        <v>384</v>
      </c>
      <c r="C117" t="s">
        <v>385</v>
      </c>
      <c r="D117" s="5">
        <v>9569</v>
      </c>
      <c r="E117" s="5">
        <v>11185</v>
      </c>
      <c r="G117" t="s">
        <v>139</v>
      </c>
      <c r="H117" s="8" t="s">
        <v>140</v>
      </c>
      <c r="I117" s="5" t="s">
        <v>132</v>
      </c>
      <c r="J117" s="5">
        <v>100</v>
      </c>
      <c r="K117" s="5">
        <v>6.1000000000000003E-89</v>
      </c>
      <c r="L117" s="5">
        <v>36.6</v>
      </c>
      <c r="M117" s="5">
        <v>370</v>
      </c>
      <c r="N117" s="5">
        <v>378</v>
      </c>
      <c r="O117" t="s">
        <v>321</v>
      </c>
      <c r="P117" s="6">
        <v>201</v>
      </c>
      <c r="Q117" s="6">
        <v>326</v>
      </c>
      <c r="R117" s="7" t="s">
        <v>386</v>
      </c>
      <c r="S117" s="6">
        <v>2.0000000000000001E-54</v>
      </c>
      <c r="T117" s="7" t="s">
        <v>102</v>
      </c>
      <c r="U117" s="3" t="s">
        <v>322</v>
      </c>
    </row>
    <row r="118" spans="1:21" ht="25.5" x14ac:dyDescent="0.2">
      <c r="A118" t="s">
        <v>126</v>
      </c>
      <c r="B118" t="s">
        <v>388</v>
      </c>
      <c r="C118" t="s">
        <v>389</v>
      </c>
      <c r="D118" s="5">
        <v>11295</v>
      </c>
      <c r="E118" s="5">
        <v>11837</v>
      </c>
      <c r="G118" t="s">
        <v>390</v>
      </c>
      <c r="H118" s="8" t="s">
        <v>153</v>
      </c>
      <c r="I118" s="5" t="s">
        <v>154</v>
      </c>
      <c r="J118" s="5">
        <v>99.79</v>
      </c>
      <c r="K118" s="5">
        <v>9.1000000000000004E-22</v>
      </c>
      <c r="L118" s="5">
        <v>11.9</v>
      </c>
      <c r="M118" s="5">
        <v>156</v>
      </c>
      <c r="N118" s="5">
        <v>204</v>
      </c>
      <c r="O118" t="s">
        <v>316</v>
      </c>
      <c r="P118" s="6">
        <v>156</v>
      </c>
      <c r="Q118" s="6">
        <v>156</v>
      </c>
      <c r="R118" s="7" t="s">
        <v>255</v>
      </c>
      <c r="S118" s="6">
        <v>2E-45</v>
      </c>
      <c r="T118" s="7" t="s">
        <v>102</v>
      </c>
      <c r="U118" s="3" t="s">
        <v>318</v>
      </c>
    </row>
    <row r="119" spans="1:21" x14ac:dyDescent="0.2">
      <c r="A119" t="s">
        <v>128</v>
      </c>
      <c r="B119" t="s">
        <v>392</v>
      </c>
      <c r="C119" t="s">
        <v>393</v>
      </c>
      <c r="D119" s="5">
        <v>11859</v>
      </c>
      <c r="E119" s="5">
        <v>12302</v>
      </c>
      <c r="G119">
        <v>0</v>
      </c>
      <c r="J119"/>
    </row>
    <row r="120" spans="1:21" x14ac:dyDescent="0.2">
      <c r="A120" t="s">
        <v>137</v>
      </c>
      <c r="B120" t="s">
        <v>395</v>
      </c>
      <c r="C120" t="s">
        <v>396</v>
      </c>
      <c r="D120" s="5">
        <v>12403</v>
      </c>
      <c r="E120" s="5">
        <v>12573</v>
      </c>
      <c r="G120">
        <v>0</v>
      </c>
      <c r="J120"/>
    </row>
    <row r="121" spans="1:21" x14ac:dyDescent="0.2">
      <c r="A121" t="s">
        <v>143</v>
      </c>
      <c r="B121" t="s">
        <v>398</v>
      </c>
      <c r="C121" t="s">
        <v>399</v>
      </c>
      <c r="D121" s="5">
        <v>12622</v>
      </c>
      <c r="E121" s="5">
        <v>13167</v>
      </c>
      <c r="G121">
        <v>0</v>
      </c>
      <c r="J121"/>
    </row>
    <row r="122" spans="1:21" x14ac:dyDescent="0.2">
      <c r="A122" t="s">
        <v>150</v>
      </c>
      <c r="B122" t="s">
        <v>401</v>
      </c>
      <c r="C122" t="s">
        <v>402</v>
      </c>
      <c r="D122" s="5">
        <v>13106</v>
      </c>
      <c r="E122" s="5">
        <v>13621</v>
      </c>
      <c r="G122">
        <v>0</v>
      </c>
      <c r="J122"/>
    </row>
    <row r="123" spans="1:21" x14ac:dyDescent="0.2">
      <c r="A123" t="s">
        <v>158</v>
      </c>
      <c r="B123" t="s">
        <v>404</v>
      </c>
      <c r="C123" t="s">
        <v>405</v>
      </c>
      <c r="D123" s="5">
        <v>13645</v>
      </c>
      <c r="E123" s="5">
        <v>14148</v>
      </c>
      <c r="G123">
        <v>0</v>
      </c>
      <c r="J123"/>
    </row>
    <row r="124" spans="1:21" ht="25.5" x14ac:dyDescent="0.2">
      <c r="A124" t="s">
        <v>160</v>
      </c>
      <c r="B124" t="s">
        <v>407</v>
      </c>
      <c r="C124" t="s">
        <v>408</v>
      </c>
      <c r="D124" s="5">
        <v>14172</v>
      </c>
      <c r="E124" s="5">
        <v>15113</v>
      </c>
      <c r="G124" t="s">
        <v>204</v>
      </c>
      <c r="H124" s="8" t="s">
        <v>409</v>
      </c>
      <c r="I124" s="5" t="s">
        <v>410</v>
      </c>
      <c r="J124" s="5">
        <v>99.54</v>
      </c>
      <c r="K124" s="5">
        <v>1.5E-16</v>
      </c>
      <c r="L124" s="5">
        <v>13.3</v>
      </c>
      <c r="M124" s="5">
        <v>195</v>
      </c>
      <c r="N124" s="5">
        <v>497</v>
      </c>
      <c r="O124" t="s">
        <v>310</v>
      </c>
      <c r="P124" s="6">
        <v>385</v>
      </c>
      <c r="Q124" s="6">
        <v>385</v>
      </c>
      <c r="R124" s="7" t="s">
        <v>112</v>
      </c>
      <c r="S124" s="6">
        <v>2E-131</v>
      </c>
      <c r="T124" s="7" t="s">
        <v>411</v>
      </c>
      <c r="U124" s="3" t="s">
        <v>312</v>
      </c>
    </row>
    <row r="125" spans="1:21" x14ac:dyDescent="0.2">
      <c r="A125" t="s">
        <v>162</v>
      </c>
      <c r="B125" t="s">
        <v>413</v>
      </c>
      <c r="C125" t="s">
        <v>414</v>
      </c>
      <c r="D125" s="5">
        <v>15178</v>
      </c>
      <c r="E125" s="5">
        <v>16212</v>
      </c>
      <c r="G125" t="s">
        <v>415</v>
      </c>
      <c r="H125" s="8" t="s">
        <v>202</v>
      </c>
      <c r="I125" s="5" t="s">
        <v>203</v>
      </c>
      <c r="J125" s="5">
        <v>100</v>
      </c>
      <c r="K125" s="5">
        <v>7.7999999999999998E-34</v>
      </c>
      <c r="L125" s="5">
        <v>19.2</v>
      </c>
      <c r="M125" s="5">
        <v>251</v>
      </c>
      <c r="N125" s="5">
        <v>390</v>
      </c>
      <c r="O125" t="s">
        <v>305</v>
      </c>
      <c r="P125" s="6">
        <v>205</v>
      </c>
      <c r="Q125" s="6">
        <v>205</v>
      </c>
      <c r="R125" s="7" t="s">
        <v>416</v>
      </c>
      <c r="S125" s="6">
        <v>1E-59</v>
      </c>
      <c r="T125" s="7" t="s">
        <v>135</v>
      </c>
      <c r="U125" s="3" t="s">
        <v>306</v>
      </c>
    </row>
    <row r="126" spans="1:21" x14ac:dyDescent="0.2">
      <c r="A126" t="s">
        <v>164</v>
      </c>
      <c r="B126" t="s">
        <v>418</v>
      </c>
      <c r="C126" t="s">
        <v>419</v>
      </c>
      <c r="D126" s="5">
        <v>16216</v>
      </c>
      <c r="E126" s="5">
        <v>18024</v>
      </c>
      <c r="G126">
        <v>0</v>
      </c>
      <c r="J126"/>
      <c r="O126" t="s">
        <v>260</v>
      </c>
      <c r="P126" s="6">
        <v>124</v>
      </c>
      <c r="Q126" s="6">
        <v>124</v>
      </c>
      <c r="R126" s="7" t="s">
        <v>420</v>
      </c>
      <c r="S126" s="6">
        <v>2.0000000000000001E-26</v>
      </c>
      <c r="T126" s="7" t="s">
        <v>421</v>
      </c>
      <c r="U126" s="3" t="s">
        <v>263</v>
      </c>
    </row>
    <row r="127" spans="1:21" x14ac:dyDescent="0.2">
      <c r="A127" t="s">
        <v>166</v>
      </c>
      <c r="B127" t="s">
        <v>423</v>
      </c>
      <c r="C127" t="s">
        <v>424</v>
      </c>
      <c r="D127" s="5">
        <v>18130</v>
      </c>
      <c r="E127" s="5">
        <v>19077</v>
      </c>
      <c r="G127">
        <v>0</v>
      </c>
      <c r="J127"/>
    </row>
    <row r="128" spans="1:21" x14ac:dyDescent="0.2">
      <c r="A128" t="s">
        <v>173</v>
      </c>
      <c r="B128" t="s">
        <v>426</v>
      </c>
      <c r="C128" t="s">
        <v>427</v>
      </c>
      <c r="D128" s="5">
        <v>19099</v>
      </c>
      <c r="E128" s="5">
        <v>19953</v>
      </c>
      <c r="G128">
        <v>0</v>
      </c>
      <c r="J128"/>
      <c r="O128" t="s">
        <v>428</v>
      </c>
      <c r="P128" s="6">
        <v>71.599999999999994</v>
      </c>
      <c r="Q128" s="6">
        <v>71.599999999999994</v>
      </c>
      <c r="R128" s="7" t="s">
        <v>429</v>
      </c>
      <c r="S128" s="6">
        <v>7.0000000000000004E-11</v>
      </c>
      <c r="T128" s="7" t="s">
        <v>352</v>
      </c>
      <c r="U128" s="3" t="s">
        <v>430</v>
      </c>
    </row>
    <row r="129" spans="1:21" x14ac:dyDescent="0.2">
      <c r="A129" t="s">
        <v>183</v>
      </c>
      <c r="B129" t="s">
        <v>432</v>
      </c>
      <c r="C129" t="s">
        <v>433</v>
      </c>
      <c r="D129" s="5">
        <v>20246</v>
      </c>
      <c r="E129" s="5">
        <v>22384</v>
      </c>
      <c r="G129">
        <v>0</v>
      </c>
      <c r="J129"/>
    </row>
    <row r="130" spans="1:21" ht="25.5" x14ac:dyDescent="0.2">
      <c r="A130" t="s">
        <v>314</v>
      </c>
      <c r="B130" t="s">
        <v>435</v>
      </c>
      <c r="C130" t="s">
        <v>436</v>
      </c>
      <c r="D130" s="5">
        <v>22459</v>
      </c>
      <c r="E130" s="5">
        <v>23847</v>
      </c>
      <c r="G130" t="s">
        <v>437</v>
      </c>
      <c r="H130" s="8" t="s">
        <v>438</v>
      </c>
      <c r="I130" s="5" t="s">
        <v>439</v>
      </c>
      <c r="J130" s="5">
        <v>99.54</v>
      </c>
      <c r="K130" s="5">
        <v>8.2999999999999998E-16</v>
      </c>
      <c r="L130" s="5">
        <v>18.399999999999999</v>
      </c>
      <c r="M130" s="5">
        <v>190</v>
      </c>
      <c r="N130" s="5">
        <v>240</v>
      </c>
      <c r="O130" t="s">
        <v>440</v>
      </c>
      <c r="P130" s="6">
        <v>103</v>
      </c>
      <c r="Q130" s="6">
        <v>103</v>
      </c>
      <c r="R130" s="7" t="s">
        <v>340</v>
      </c>
      <c r="S130" s="6">
        <v>3.9999999999999996E-21</v>
      </c>
      <c r="T130" s="7" t="s">
        <v>262</v>
      </c>
      <c r="U130" s="3" t="s">
        <v>441</v>
      </c>
    </row>
    <row r="131" spans="1:21" ht="25.5" x14ac:dyDescent="0.2">
      <c r="D131" s="5"/>
      <c r="E131" s="5"/>
      <c r="H131" s="8" t="s">
        <v>442</v>
      </c>
      <c r="I131" s="5" t="s">
        <v>443</v>
      </c>
      <c r="J131" s="5">
        <v>98.24</v>
      </c>
      <c r="K131" s="5">
        <v>9.2000000000000003E-8</v>
      </c>
      <c r="L131" s="5">
        <v>12.5</v>
      </c>
      <c r="M131" s="5">
        <v>100</v>
      </c>
      <c r="N131" s="5">
        <v>327</v>
      </c>
      <c r="P131" s="6"/>
      <c r="Q131" s="6"/>
      <c r="R131" s="7"/>
      <c r="S131" s="6"/>
      <c r="T131" s="7"/>
    </row>
    <row r="132" spans="1:21" ht="25.5" x14ac:dyDescent="0.2">
      <c r="A132" t="s">
        <v>319</v>
      </c>
      <c r="B132" t="s">
        <v>445</v>
      </c>
      <c r="C132" t="s">
        <v>446</v>
      </c>
      <c r="D132" s="5">
        <v>23908</v>
      </c>
      <c r="E132" s="5">
        <v>24894</v>
      </c>
      <c r="G132" t="s">
        <v>23</v>
      </c>
      <c r="H132" s="8" t="s">
        <v>447</v>
      </c>
      <c r="I132" s="5" t="s">
        <v>448</v>
      </c>
      <c r="J132" s="5">
        <v>100</v>
      </c>
      <c r="K132" s="5">
        <v>2.5999999999999998E-60</v>
      </c>
      <c r="L132" s="5">
        <v>36.5</v>
      </c>
      <c r="M132" s="5">
        <v>311</v>
      </c>
      <c r="N132" s="5">
        <v>419</v>
      </c>
      <c r="O132" t="s">
        <v>449</v>
      </c>
      <c r="P132" s="6">
        <v>345</v>
      </c>
      <c r="Q132" s="6">
        <v>345</v>
      </c>
      <c r="R132" s="7" t="s">
        <v>134</v>
      </c>
      <c r="S132" s="6">
        <v>4.0000000000000002E-115</v>
      </c>
      <c r="T132" s="7" t="s">
        <v>450</v>
      </c>
      <c r="U132" s="3" t="s">
        <v>451</v>
      </c>
    </row>
    <row r="133" spans="1:21" ht="25.5" x14ac:dyDescent="0.2">
      <c r="A133" t="s">
        <v>323</v>
      </c>
      <c r="B133" t="s">
        <v>453</v>
      </c>
      <c r="C133" t="s">
        <v>454</v>
      </c>
      <c r="D133" s="5">
        <v>25306</v>
      </c>
      <c r="E133" s="5">
        <v>26325</v>
      </c>
      <c r="G133" s="5" t="s">
        <v>455</v>
      </c>
      <c r="H133" s="8" t="s">
        <v>240</v>
      </c>
      <c r="I133" s="5" t="s">
        <v>241</v>
      </c>
      <c r="J133" s="5">
        <v>99.91</v>
      </c>
      <c r="K133" s="5">
        <v>7.5000000000000003E-27</v>
      </c>
      <c r="L133" s="5">
        <v>16.5</v>
      </c>
      <c r="M133" s="5">
        <v>266</v>
      </c>
      <c r="N133" s="5">
        <v>290</v>
      </c>
      <c r="O133" t="s">
        <v>294</v>
      </c>
      <c r="P133" s="6">
        <v>293</v>
      </c>
      <c r="Q133" s="6">
        <v>293</v>
      </c>
      <c r="R133" s="7" t="s">
        <v>283</v>
      </c>
      <c r="S133" s="6">
        <v>1.9999999999999999E-94</v>
      </c>
      <c r="T133" s="7" t="s">
        <v>456</v>
      </c>
      <c r="U133" s="3" t="s">
        <v>296</v>
      </c>
    </row>
    <row r="134" spans="1:21" x14ac:dyDescent="0.2">
      <c r="A134" t="s">
        <v>328</v>
      </c>
      <c r="B134" t="s">
        <v>458</v>
      </c>
      <c r="C134" t="s">
        <v>459</v>
      </c>
      <c r="D134" s="5">
        <v>26421</v>
      </c>
      <c r="E134" s="5">
        <v>26714</v>
      </c>
      <c r="G134">
        <v>0</v>
      </c>
      <c r="J134"/>
    </row>
    <row r="135" spans="1:21" s="21" customFormat="1" x14ac:dyDescent="0.2">
      <c r="A135" s="21" t="s">
        <v>330</v>
      </c>
      <c r="B135" s="21" t="s">
        <v>461</v>
      </c>
      <c r="C135" s="21" t="s">
        <v>393</v>
      </c>
      <c r="D135" s="36">
        <v>26749</v>
      </c>
      <c r="E135" s="36">
        <v>27207</v>
      </c>
      <c r="G135" s="21">
        <v>0</v>
      </c>
      <c r="O135" s="21" t="s">
        <v>282</v>
      </c>
      <c r="P135" s="39">
        <v>60.5</v>
      </c>
      <c r="Q135" s="39">
        <v>60.5</v>
      </c>
      <c r="R135" s="40" t="s">
        <v>92</v>
      </c>
      <c r="S135" s="39">
        <v>1E-8</v>
      </c>
      <c r="T135" s="40" t="s">
        <v>65</v>
      </c>
      <c r="U135" s="41" t="s">
        <v>284</v>
      </c>
    </row>
    <row r="138" spans="1:21" x14ac:dyDescent="0.2">
      <c r="A138" s="29" t="s">
        <v>462</v>
      </c>
      <c r="B138" s="30"/>
      <c r="C138" s="30"/>
      <c r="D138" s="30"/>
      <c r="E138" s="30"/>
      <c r="F138" s="31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</row>
    <row r="139" spans="1:21" s="19" customFormat="1" x14ac:dyDescent="0.2">
      <c r="A139" s="32" t="s">
        <v>40</v>
      </c>
      <c r="B139" s="32" t="s">
        <v>41</v>
      </c>
      <c r="C139" s="32" t="s">
        <v>42</v>
      </c>
      <c r="D139" s="32" t="s">
        <v>43</v>
      </c>
      <c r="E139" s="32" t="s">
        <v>44</v>
      </c>
      <c r="F139" s="33"/>
      <c r="G139" s="32" t="s">
        <v>45</v>
      </c>
      <c r="H139" s="32" t="s">
        <v>47</v>
      </c>
      <c r="I139" s="32" t="s">
        <v>48</v>
      </c>
      <c r="J139" s="32" t="s">
        <v>49</v>
      </c>
      <c r="K139" s="32" t="s">
        <v>50</v>
      </c>
      <c r="L139" s="32" t="s">
        <v>51</v>
      </c>
      <c r="M139" s="32" t="s">
        <v>52</v>
      </c>
      <c r="N139" s="32" t="s">
        <v>53</v>
      </c>
      <c r="O139" s="32" t="s">
        <v>54</v>
      </c>
      <c r="P139" s="32" t="s">
        <v>55</v>
      </c>
      <c r="Q139" s="32" t="s">
        <v>56</v>
      </c>
      <c r="R139" s="32" t="s">
        <v>57</v>
      </c>
      <c r="S139" s="32" t="s">
        <v>50</v>
      </c>
      <c r="T139" s="32" t="s">
        <v>58</v>
      </c>
      <c r="U139" s="32" t="s">
        <v>59</v>
      </c>
    </row>
    <row r="140" spans="1:21" x14ac:dyDescent="0.2">
      <c r="A140" t="s">
        <v>60</v>
      </c>
      <c r="B140" t="s">
        <v>463</v>
      </c>
      <c r="C140">
        <f t="shared" ref="C140:C172" si="3">LEN(B140)</f>
        <v>60</v>
      </c>
      <c r="D140" s="5">
        <v>39</v>
      </c>
      <c r="E140" s="5">
        <v>221</v>
      </c>
      <c r="F140" s="5" t="s">
        <v>62</v>
      </c>
      <c r="J140"/>
    </row>
    <row r="141" spans="1:21" x14ac:dyDescent="0.2">
      <c r="A141" t="s">
        <v>67</v>
      </c>
      <c r="B141" t="s">
        <v>464</v>
      </c>
      <c r="C141">
        <f t="shared" si="3"/>
        <v>104</v>
      </c>
      <c r="D141" s="5">
        <v>286</v>
      </c>
      <c r="E141" s="5">
        <v>600</v>
      </c>
      <c r="F141" s="5" t="s">
        <v>62</v>
      </c>
      <c r="J141"/>
    </row>
    <row r="142" spans="1:21" x14ac:dyDescent="0.2">
      <c r="A142" t="s">
        <v>80</v>
      </c>
      <c r="B142" t="s">
        <v>465</v>
      </c>
      <c r="C142">
        <f t="shared" si="3"/>
        <v>49</v>
      </c>
      <c r="D142" s="5">
        <v>613</v>
      </c>
      <c r="E142" s="5">
        <v>762</v>
      </c>
      <c r="F142" s="5" t="s">
        <v>62</v>
      </c>
      <c r="J142"/>
    </row>
    <row r="143" spans="1:21" ht="25.5" x14ac:dyDescent="0.2">
      <c r="A143" t="s">
        <v>89</v>
      </c>
      <c r="B143" t="s">
        <v>466</v>
      </c>
      <c r="C143">
        <f t="shared" si="3"/>
        <v>335</v>
      </c>
      <c r="D143" s="5">
        <v>801</v>
      </c>
      <c r="E143" s="5">
        <v>1808</v>
      </c>
      <c r="F143" s="5" t="s">
        <v>62</v>
      </c>
      <c r="G143" t="s">
        <v>298</v>
      </c>
      <c r="H143" s="8" t="s">
        <v>240</v>
      </c>
      <c r="I143" s="5" t="s">
        <v>241</v>
      </c>
      <c r="J143" s="5">
        <v>99.87</v>
      </c>
      <c r="K143" s="5">
        <v>2.0999999999999999E-24</v>
      </c>
      <c r="L143" s="5">
        <v>15.5</v>
      </c>
      <c r="M143" s="5">
        <v>273</v>
      </c>
      <c r="N143" s="5">
        <v>290</v>
      </c>
      <c r="O143" t="s">
        <v>294</v>
      </c>
      <c r="P143" s="5">
        <v>397</v>
      </c>
      <c r="Q143" s="5">
        <v>397</v>
      </c>
      <c r="R143" s="9" t="s">
        <v>134</v>
      </c>
      <c r="S143" s="5">
        <v>7.0000000000000006E-136</v>
      </c>
      <c r="T143" s="9" t="s">
        <v>467</v>
      </c>
      <c r="U143" t="s">
        <v>296</v>
      </c>
    </row>
    <row r="144" spans="1:21" x14ac:dyDescent="0.2">
      <c r="A144" t="s">
        <v>95</v>
      </c>
      <c r="B144" t="s">
        <v>468</v>
      </c>
      <c r="C144">
        <f t="shared" si="3"/>
        <v>406</v>
      </c>
      <c r="D144" s="5">
        <v>1850</v>
      </c>
      <c r="E144" s="5">
        <v>3070</v>
      </c>
      <c r="F144" s="5" t="s">
        <v>62</v>
      </c>
      <c r="J144"/>
      <c r="O144" t="s">
        <v>469</v>
      </c>
      <c r="P144" s="5">
        <v>65.900000000000006</v>
      </c>
      <c r="Q144" s="5">
        <v>65.900000000000006</v>
      </c>
      <c r="R144" s="9" t="s">
        <v>470</v>
      </c>
      <c r="S144" s="5">
        <v>8.0000000000000002E-8</v>
      </c>
      <c r="T144" s="9" t="s">
        <v>65</v>
      </c>
      <c r="U144" t="s">
        <v>471</v>
      </c>
    </row>
    <row r="145" spans="1:21" x14ac:dyDescent="0.2">
      <c r="A145" t="s">
        <v>104</v>
      </c>
      <c r="B145" t="s">
        <v>472</v>
      </c>
      <c r="C145">
        <f t="shared" si="3"/>
        <v>187</v>
      </c>
      <c r="D145" s="5">
        <v>3117</v>
      </c>
      <c r="E145" s="5">
        <v>3680</v>
      </c>
      <c r="F145" s="5" t="s">
        <v>69</v>
      </c>
      <c r="J145"/>
      <c r="O145" t="s">
        <v>428</v>
      </c>
      <c r="P145" s="5">
        <v>82</v>
      </c>
      <c r="Q145" s="5">
        <v>138</v>
      </c>
      <c r="R145" s="9" t="s">
        <v>255</v>
      </c>
      <c r="S145" s="5">
        <v>2.0000000000000002E-15</v>
      </c>
      <c r="T145" s="9" t="s">
        <v>113</v>
      </c>
      <c r="U145" t="s">
        <v>430</v>
      </c>
    </row>
    <row r="146" spans="1:21" x14ac:dyDescent="0.2">
      <c r="A146" t="s">
        <v>106</v>
      </c>
      <c r="B146" t="s">
        <v>473</v>
      </c>
      <c r="C146">
        <f t="shared" si="3"/>
        <v>78</v>
      </c>
      <c r="D146" s="5">
        <v>3682</v>
      </c>
      <c r="E146" s="5">
        <v>3918</v>
      </c>
      <c r="F146" s="5" t="s">
        <v>69</v>
      </c>
      <c r="J146"/>
    </row>
    <row r="147" spans="1:21" x14ac:dyDescent="0.2">
      <c r="A147" t="s">
        <v>115</v>
      </c>
      <c r="B147" t="s">
        <v>474</v>
      </c>
      <c r="C147">
        <f t="shared" si="3"/>
        <v>924</v>
      </c>
      <c r="D147" s="5">
        <v>3990</v>
      </c>
      <c r="E147" s="5">
        <v>6764</v>
      </c>
      <c r="F147" s="5" t="s">
        <v>69</v>
      </c>
      <c r="J147"/>
      <c r="O147" t="s">
        <v>260</v>
      </c>
      <c r="P147" s="5">
        <v>151</v>
      </c>
      <c r="Q147" s="5">
        <v>151</v>
      </c>
      <c r="R147" s="9" t="s">
        <v>291</v>
      </c>
      <c r="S147" s="5">
        <v>4.9999999999999996E-35</v>
      </c>
      <c r="T147" s="9" t="s">
        <v>470</v>
      </c>
      <c r="U147" t="s">
        <v>263</v>
      </c>
    </row>
    <row r="148" spans="1:21" x14ac:dyDescent="0.2">
      <c r="A148" t="s">
        <v>124</v>
      </c>
      <c r="B148" t="s">
        <v>475</v>
      </c>
      <c r="C148">
        <f t="shared" si="3"/>
        <v>215</v>
      </c>
      <c r="D148" s="5">
        <v>6874</v>
      </c>
      <c r="E148" s="5">
        <v>7521</v>
      </c>
      <c r="F148" s="5" t="s">
        <v>62</v>
      </c>
      <c r="J148"/>
    </row>
    <row r="149" spans="1:21" x14ac:dyDescent="0.2">
      <c r="A149" t="s">
        <v>126</v>
      </c>
      <c r="B149" t="s">
        <v>476</v>
      </c>
      <c r="C149">
        <f t="shared" si="3"/>
        <v>208</v>
      </c>
      <c r="D149" s="5">
        <v>7769</v>
      </c>
      <c r="E149" s="5">
        <v>8395</v>
      </c>
      <c r="F149" s="5" t="s">
        <v>69</v>
      </c>
      <c r="G149" t="s">
        <v>210</v>
      </c>
      <c r="H149" s="8" t="s">
        <v>477</v>
      </c>
      <c r="I149" s="5" t="s">
        <v>478</v>
      </c>
      <c r="J149" s="5">
        <v>90.65</v>
      </c>
      <c r="K149" s="5">
        <v>0.24</v>
      </c>
      <c r="L149" s="5">
        <v>2.9</v>
      </c>
      <c r="M149" s="5">
        <v>70</v>
      </c>
      <c r="N149" s="5">
        <v>80</v>
      </c>
    </row>
    <row r="150" spans="1:21" x14ac:dyDescent="0.2">
      <c r="A150" t="s">
        <v>128</v>
      </c>
      <c r="B150" t="s">
        <v>479</v>
      </c>
      <c r="C150">
        <f t="shared" si="3"/>
        <v>73</v>
      </c>
      <c r="D150" s="5">
        <v>8565</v>
      </c>
      <c r="E150" s="5">
        <v>8786</v>
      </c>
      <c r="F150" s="5" t="s">
        <v>62</v>
      </c>
      <c r="J150"/>
    </row>
    <row r="151" spans="1:21" x14ac:dyDescent="0.2">
      <c r="A151" t="s">
        <v>137</v>
      </c>
      <c r="B151" t="s">
        <v>480</v>
      </c>
      <c r="C151">
        <f t="shared" si="3"/>
        <v>138</v>
      </c>
      <c r="D151" s="5">
        <v>8987</v>
      </c>
      <c r="E151" s="5">
        <v>9403</v>
      </c>
      <c r="F151" s="5" t="s">
        <v>69</v>
      </c>
      <c r="J151"/>
    </row>
    <row r="152" spans="1:21" x14ac:dyDescent="0.2">
      <c r="A152" t="s">
        <v>143</v>
      </c>
      <c r="B152" t="s">
        <v>481</v>
      </c>
      <c r="C152">
        <f t="shared" si="3"/>
        <v>165</v>
      </c>
      <c r="D152" s="5">
        <v>9484</v>
      </c>
      <c r="E152" s="5">
        <v>9981</v>
      </c>
      <c r="F152" s="5" t="s">
        <v>62</v>
      </c>
      <c r="J152"/>
    </row>
    <row r="153" spans="1:21" ht="25.5" x14ac:dyDescent="0.2">
      <c r="A153" t="s">
        <v>150</v>
      </c>
      <c r="B153" t="s">
        <v>482</v>
      </c>
      <c r="C153">
        <f t="shared" si="3"/>
        <v>871</v>
      </c>
      <c r="D153" s="5">
        <v>10163</v>
      </c>
      <c r="E153" s="5">
        <v>12778</v>
      </c>
      <c r="F153" s="5" t="s">
        <v>69</v>
      </c>
      <c r="G153" t="s">
        <v>483</v>
      </c>
      <c r="H153" s="8" t="s">
        <v>349</v>
      </c>
      <c r="I153" s="5" t="s">
        <v>350</v>
      </c>
      <c r="J153" s="5">
        <v>97.97</v>
      </c>
      <c r="K153" s="5">
        <v>8.8999999999999995E-7</v>
      </c>
      <c r="L153" s="5">
        <v>14.4</v>
      </c>
      <c r="M153" s="5">
        <v>168</v>
      </c>
      <c r="N153" s="5">
        <v>274</v>
      </c>
      <c r="O153" t="s">
        <v>351</v>
      </c>
      <c r="P153" s="5">
        <v>139</v>
      </c>
      <c r="Q153" s="5">
        <v>139</v>
      </c>
      <c r="R153" s="9" t="s">
        <v>484</v>
      </c>
      <c r="S153" s="5">
        <v>2.9999999999999999E-30</v>
      </c>
      <c r="T153" s="9" t="s">
        <v>75</v>
      </c>
      <c r="U153" t="s">
        <v>353</v>
      </c>
    </row>
    <row r="154" spans="1:21" x14ac:dyDescent="0.2">
      <c r="A154" t="s">
        <v>158</v>
      </c>
      <c r="B154" t="s">
        <v>485</v>
      </c>
      <c r="C154">
        <f t="shared" si="3"/>
        <v>136</v>
      </c>
      <c r="D154" s="5">
        <v>13096</v>
      </c>
      <c r="E154" s="5">
        <v>13506</v>
      </c>
      <c r="F154" s="5" t="s">
        <v>69</v>
      </c>
      <c r="J154"/>
    </row>
    <row r="155" spans="1:21" ht="38.25" x14ac:dyDescent="0.2">
      <c r="A155" t="s">
        <v>160</v>
      </c>
      <c r="B155" t="s">
        <v>486</v>
      </c>
      <c r="C155">
        <f t="shared" si="3"/>
        <v>121</v>
      </c>
      <c r="D155" s="5">
        <v>13511</v>
      </c>
      <c r="E155" s="5">
        <v>13876</v>
      </c>
      <c r="F155" s="5" t="s">
        <v>69</v>
      </c>
      <c r="G155" t="s">
        <v>487</v>
      </c>
      <c r="H155" s="8" t="s">
        <v>488</v>
      </c>
      <c r="I155" s="5" t="s">
        <v>489</v>
      </c>
      <c r="J155" s="5">
        <v>100</v>
      </c>
      <c r="K155" s="5">
        <v>2.1E-35</v>
      </c>
      <c r="L155" s="5">
        <v>17.7</v>
      </c>
      <c r="M155" s="5">
        <v>116</v>
      </c>
      <c r="N155" s="5">
        <v>142</v>
      </c>
      <c r="O155" t="s">
        <v>490</v>
      </c>
      <c r="P155" s="5">
        <v>98.2</v>
      </c>
      <c r="Q155" s="5">
        <v>98.2</v>
      </c>
      <c r="R155" s="9" t="s">
        <v>345</v>
      </c>
      <c r="S155" s="5">
        <v>7.9999999999999994E-24</v>
      </c>
      <c r="T155" s="9" t="s">
        <v>340</v>
      </c>
      <c r="U155" t="s">
        <v>491</v>
      </c>
    </row>
    <row r="156" spans="1:21" x14ac:dyDescent="0.2">
      <c r="A156" t="s">
        <v>162</v>
      </c>
      <c r="B156" t="s">
        <v>492</v>
      </c>
      <c r="C156">
        <f t="shared" si="3"/>
        <v>85</v>
      </c>
      <c r="D156" s="5">
        <v>13877</v>
      </c>
      <c r="E156" s="5">
        <v>14134</v>
      </c>
      <c r="F156" s="5" t="s">
        <v>69</v>
      </c>
      <c r="J156"/>
    </row>
    <row r="157" spans="1:21" x14ac:dyDescent="0.2">
      <c r="A157" t="s">
        <v>164</v>
      </c>
      <c r="B157" t="s">
        <v>493</v>
      </c>
      <c r="C157">
        <f t="shared" si="3"/>
        <v>102</v>
      </c>
      <c r="D157" s="5">
        <v>14131</v>
      </c>
      <c r="E157" s="5">
        <v>14439</v>
      </c>
      <c r="F157" s="5" t="s">
        <v>69</v>
      </c>
      <c r="J157"/>
      <c r="O157" t="s">
        <v>254</v>
      </c>
      <c r="P157" s="5">
        <v>99.4</v>
      </c>
      <c r="Q157" s="5">
        <v>99.4</v>
      </c>
      <c r="R157" s="9" t="s">
        <v>92</v>
      </c>
      <c r="S157" s="5">
        <v>4.9999999999999995E-22</v>
      </c>
      <c r="T157" s="9" t="s">
        <v>295</v>
      </c>
      <c r="U157" t="s">
        <v>256</v>
      </c>
    </row>
    <row r="158" spans="1:21" ht="25.5" x14ac:dyDescent="0.2">
      <c r="A158" t="s">
        <v>166</v>
      </c>
      <c r="B158" t="s">
        <v>494</v>
      </c>
      <c r="C158">
        <f t="shared" si="3"/>
        <v>578</v>
      </c>
      <c r="D158" s="5">
        <v>14436</v>
      </c>
      <c r="E158" s="5">
        <v>16172</v>
      </c>
      <c r="F158" s="5" t="s">
        <v>62</v>
      </c>
      <c r="G158" t="s">
        <v>271</v>
      </c>
      <c r="H158" s="8" t="s">
        <v>495</v>
      </c>
      <c r="I158" s="5" t="s">
        <v>496</v>
      </c>
      <c r="J158" s="5">
        <v>98.86</v>
      </c>
      <c r="K158" s="5">
        <v>2.0000000000000001E-9</v>
      </c>
      <c r="L158" s="5">
        <v>21.5</v>
      </c>
      <c r="M158" s="5">
        <v>216</v>
      </c>
      <c r="N158" s="5">
        <v>220</v>
      </c>
      <c r="O158" t="s">
        <v>497</v>
      </c>
      <c r="P158" s="5">
        <v>91.7</v>
      </c>
      <c r="Q158" s="5">
        <v>241</v>
      </c>
      <c r="R158" s="9" t="s">
        <v>429</v>
      </c>
      <c r="S158" s="5">
        <v>2E-16</v>
      </c>
      <c r="T158" s="9" t="s">
        <v>498</v>
      </c>
      <c r="U158" t="s">
        <v>499</v>
      </c>
    </row>
    <row r="159" spans="1:21" ht="25.5" x14ac:dyDescent="0.2">
      <c r="A159" t="s">
        <v>173</v>
      </c>
      <c r="B159" t="s">
        <v>500</v>
      </c>
      <c r="C159">
        <f t="shared" si="3"/>
        <v>173</v>
      </c>
      <c r="D159" s="5">
        <v>16213</v>
      </c>
      <c r="E159" s="5">
        <v>16734</v>
      </c>
      <c r="F159" s="5" t="s">
        <v>69</v>
      </c>
      <c r="G159" t="s">
        <v>152</v>
      </c>
      <c r="H159" s="8" t="s">
        <v>153</v>
      </c>
      <c r="I159" s="5" t="s">
        <v>154</v>
      </c>
      <c r="J159" s="5">
        <v>99.72</v>
      </c>
      <c r="K159" s="5">
        <v>5.8999999999999997E-20</v>
      </c>
      <c r="L159" s="5">
        <v>11</v>
      </c>
      <c r="M159" s="5">
        <v>148</v>
      </c>
      <c r="N159" s="5">
        <v>204</v>
      </c>
      <c r="O159" t="s">
        <v>316</v>
      </c>
      <c r="P159" s="5">
        <v>185</v>
      </c>
      <c r="Q159" s="5">
        <v>185</v>
      </c>
      <c r="R159" s="9" t="s">
        <v>112</v>
      </c>
      <c r="S159" s="5">
        <v>6.9999999999999998E-57</v>
      </c>
      <c r="T159" s="9" t="s">
        <v>261</v>
      </c>
      <c r="U159" t="s">
        <v>318</v>
      </c>
    </row>
    <row r="160" spans="1:21" ht="25.5" x14ac:dyDescent="0.2">
      <c r="A160" t="s">
        <v>178</v>
      </c>
      <c r="B160" t="s">
        <v>501</v>
      </c>
      <c r="C160">
        <f t="shared" si="3"/>
        <v>485</v>
      </c>
      <c r="D160" s="5">
        <v>16755</v>
      </c>
      <c r="E160" s="5">
        <v>18212</v>
      </c>
      <c r="F160" s="5" t="s">
        <v>69</v>
      </c>
      <c r="G160" t="s">
        <v>139</v>
      </c>
      <c r="H160" s="8" t="s">
        <v>140</v>
      </c>
      <c r="I160" s="5" t="s">
        <v>132</v>
      </c>
      <c r="J160" s="5">
        <v>100</v>
      </c>
      <c r="K160" s="5">
        <v>1.5999999999999998E-92</v>
      </c>
      <c r="L160" s="5">
        <v>37</v>
      </c>
      <c r="M160" s="5">
        <v>358</v>
      </c>
      <c r="N160" s="5">
        <v>378</v>
      </c>
      <c r="O160" t="s">
        <v>321</v>
      </c>
      <c r="P160" s="5">
        <v>402</v>
      </c>
      <c r="Q160" s="5">
        <v>402</v>
      </c>
      <c r="R160" s="9" t="s">
        <v>112</v>
      </c>
      <c r="S160" s="5">
        <v>9.9999999999999999E-133</v>
      </c>
      <c r="T160" s="9" t="s">
        <v>261</v>
      </c>
      <c r="U160" t="s">
        <v>322</v>
      </c>
    </row>
    <row r="161" spans="1:21" ht="25.5" x14ac:dyDescent="0.2">
      <c r="A161" t="s">
        <v>130</v>
      </c>
      <c r="B161" t="s">
        <v>502</v>
      </c>
      <c r="C161">
        <f t="shared" si="3"/>
        <v>635</v>
      </c>
      <c r="D161" s="5">
        <v>18251</v>
      </c>
      <c r="E161" s="5">
        <v>20158</v>
      </c>
      <c r="F161" s="5" t="s">
        <v>69</v>
      </c>
      <c r="G161" t="s">
        <v>130</v>
      </c>
      <c r="H161" s="8" t="s">
        <v>131</v>
      </c>
      <c r="I161" s="5" t="s">
        <v>132</v>
      </c>
      <c r="J161" s="5">
        <v>100</v>
      </c>
      <c r="K161" s="5">
        <v>2.5000000000000001E-136</v>
      </c>
      <c r="L161" s="5">
        <v>47.7</v>
      </c>
      <c r="M161" s="5">
        <v>489</v>
      </c>
      <c r="N161" s="5">
        <v>508</v>
      </c>
      <c r="O161" t="s">
        <v>325</v>
      </c>
      <c r="P161" s="5">
        <v>725</v>
      </c>
      <c r="Q161" s="5">
        <v>725</v>
      </c>
      <c r="R161" s="9" t="s">
        <v>283</v>
      </c>
      <c r="S161" s="5">
        <v>0</v>
      </c>
      <c r="T161" s="9" t="s">
        <v>503</v>
      </c>
      <c r="U161" t="s">
        <v>327</v>
      </c>
    </row>
    <row r="162" spans="1:21" x14ac:dyDescent="0.2">
      <c r="A162" t="s">
        <v>314</v>
      </c>
      <c r="B162" t="s">
        <v>504</v>
      </c>
      <c r="C162">
        <f t="shared" si="3"/>
        <v>222</v>
      </c>
      <c r="D162" s="5">
        <v>20201</v>
      </c>
      <c r="E162" s="5">
        <v>20869</v>
      </c>
      <c r="F162" s="5" t="s">
        <v>69</v>
      </c>
      <c r="J162"/>
    </row>
    <row r="163" spans="1:21" x14ac:dyDescent="0.2">
      <c r="A163" t="s">
        <v>319</v>
      </c>
      <c r="B163" t="s">
        <v>505</v>
      </c>
      <c r="C163">
        <f t="shared" si="3"/>
        <v>197</v>
      </c>
      <c r="D163" s="5">
        <v>20889</v>
      </c>
      <c r="E163" s="5">
        <v>21482</v>
      </c>
      <c r="F163" s="5" t="s">
        <v>69</v>
      </c>
      <c r="J163"/>
    </row>
    <row r="164" spans="1:21" ht="25.5" x14ac:dyDescent="0.2">
      <c r="A164" t="s">
        <v>323</v>
      </c>
      <c r="B164" t="s">
        <v>506</v>
      </c>
      <c r="C164">
        <f t="shared" si="3"/>
        <v>856</v>
      </c>
      <c r="D164" s="5">
        <v>21659</v>
      </c>
      <c r="E164" s="5">
        <v>24229</v>
      </c>
      <c r="F164" s="5" t="s">
        <v>62</v>
      </c>
      <c r="G164" t="s">
        <v>507</v>
      </c>
      <c r="H164" s="8" t="s">
        <v>508</v>
      </c>
      <c r="I164" s="5" t="s">
        <v>509</v>
      </c>
      <c r="J164" s="5">
        <v>96.93</v>
      </c>
      <c r="K164" s="5">
        <v>4.5000000000000003E-5</v>
      </c>
      <c r="L164" s="5">
        <v>5.4</v>
      </c>
      <c r="M164" s="5">
        <v>110</v>
      </c>
      <c r="N164" s="5">
        <v>286</v>
      </c>
      <c r="O164" t="s">
        <v>254</v>
      </c>
      <c r="P164" s="5">
        <v>164</v>
      </c>
      <c r="Q164" s="5">
        <v>164</v>
      </c>
      <c r="R164" s="9" t="s">
        <v>510</v>
      </c>
      <c r="S164" s="5">
        <v>5.9999999999999998E-38</v>
      </c>
      <c r="T164" s="9" t="s">
        <v>511</v>
      </c>
      <c r="U164" t="s">
        <v>256</v>
      </c>
    </row>
    <row r="165" spans="1:21" ht="25.5" x14ac:dyDescent="0.2">
      <c r="A165" t="s">
        <v>328</v>
      </c>
      <c r="B165" t="s">
        <v>512</v>
      </c>
      <c r="C165">
        <f t="shared" si="3"/>
        <v>142</v>
      </c>
      <c r="D165" s="5">
        <v>24460</v>
      </c>
      <c r="E165" s="5">
        <v>24888</v>
      </c>
      <c r="F165" s="5" t="s">
        <v>62</v>
      </c>
      <c r="G165" t="s">
        <v>108</v>
      </c>
      <c r="H165" s="8" t="s">
        <v>280</v>
      </c>
      <c r="I165" s="5" t="s">
        <v>281</v>
      </c>
      <c r="J165" s="5">
        <v>96.39</v>
      </c>
      <c r="K165" s="5">
        <v>3.8E-3</v>
      </c>
      <c r="L165" s="5">
        <v>9.6999999999999993</v>
      </c>
      <c r="M165" s="5">
        <v>94</v>
      </c>
      <c r="N165" s="5">
        <v>147</v>
      </c>
      <c r="O165" t="s">
        <v>282</v>
      </c>
      <c r="P165" s="5">
        <v>94</v>
      </c>
      <c r="Q165" s="5">
        <v>94</v>
      </c>
      <c r="R165" s="9" t="s">
        <v>290</v>
      </c>
      <c r="S165" s="5">
        <v>9.9999999999999991E-22</v>
      </c>
      <c r="T165" s="9" t="s">
        <v>513</v>
      </c>
      <c r="U165" t="s">
        <v>284</v>
      </c>
    </row>
    <row r="166" spans="1:21" ht="38.25" x14ac:dyDescent="0.2">
      <c r="A166" t="s">
        <v>330</v>
      </c>
      <c r="B166" t="s">
        <v>514</v>
      </c>
      <c r="C166">
        <f t="shared" si="3"/>
        <v>42</v>
      </c>
      <c r="D166" s="5">
        <v>24926</v>
      </c>
      <c r="E166" s="5">
        <v>25054</v>
      </c>
      <c r="F166" s="5" t="s">
        <v>62</v>
      </c>
      <c r="G166" s="5" t="s">
        <v>515</v>
      </c>
      <c r="H166" s="8" t="s">
        <v>516</v>
      </c>
      <c r="I166" s="5" t="s">
        <v>517</v>
      </c>
      <c r="J166" s="5">
        <v>98.72</v>
      </c>
      <c r="K166" s="5">
        <v>3E-10</v>
      </c>
      <c r="L166" s="5">
        <v>5.4</v>
      </c>
      <c r="M166" s="5">
        <v>42</v>
      </c>
      <c r="N166" s="5">
        <v>334</v>
      </c>
      <c r="O166" t="s">
        <v>518</v>
      </c>
      <c r="P166" s="5">
        <v>57.4</v>
      </c>
      <c r="Q166" s="5">
        <v>57.4</v>
      </c>
      <c r="R166" s="9" t="s">
        <v>519</v>
      </c>
      <c r="S166" s="5">
        <v>2E-8</v>
      </c>
      <c r="T166" s="9" t="s">
        <v>498</v>
      </c>
      <c r="U166" t="s">
        <v>520</v>
      </c>
    </row>
    <row r="167" spans="1:21" x14ac:dyDescent="0.2">
      <c r="A167" t="s">
        <v>332</v>
      </c>
      <c r="B167" t="s">
        <v>521</v>
      </c>
      <c r="C167">
        <f t="shared" si="3"/>
        <v>38</v>
      </c>
      <c r="D167" s="5">
        <v>25080</v>
      </c>
      <c r="E167" s="5">
        <v>25196</v>
      </c>
      <c r="F167" s="5" t="s">
        <v>62</v>
      </c>
      <c r="J167"/>
    </row>
    <row r="168" spans="1:21" x14ac:dyDescent="0.2">
      <c r="A168" t="s">
        <v>334</v>
      </c>
      <c r="B168" t="s">
        <v>522</v>
      </c>
      <c r="C168">
        <f t="shared" si="3"/>
        <v>434</v>
      </c>
      <c r="D168" s="5">
        <v>25274</v>
      </c>
      <c r="E168" s="5">
        <v>26578</v>
      </c>
      <c r="F168" s="5" t="s">
        <v>69</v>
      </c>
      <c r="G168" t="s">
        <v>304</v>
      </c>
      <c r="H168" s="8" t="s">
        <v>202</v>
      </c>
      <c r="I168" s="5" t="s">
        <v>203</v>
      </c>
      <c r="J168" s="5">
        <v>99.96</v>
      </c>
      <c r="K168" s="5">
        <v>4.2999999999999999E-32</v>
      </c>
      <c r="L168" s="5">
        <v>17.3</v>
      </c>
      <c r="M168" s="5">
        <v>247</v>
      </c>
      <c r="N168" s="5">
        <v>390</v>
      </c>
      <c r="O168" t="s">
        <v>305</v>
      </c>
      <c r="P168" s="5">
        <v>371</v>
      </c>
      <c r="Q168" s="5">
        <v>371</v>
      </c>
      <c r="R168" s="9" t="s">
        <v>363</v>
      </c>
      <c r="S168" s="5">
        <v>4.0000000000000002E-123</v>
      </c>
      <c r="T168" s="9" t="s">
        <v>456</v>
      </c>
      <c r="U168" t="s">
        <v>306</v>
      </c>
    </row>
    <row r="169" spans="1:21" ht="25.5" x14ac:dyDescent="0.2">
      <c r="A169" t="s">
        <v>342</v>
      </c>
      <c r="B169" t="s">
        <v>523</v>
      </c>
      <c r="C169">
        <f t="shared" si="3"/>
        <v>312</v>
      </c>
      <c r="D169" s="5">
        <v>26686</v>
      </c>
      <c r="E169" s="5">
        <v>27624</v>
      </c>
      <c r="F169" s="5" t="s">
        <v>69</v>
      </c>
      <c r="G169" t="s">
        <v>204</v>
      </c>
      <c r="H169" s="8" t="s">
        <v>524</v>
      </c>
      <c r="I169" s="5" t="s">
        <v>525</v>
      </c>
      <c r="J169" s="5">
        <v>99.21</v>
      </c>
      <c r="K169" s="5">
        <v>7.3999999999999998E-13</v>
      </c>
      <c r="L169" s="5">
        <v>12.7</v>
      </c>
      <c r="M169" s="5">
        <v>178</v>
      </c>
      <c r="N169" s="5">
        <v>260</v>
      </c>
      <c r="O169" t="s">
        <v>310</v>
      </c>
      <c r="P169" s="5">
        <v>419</v>
      </c>
      <c r="Q169" s="5">
        <v>419</v>
      </c>
      <c r="R169" s="9" t="s">
        <v>112</v>
      </c>
      <c r="S169" s="5">
        <v>7.9999999999999993E-145</v>
      </c>
      <c r="T169" s="9" t="s">
        <v>498</v>
      </c>
      <c r="U169" t="s">
        <v>312</v>
      </c>
    </row>
    <row r="170" spans="1:21" x14ac:dyDescent="0.2">
      <c r="A170" t="s">
        <v>346</v>
      </c>
      <c r="B170" t="s">
        <v>526</v>
      </c>
      <c r="C170">
        <f t="shared" si="3"/>
        <v>271</v>
      </c>
      <c r="D170" s="5">
        <v>27644</v>
      </c>
      <c r="E170" s="5">
        <v>28459</v>
      </c>
      <c r="F170" s="5" t="s">
        <v>69</v>
      </c>
      <c r="J170"/>
    </row>
    <row r="171" spans="1:21" x14ac:dyDescent="0.2">
      <c r="A171" t="s">
        <v>527</v>
      </c>
      <c r="B171" t="s">
        <v>528</v>
      </c>
      <c r="C171">
        <f t="shared" si="3"/>
        <v>94</v>
      </c>
      <c r="D171" s="5">
        <v>28460</v>
      </c>
      <c r="E171" s="5">
        <v>28744</v>
      </c>
      <c r="F171" s="5" t="s">
        <v>62</v>
      </c>
      <c r="J171"/>
    </row>
    <row r="172" spans="1:21" s="21" customFormat="1" ht="25.5" x14ac:dyDescent="0.2">
      <c r="A172" s="21" t="s">
        <v>529</v>
      </c>
      <c r="B172" s="21" t="s">
        <v>530</v>
      </c>
      <c r="C172" s="21">
        <f t="shared" si="3"/>
        <v>320</v>
      </c>
      <c r="D172" s="36">
        <v>28827</v>
      </c>
      <c r="E172" s="36">
        <v>29789</v>
      </c>
      <c r="F172" s="36" t="s">
        <v>69</v>
      </c>
      <c r="G172" s="21" t="s">
        <v>23</v>
      </c>
      <c r="H172" s="37" t="s">
        <v>447</v>
      </c>
      <c r="I172" s="36" t="s">
        <v>448</v>
      </c>
      <c r="J172" s="36">
        <v>100</v>
      </c>
      <c r="K172" s="36">
        <v>4.2000000000000003E-67</v>
      </c>
      <c r="L172" s="36">
        <v>38.299999999999997</v>
      </c>
      <c r="M172" s="36">
        <v>319</v>
      </c>
      <c r="N172" s="36">
        <v>419</v>
      </c>
      <c r="O172" s="21" t="s">
        <v>531</v>
      </c>
      <c r="P172" s="36">
        <v>384</v>
      </c>
      <c r="Q172" s="36">
        <v>384</v>
      </c>
      <c r="R172" s="38" t="s">
        <v>278</v>
      </c>
      <c r="S172" s="36">
        <v>1.0000000000000001E-130</v>
      </c>
      <c r="T172" s="38" t="s">
        <v>93</v>
      </c>
      <c r="U172" s="21" t="s">
        <v>532</v>
      </c>
    </row>
    <row r="175" spans="1:21" x14ac:dyDescent="0.2">
      <c r="A175" s="29" t="s">
        <v>533</v>
      </c>
      <c r="B175" s="30"/>
      <c r="C175" s="30"/>
      <c r="D175" s="30"/>
      <c r="E175" s="30"/>
      <c r="F175" s="31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</row>
    <row r="176" spans="1:21" s="19" customFormat="1" x14ac:dyDescent="0.2">
      <c r="A176" s="32" t="s">
        <v>40</v>
      </c>
      <c r="B176" s="32" t="s">
        <v>41</v>
      </c>
      <c r="C176" s="32" t="s">
        <v>42</v>
      </c>
      <c r="D176" s="32" t="s">
        <v>43</v>
      </c>
      <c r="E176" s="32" t="s">
        <v>44</v>
      </c>
      <c r="F176" s="33"/>
      <c r="G176" s="32" t="s">
        <v>45</v>
      </c>
      <c r="H176" s="32" t="s">
        <v>47</v>
      </c>
      <c r="I176" s="32" t="s">
        <v>48</v>
      </c>
      <c r="J176" s="32" t="s">
        <v>49</v>
      </c>
      <c r="K176" s="32" t="s">
        <v>50</v>
      </c>
      <c r="L176" s="32" t="s">
        <v>51</v>
      </c>
      <c r="M176" s="32" t="s">
        <v>52</v>
      </c>
      <c r="N176" s="32" t="s">
        <v>53</v>
      </c>
      <c r="O176" s="32" t="s">
        <v>54</v>
      </c>
      <c r="P176" s="32" t="s">
        <v>55</v>
      </c>
      <c r="Q176" s="32" t="s">
        <v>56</v>
      </c>
      <c r="R176" s="32" t="s">
        <v>57</v>
      </c>
      <c r="S176" s="32" t="s">
        <v>50</v>
      </c>
      <c r="T176" s="32" t="s">
        <v>58</v>
      </c>
      <c r="U176" s="32" t="s">
        <v>59</v>
      </c>
    </row>
    <row r="177" spans="1:21" x14ac:dyDescent="0.2">
      <c r="A177" t="s">
        <v>534</v>
      </c>
      <c r="B177" t="s">
        <v>535</v>
      </c>
      <c r="C177">
        <f t="shared" ref="C177:C198" si="4">LEN(B177)</f>
        <v>38</v>
      </c>
      <c r="J177"/>
    </row>
    <row r="178" spans="1:21" x14ac:dyDescent="0.2">
      <c r="A178" t="s">
        <v>186</v>
      </c>
      <c r="B178" t="s">
        <v>536</v>
      </c>
      <c r="C178">
        <f t="shared" si="4"/>
        <v>53</v>
      </c>
      <c r="J178"/>
    </row>
    <row r="179" spans="1:21" ht="25.5" x14ac:dyDescent="0.2">
      <c r="A179" t="s">
        <v>188</v>
      </c>
      <c r="B179" t="s">
        <v>537</v>
      </c>
      <c r="C179">
        <f t="shared" si="4"/>
        <v>708</v>
      </c>
      <c r="G179" t="s">
        <v>538</v>
      </c>
      <c r="H179" s="8" t="s">
        <v>349</v>
      </c>
      <c r="I179" s="5" t="s">
        <v>350</v>
      </c>
      <c r="J179" s="5">
        <v>98.52</v>
      </c>
      <c r="K179" s="5">
        <v>5.3000000000000003E-9</v>
      </c>
      <c r="L179" s="5">
        <v>13.2</v>
      </c>
      <c r="M179" s="5">
        <v>167</v>
      </c>
      <c r="N179" s="5">
        <v>274</v>
      </c>
      <c r="O179" t="s">
        <v>351</v>
      </c>
      <c r="P179" s="6">
        <v>153</v>
      </c>
      <c r="Q179" s="6">
        <v>153</v>
      </c>
      <c r="R179" s="7" t="s">
        <v>121</v>
      </c>
      <c r="S179" s="6">
        <v>4.9999999999999996E-35</v>
      </c>
      <c r="T179" s="7" t="s">
        <v>539</v>
      </c>
      <c r="U179" s="3" t="s">
        <v>353</v>
      </c>
    </row>
    <row r="180" spans="1:21" x14ac:dyDescent="0.2">
      <c r="A180" t="s">
        <v>190</v>
      </c>
      <c r="B180" t="s">
        <v>540</v>
      </c>
      <c r="C180">
        <f t="shared" si="4"/>
        <v>196</v>
      </c>
      <c r="J180"/>
    </row>
    <row r="181" spans="1:21" ht="25.5" x14ac:dyDescent="0.2">
      <c r="A181" t="s">
        <v>192</v>
      </c>
      <c r="B181" t="s">
        <v>541</v>
      </c>
      <c r="C181">
        <f t="shared" si="4"/>
        <v>135</v>
      </c>
      <c r="G181" t="s">
        <v>108</v>
      </c>
      <c r="H181" s="8" t="s">
        <v>243</v>
      </c>
      <c r="I181" s="5" t="s">
        <v>244</v>
      </c>
      <c r="J181" s="5">
        <v>97.49</v>
      </c>
      <c r="K181" s="5">
        <v>2.0000000000000002E-5</v>
      </c>
      <c r="L181" s="5">
        <v>9.3000000000000007</v>
      </c>
      <c r="M181" s="5">
        <v>93</v>
      </c>
      <c r="N181" s="5">
        <v>151</v>
      </c>
      <c r="O181" t="s">
        <v>542</v>
      </c>
      <c r="P181" s="6">
        <v>64.7</v>
      </c>
      <c r="Q181" s="6">
        <v>64.7</v>
      </c>
      <c r="R181" s="7" t="s">
        <v>543</v>
      </c>
      <c r="S181" s="6">
        <v>1E-10</v>
      </c>
      <c r="T181" s="7" t="s">
        <v>74</v>
      </c>
      <c r="U181" s="3" t="s">
        <v>544</v>
      </c>
    </row>
    <row r="182" spans="1:21" ht="25.5" x14ac:dyDescent="0.2">
      <c r="A182" t="s">
        <v>194</v>
      </c>
      <c r="B182" t="s">
        <v>545</v>
      </c>
      <c r="C182">
        <f t="shared" si="4"/>
        <v>1072</v>
      </c>
      <c r="G182" t="s">
        <v>507</v>
      </c>
      <c r="H182" s="8" t="s">
        <v>546</v>
      </c>
      <c r="I182" s="5" t="s">
        <v>547</v>
      </c>
      <c r="J182" s="5">
        <v>96.65</v>
      </c>
      <c r="K182" s="5">
        <v>1.2E-4</v>
      </c>
      <c r="L182" s="5">
        <v>4.7</v>
      </c>
      <c r="M182" s="5">
        <v>117</v>
      </c>
      <c r="N182" s="5">
        <v>269</v>
      </c>
    </row>
    <row r="183" spans="1:21" x14ac:dyDescent="0.2">
      <c r="A183" t="s">
        <v>548</v>
      </c>
      <c r="B183" t="s">
        <v>549</v>
      </c>
      <c r="C183">
        <f t="shared" si="4"/>
        <v>292</v>
      </c>
      <c r="J183"/>
    </row>
    <row r="184" spans="1:21" x14ac:dyDescent="0.2">
      <c r="A184" t="s">
        <v>196</v>
      </c>
      <c r="B184" t="s">
        <v>550</v>
      </c>
      <c r="C184">
        <f t="shared" si="4"/>
        <v>37</v>
      </c>
      <c r="J184"/>
    </row>
    <row r="185" spans="1:21" x14ac:dyDescent="0.2">
      <c r="A185" t="s">
        <v>551</v>
      </c>
      <c r="B185" t="s">
        <v>552</v>
      </c>
      <c r="C185">
        <f t="shared" si="4"/>
        <v>419</v>
      </c>
      <c r="J185"/>
    </row>
    <row r="186" spans="1:21" x14ac:dyDescent="0.2">
      <c r="A186" t="s">
        <v>553</v>
      </c>
      <c r="B186" t="s">
        <v>554</v>
      </c>
      <c r="C186">
        <f t="shared" si="4"/>
        <v>299</v>
      </c>
      <c r="J186"/>
      <c r="O186" t="s">
        <v>254</v>
      </c>
      <c r="P186" s="6">
        <v>129</v>
      </c>
      <c r="Q186" s="6">
        <v>129</v>
      </c>
      <c r="R186" s="7" t="s">
        <v>87</v>
      </c>
      <c r="S186" s="6">
        <v>8.9999999999999993E-30</v>
      </c>
      <c r="T186" s="7" t="s">
        <v>311</v>
      </c>
      <c r="U186" s="3" t="s">
        <v>256</v>
      </c>
    </row>
    <row r="187" spans="1:21" ht="25.5" x14ac:dyDescent="0.2">
      <c r="A187" t="s">
        <v>208</v>
      </c>
      <c r="B187" t="s">
        <v>555</v>
      </c>
      <c r="C187">
        <f t="shared" si="4"/>
        <v>340</v>
      </c>
      <c r="G187" t="s">
        <v>298</v>
      </c>
      <c r="H187" s="8" t="s">
        <v>240</v>
      </c>
      <c r="I187" s="5" t="s">
        <v>241</v>
      </c>
      <c r="J187" s="5">
        <v>99.96</v>
      </c>
      <c r="K187" s="5">
        <v>6.8000000000000002E-31</v>
      </c>
      <c r="L187" s="5">
        <v>20</v>
      </c>
      <c r="M187" s="5">
        <v>272</v>
      </c>
      <c r="N187" s="5">
        <v>290</v>
      </c>
      <c r="O187" t="s">
        <v>294</v>
      </c>
      <c r="P187" s="6">
        <v>277</v>
      </c>
      <c r="Q187" s="6">
        <v>277</v>
      </c>
      <c r="R187" s="7" t="s">
        <v>283</v>
      </c>
      <c r="S187" s="6">
        <v>1.9999999999999999E-88</v>
      </c>
      <c r="T187" s="7" t="s">
        <v>556</v>
      </c>
      <c r="U187" s="3" t="s">
        <v>296</v>
      </c>
    </row>
    <row r="188" spans="1:21" x14ac:dyDescent="0.2">
      <c r="A188" t="s">
        <v>213</v>
      </c>
      <c r="B188" t="s">
        <v>557</v>
      </c>
      <c r="C188">
        <f t="shared" si="4"/>
        <v>164</v>
      </c>
      <c r="J188"/>
    </row>
    <row r="189" spans="1:21" x14ac:dyDescent="0.2">
      <c r="A189" t="s">
        <v>218</v>
      </c>
      <c r="B189" t="s">
        <v>558</v>
      </c>
      <c r="C189">
        <f t="shared" si="4"/>
        <v>112</v>
      </c>
      <c r="J189"/>
    </row>
    <row r="190" spans="1:21" ht="25.5" x14ac:dyDescent="0.2">
      <c r="A190" t="s">
        <v>220</v>
      </c>
      <c r="B190" t="s">
        <v>559</v>
      </c>
      <c r="C190">
        <f t="shared" si="4"/>
        <v>194</v>
      </c>
      <c r="H190" s="8" t="s">
        <v>560</v>
      </c>
      <c r="I190" s="5" t="s">
        <v>561</v>
      </c>
      <c r="J190" s="5">
        <v>93.13</v>
      </c>
      <c r="K190" s="5">
        <v>2</v>
      </c>
      <c r="L190" s="5">
        <v>13.2</v>
      </c>
      <c r="M190" s="5">
        <v>141</v>
      </c>
      <c r="N190" s="5">
        <v>160</v>
      </c>
    </row>
    <row r="191" spans="1:21" ht="25.5" x14ac:dyDescent="0.2">
      <c r="A191" t="s">
        <v>222</v>
      </c>
      <c r="B191" t="s">
        <v>562</v>
      </c>
      <c r="C191">
        <f t="shared" si="4"/>
        <v>266</v>
      </c>
      <c r="G191" t="s">
        <v>286</v>
      </c>
      <c r="H191" s="8" t="s">
        <v>563</v>
      </c>
      <c r="I191" s="5" t="s">
        <v>564</v>
      </c>
      <c r="J191" s="5">
        <v>100</v>
      </c>
      <c r="K191" s="5">
        <v>2.8000000000000001E-45</v>
      </c>
      <c r="L191" s="5">
        <v>23.9</v>
      </c>
      <c r="M191" s="5">
        <v>253</v>
      </c>
      <c r="N191" s="5">
        <v>278</v>
      </c>
      <c r="O191" t="s">
        <v>565</v>
      </c>
      <c r="P191" s="6">
        <v>164</v>
      </c>
      <c r="Q191" s="6">
        <v>164</v>
      </c>
      <c r="R191" s="7" t="s">
        <v>290</v>
      </c>
      <c r="S191" s="6">
        <v>9.9999999999999998E-46</v>
      </c>
      <c r="T191" s="7" t="s">
        <v>566</v>
      </c>
      <c r="U191" s="3" t="s">
        <v>567</v>
      </c>
    </row>
    <row r="192" spans="1:21" x14ac:dyDescent="0.2">
      <c r="A192" t="s">
        <v>224</v>
      </c>
      <c r="B192" t="s">
        <v>568</v>
      </c>
      <c r="C192">
        <f t="shared" si="4"/>
        <v>114</v>
      </c>
      <c r="J192"/>
      <c r="O192" t="s">
        <v>254</v>
      </c>
      <c r="P192" s="6">
        <v>67</v>
      </c>
      <c r="Q192" s="6">
        <v>67</v>
      </c>
      <c r="R192" s="7" t="s">
        <v>290</v>
      </c>
      <c r="S192" s="6">
        <v>2.0000000000000001E-10</v>
      </c>
      <c r="T192" s="7" t="s">
        <v>364</v>
      </c>
      <c r="U192" s="3" t="s">
        <v>256</v>
      </c>
    </row>
    <row r="193" spans="1:21" ht="25.5" x14ac:dyDescent="0.2">
      <c r="A193" t="s">
        <v>228</v>
      </c>
      <c r="B193" t="s">
        <v>569</v>
      </c>
      <c r="C193">
        <f t="shared" si="4"/>
        <v>561</v>
      </c>
      <c r="G193" t="s">
        <v>130</v>
      </c>
      <c r="H193" s="8" t="s">
        <v>131</v>
      </c>
      <c r="I193" s="5" t="s">
        <v>132</v>
      </c>
      <c r="J193" s="5">
        <v>100</v>
      </c>
      <c r="K193" s="5">
        <v>1.9000000000000001E-135</v>
      </c>
      <c r="L193" s="5">
        <v>45.5</v>
      </c>
      <c r="M193" s="5">
        <v>485</v>
      </c>
      <c r="N193" s="5">
        <v>508</v>
      </c>
      <c r="O193" t="s">
        <v>325</v>
      </c>
      <c r="P193" s="6">
        <v>444</v>
      </c>
      <c r="Q193" s="6">
        <v>444</v>
      </c>
      <c r="R193" s="7" t="s">
        <v>92</v>
      </c>
      <c r="S193" s="6">
        <v>3.0000000000000002E-146</v>
      </c>
      <c r="T193" s="7" t="s">
        <v>570</v>
      </c>
      <c r="U193" s="3" t="s">
        <v>327</v>
      </c>
    </row>
    <row r="194" spans="1:21" ht="25.5" x14ac:dyDescent="0.2">
      <c r="A194" t="s">
        <v>571</v>
      </c>
      <c r="B194" t="s">
        <v>572</v>
      </c>
      <c r="C194">
        <f t="shared" si="4"/>
        <v>504</v>
      </c>
      <c r="G194" t="s">
        <v>139</v>
      </c>
      <c r="H194" s="8" t="s">
        <v>140</v>
      </c>
      <c r="I194" s="5" t="s">
        <v>132</v>
      </c>
      <c r="J194" s="5">
        <v>100</v>
      </c>
      <c r="K194" s="5">
        <v>1.3E-79</v>
      </c>
      <c r="L194" s="5">
        <v>32.799999999999997</v>
      </c>
      <c r="M194" s="5">
        <v>353</v>
      </c>
      <c r="N194" s="5">
        <v>378</v>
      </c>
      <c r="O194" t="s">
        <v>321</v>
      </c>
      <c r="P194" s="6">
        <v>175</v>
      </c>
      <c r="Q194" s="6">
        <v>175</v>
      </c>
      <c r="R194" s="7" t="s">
        <v>92</v>
      </c>
      <c r="S194" s="6">
        <v>2E-45</v>
      </c>
      <c r="T194" s="7" t="s">
        <v>573</v>
      </c>
      <c r="U194" s="3" t="s">
        <v>322</v>
      </c>
    </row>
    <row r="195" spans="1:21" ht="25.5" x14ac:dyDescent="0.2">
      <c r="A195" t="s">
        <v>574</v>
      </c>
      <c r="B195" t="s">
        <v>575</v>
      </c>
      <c r="C195">
        <f t="shared" si="4"/>
        <v>159</v>
      </c>
      <c r="G195" t="s">
        <v>576</v>
      </c>
      <c r="H195" s="8" t="s">
        <v>153</v>
      </c>
      <c r="I195" s="5" t="s">
        <v>154</v>
      </c>
      <c r="J195" s="5">
        <v>99.61</v>
      </c>
      <c r="K195" s="5">
        <v>1.1E-17</v>
      </c>
      <c r="L195" s="5">
        <v>11.6</v>
      </c>
      <c r="M195" s="5">
        <v>141</v>
      </c>
      <c r="N195" s="5">
        <v>204</v>
      </c>
      <c r="O195" t="s">
        <v>316</v>
      </c>
      <c r="P195" s="6">
        <v>133</v>
      </c>
      <c r="Q195" s="6">
        <v>133</v>
      </c>
      <c r="R195" s="7" t="s">
        <v>278</v>
      </c>
      <c r="S195" s="6">
        <v>1.9999999999999999E-36</v>
      </c>
      <c r="T195" s="7" t="s">
        <v>135</v>
      </c>
      <c r="U195" s="3" t="s">
        <v>318</v>
      </c>
    </row>
    <row r="196" spans="1:21" x14ac:dyDescent="0.2">
      <c r="A196" t="s">
        <v>577</v>
      </c>
      <c r="B196" t="s">
        <v>578</v>
      </c>
      <c r="C196">
        <f t="shared" si="4"/>
        <v>251</v>
      </c>
      <c r="J196"/>
      <c r="O196" t="s">
        <v>339</v>
      </c>
      <c r="P196" s="6">
        <v>107</v>
      </c>
      <c r="Q196" s="6">
        <v>107</v>
      </c>
      <c r="R196" s="7" t="s">
        <v>579</v>
      </c>
      <c r="S196" s="6">
        <v>6.9999999999999993E-24</v>
      </c>
      <c r="T196" s="7" t="s">
        <v>262</v>
      </c>
      <c r="U196" s="3" t="s">
        <v>580</v>
      </c>
    </row>
    <row r="197" spans="1:21" ht="25.5" x14ac:dyDescent="0.2">
      <c r="A197" t="s">
        <v>234</v>
      </c>
      <c r="B197" t="s">
        <v>581</v>
      </c>
      <c r="C197">
        <f t="shared" si="4"/>
        <v>350</v>
      </c>
      <c r="G197" s="5" t="s">
        <v>117</v>
      </c>
      <c r="H197" s="8" t="s">
        <v>118</v>
      </c>
      <c r="I197" s="5" t="s">
        <v>119</v>
      </c>
      <c r="J197" s="5">
        <v>99.88</v>
      </c>
      <c r="K197" s="5">
        <v>6.2999999999999996E-25</v>
      </c>
      <c r="L197" s="5">
        <v>18.8</v>
      </c>
      <c r="M197" s="5">
        <v>259</v>
      </c>
      <c r="N197" s="5">
        <v>407</v>
      </c>
    </row>
    <row r="198" spans="1:21" s="21" customFormat="1" ht="25.5" x14ac:dyDescent="0.2">
      <c r="A198" s="21" t="s">
        <v>582</v>
      </c>
      <c r="B198" s="21" t="s">
        <v>583</v>
      </c>
      <c r="C198" s="21">
        <f t="shared" si="4"/>
        <v>333</v>
      </c>
      <c r="G198" s="21" t="s">
        <v>204</v>
      </c>
      <c r="H198" s="37" t="s">
        <v>584</v>
      </c>
      <c r="I198" s="36" t="s">
        <v>585</v>
      </c>
      <c r="J198" s="36">
        <v>99.31</v>
      </c>
      <c r="K198" s="36">
        <v>5.6000000000000001E-14</v>
      </c>
      <c r="L198" s="36">
        <v>12.3</v>
      </c>
      <c r="M198" s="36">
        <v>199</v>
      </c>
      <c r="N198" s="36">
        <v>306</v>
      </c>
      <c r="O198" s="21" t="s">
        <v>310</v>
      </c>
      <c r="P198" s="39">
        <v>259</v>
      </c>
      <c r="Q198" s="39">
        <v>259</v>
      </c>
      <c r="R198" s="40" t="s">
        <v>255</v>
      </c>
      <c r="S198" s="39">
        <v>9.9999999999999996E-82</v>
      </c>
      <c r="T198" s="40" t="s">
        <v>570</v>
      </c>
      <c r="U198" s="41" t="s">
        <v>312</v>
      </c>
    </row>
    <row r="201" spans="1:21" x14ac:dyDescent="0.2">
      <c r="A201" s="29" t="s">
        <v>586</v>
      </c>
      <c r="B201" s="30"/>
      <c r="C201" s="30"/>
      <c r="D201" s="30"/>
      <c r="E201" s="30"/>
      <c r="F201" s="31"/>
      <c r="G201" s="30"/>
      <c r="H201" s="30"/>
      <c r="I201" s="30"/>
      <c r="J201" s="30"/>
      <c r="K201" s="30"/>
      <c r="L201" s="30"/>
      <c r="M201" s="30"/>
      <c r="N201" s="30"/>
      <c r="O201" s="17"/>
      <c r="P201" s="30"/>
      <c r="Q201" s="30"/>
      <c r="R201" s="30"/>
      <c r="S201" s="30"/>
      <c r="T201" s="30"/>
      <c r="U201" s="17"/>
    </row>
    <row r="202" spans="1:21" s="19" customFormat="1" x14ac:dyDescent="0.2">
      <c r="A202" s="32" t="s">
        <v>40</v>
      </c>
      <c r="B202" s="32" t="s">
        <v>41</v>
      </c>
      <c r="C202" s="32" t="s">
        <v>42</v>
      </c>
      <c r="D202" s="32" t="s">
        <v>43</v>
      </c>
      <c r="E202" s="32" t="s">
        <v>44</v>
      </c>
      <c r="F202" s="33"/>
      <c r="G202" s="32" t="s">
        <v>45</v>
      </c>
      <c r="H202" s="32" t="s">
        <v>47</v>
      </c>
      <c r="I202" s="32" t="s">
        <v>48</v>
      </c>
      <c r="J202" s="32" t="s">
        <v>49</v>
      </c>
      <c r="K202" s="32" t="s">
        <v>50</v>
      </c>
      <c r="L202" s="32" t="s">
        <v>51</v>
      </c>
      <c r="M202" s="32" t="s">
        <v>52</v>
      </c>
      <c r="N202" s="32" t="s">
        <v>53</v>
      </c>
      <c r="O202" s="18" t="s">
        <v>54</v>
      </c>
      <c r="P202" s="32" t="s">
        <v>55</v>
      </c>
      <c r="Q202" s="32" t="s">
        <v>56</v>
      </c>
      <c r="R202" s="32" t="s">
        <v>57</v>
      </c>
      <c r="S202" s="32" t="s">
        <v>50</v>
      </c>
      <c r="T202" s="32" t="s">
        <v>58</v>
      </c>
      <c r="U202" s="18" t="s">
        <v>59</v>
      </c>
    </row>
    <row r="203" spans="1:21" ht="25.5" x14ac:dyDescent="0.2">
      <c r="A203" t="s">
        <v>534</v>
      </c>
      <c r="B203" t="s">
        <v>587</v>
      </c>
      <c r="C203">
        <f t="shared" ref="C203:C209" si="5">LEN(B203)</f>
        <v>139</v>
      </c>
      <c r="G203" s="10" t="s">
        <v>108</v>
      </c>
      <c r="H203" s="11" t="s">
        <v>588</v>
      </c>
      <c r="I203" s="11" t="s">
        <v>281</v>
      </c>
      <c r="J203" s="11">
        <v>96.49</v>
      </c>
      <c r="K203" s="11">
        <v>3.0000000000000001E-3</v>
      </c>
      <c r="L203" s="11">
        <v>10</v>
      </c>
      <c r="M203" s="11">
        <v>94</v>
      </c>
      <c r="N203" s="11">
        <v>147</v>
      </c>
      <c r="O203" t="s">
        <v>282</v>
      </c>
      <c r="P203" s="12">
        <v>109</v>
      </c>
      <c r="Q203" s="12">
        <v>109</v>
      </c>
      <c r="R203" s="13" t="s">
        <v>278</v>
      </c>
      <c r="S203" s="12">
        <v>7.9999999999999998E-28</v>
      </c>
      <c r="T203" s="13" t="s">
        <v>340</v>
      </c>
      <c r="U203" s="3" t="s">
        <v>284</v>
      </c>
    </row>
    <row r="204" spans="1:21" x14ac:dyDescent="0.2">
      <c r="A204" t="s">
        <v>186</v>
      </c>
      <c r="B204" t="s">
        <v>589</v>
      </c>
      <c r="C204">
        <f t="shared" si="5"/>
        <v>64</v>
      </c>
      <c r="H204" s="11"/>
      <c r="I204" s="11"/>
      <c r="J204" s="11"/>
      <c r="K204" s="11"/>
      <c r="L204" s="11"/>
      <c r="M204" s="11"/>
      <c r="N204" s="11"/>
      <c r="P204" s="12"/>
      <c r="Q204" s="12"/>
      <c r="R204" s="13"/>
      <c r="S204" s="12"/>
      <c r="T204" s="13"/>
      <c r="U204" s="3"/>
    </row>
    <row r="205" spans="1:21" ht="25.5" x14ac:dyDescent="0.2">
      <c r="A205" t="s">
        <v>188</v>
      </c>
      <c r="B205" t="s">
        <v>590</v>
      </c>
      <c r="C205">
        <f t="shared" si="5"/>
        <v>317</v>
      </c>
      <c r="G205" t="s">
        <v>298</v>
      </c>
      <c r="H205" s="8" t="s">
        <v>240</v>
      </c>
      <c r="I205" s="5" t="s">
        <v>591</v>
      </c>
      <c r="J205" s="5">
        <v>99.93</v>
      </c>
      <c r="K205" s="5">
        <v>1.3999999999999999E-28</v>
      </c>
      <c r="L205" s="5">
        <v>13.4</v>
      </c>
      <c r="M205" s="5">
        <v>260</v>
      </c>
      <c r="N205" s="5">
        <v>290</v>
      </c>
      <c r="O205" t="s">
        <v>294</v>
      </c>
      <c r="P205" s="6">
        <v>320</v>
      </c>
      <c r="Q205" s="6">
        <v>320</v>
      </c>
      <c r="R205" s="7" t="s">
        <v>278</v>
      </c>
      <c r="S205" s="6">
        <v>8.9999999999999991E-106</v>
      </c>
      <c r="T205" s="7" t="s">
        <v>295</v>
      </c>
      <c r="U205" s="3" t="s">
        <v>296</v>
      </c>
    </row>
    <row r="206" spans="1:21" x14ac:dyDescent="0.2">
      <c r="A206" t="s">
        <v>190</v>
      </c>
      <c r="B206" t="s">
        <v>592</v>
      </c>
      <c r="C206">
        <f t="shared" si="5"/>
        <v>134</v>
      </c>
      <c r="H206" s="5"/>
      <c r="I206" s="5"/>
      <c r="J206" s="5"/>
      <c r="K206" s="5"/>
      <c r="L206" s="5"/>
      <c r="M206" s="5"/>
      <c r="N206" s="5"/>
      <c r="P206" s="6"/>
      <c r="Q206" s="6"/>
      <c r="R206" s="7"/>
      <c r="S206" s="6"/>
      <c r="T206" s="7"/>
      <c r="U206" s="3"/>
    </row>
    <row r="207" spans="1:21" ht="25.5" x14ac:dyDescent="0.2">
      <c r="A207" t="s">
        <v>192</v>
      </c>
      <c r="B207" t="s">
        <v>593</v>
      </c>
      <c r="C207">
        <f t="shared" si="5"/>
        <v>311</v>
      </c>
      <c r="G207" t="s">
        <v>23</v>
      </c>
      <c r="H207" s="8" t="s">
        <v>447</v>
      </c>
      <c r="I207" s="5" t="s">
        <v>448</v>
      </c>
      <c r="J207" s="5">
        <v>100</v>
      </c>
      <c r="K207" s="5">
        <v>1.2999999999999999E-60</v>
      </c>
      <c r="L207" s="5">
        <v>37.1</v>
      </c>
      <c r="M207" s="5">
        <v>307</v>
      </c>
      <c r="N207" s="5">
        <v>419</v>
      </c>
      <c r="O207" t="s">
        <v>594</v>
      </c>
      <c r="P207" s="6">
        <v>352</v>
      </c>
      <c r="Q207" s="6">
        <v>352</v>
      </c>
      <c r="R207" s="7" t="s">
        <v>112</v>
      </c>
      <c r="S207" s="6">
        <v>3.0000000000000002E-118</v>
      </c>
      <c r="T207" s="7" t="s">
        <v>326</v>
      </c>
      <c r="U207" s="3" t="s">
        <v>595</v>
      </c>
    </row>
    <row r="208" spans="1:21" x14ac:dyDescent="0.2">
      <c r="A208" t="s">
        <v>194</v>
      </c>
      <c r="B208" t="s">
        <v>596</v>
      </c>
      <c r="C208">
        <f t="shared" si="5"/>
        <v>329</v>
      </c>
      <c r="J208"/>
      <c r="P208" s="3"/>
      <c r="Q208" s="3"/>
      <c r="R208" s="3"/>
      <c r="S208" s="3"/>
      <c r="T208" s="3"/>
      <c r="U208" s="3"/>
    </row>
    <row r="209" spans="1:21" ht="25.5" x14ac:dyDescent="0.2">
      <c r="A209" t="s">
        <v>548</v>
      </c>
      <c r="B209" t="s">
        <v>597</v>
      </c>
      <c r="C209">
        <f t="shared" si="5"/>
        <v>701</v>
      </c>
      <c r="G209" t="s">
        <v>598</v>
      </c>
      <c r="H209" s="8" t="s">
        <v>354</v>
      </c>
      <c r="I209" s="5" t="s">
        <v>599</v>
      </c>
      <c r="J209" s="5">
        <v>97.41</v>
      </c>
      <c r="K209" s="5">
        <v>1.5999999999999999E-5</v>
      </c>
      <c r="L209" s="5">
        <v>11.9</v>
      </c>
      <c r="M209" s="5">
        <v>220</v>
      </c>
      <c r="N209" s="5">
        <v>541</v>
      </c>
      <c r="O209" t="s">
        <v>351</v>
      </c>
      <c r="P209" s="6">
        <v>124</v>
      </c>
      <c r="Q209" s="6">
        <v>124</v>
      </c>
      <c r="R209" s="7" t="s">
        <v>600</v>
      </c>
      <c r="S209" s="6">
        <v>1E-25</v>
      </c>
      <c r="T209" s="7" t="s">
        <v>601</v>
      </c>
      <c r="U209" s="3" t="s">
        <v>353</v>
      </c>
    </row>
    <row r="210" spans="1:21" ht="25.5" x14ac:dyDescent="0.2">
      <c r="H210" s="8" t="s">
        <v>602</v>
      </c>
      <c r="I210" s="5" t="s">
        <v>603</v>
      </c>
      <c r="J210" s="5">
        <v>98.91</v>
      </c>
      <c r="K210" s="5">
        <v>3.5000000000000002E-11</v>
      </c>
      <c r="L210" s="5">
        <v>11.9</v>
      </c>
      <c r="M210" s="5">
        <v>170</v>
      </c>
      <c r="N210" s="5">
        <v>212</v>
      </c>
      <c r="P210" s="6"/>
      <c r="Q210" s="6"/>
      <c r="R210" s="7"/>
      <c r="S210" s="6"/>
      <c r="T210" s="7"/>
      <c r="U210" s="3"/>
    </row>
    <row r="211" spans="1:21" x14ac:dyDescent="0.2">
      <c r="A211" t="s">
        <v>196</v>
      </c>
      <c r="B211" t="s">
        <v>604</v>
      </c>
      <c r="C211">
        <f t="shared" ref="C211:C226" si="6">LEN(B211)</f>
        <v>69</v>
      </c>
      <c r="J211"/>
      <c r="P211" s="3"/>
      <c r="Q211" s="3"/>
      <c r="R211" s="3"/>
      <c r="S211" s="3"/>
      <c r="T211" s="3"/>
      <c r="U211" s="3"/>
    </row>
    <row r="212" spans="1:21" ht="25.5" x14ac:dyDescent="0.2">
      <c r="A212" t="s">
        <v>605</v>
      </c>
      <c r="B212" t="s">
        <v>606</v>
      </c>
      <c r="C212">
        <f t="shared" si="6"/>
        <v>42</v>
      </c>
      <c r="G212" t="s">
        <v>607</v>
      </c>
      <c r="H212" s="8" t="s">
        <v>608</v>
      </c>
      <c r="I212" s="5" t="s">
        <v>609</v>
      </c>
      <c r="J212" s="5">
        <v>98.74</v>
      </c>
      <c r="K212" s="5">
        <v>3.4999999999999998E-10</v>
      </c>
      <c r="L212" s="5">
        <v>4.7</v>
      </c>
      <c r="M212" s="5">
        <v>42</v>
      </c>
      <c r="N212" s="5">
        <v>283</v>
      </c>
      <c r="O212" t="s">
        <v>610</v>
      </c>
      <c r="P212" s="6">
        <v>46.2</v>
      </c>
      <c r="Q212" s="6">
        <v>46.2</v>
      </c>
      <c r="R212" s="7" t="s">
        <v>290</v>
      </c>
      <c r="S212" s="6">
        <v>2.0000000000000002E-5</v>
      </c>
      <c r="T212" s="7" t="s">
        <v>611</v>
      </c>
      <c r="U212" s="3" t="s">
        <v>612</v>
      </c>
    </row>
    <row r="213" spans="1:21" x14ac:dyDescent="0.2">
      <c r="A213" t="s">
        <v>553</v>
      </c>
      <c r="B213" t="s">
        <v>613</v>
      </c>
      <c r="C213">
        <f t="shared" si="6"/>
        <v>38</v>
      </c>
      <c r="J213"/>
      <c r="P213" s="3"/>
      <c r="Q213" s="3"/>
      <c r="R213" s="3"/>
      <c r="S213" s="3"/>
      <c r="T213" s="3"/>
      <c r="U213" s="3"/>
    </row>
    <row r="214" spans="1:21" x14ac:dyDescent="0.2">
      <c r="A214" t="s">
        <v>208</v>
      </c>
      <c r="B214" t="s">
        <v>614</v>
      </c>
      <c r="C214">
        <f t="shared" si="6"/>
        <v>78</v>
      </c>
      <c r="J214"/>
      <c r="P214" s="3"/>
      <c r="Q214" s="3"/>
      <c r="R214" s="3"/>
      <c r="S214" s="3"/>
      <c r="T214" s="3"/>
      <c r="U214" s="3"/>
    </row>
    <row r="215" spans="1:21" ht="25.5" x14ac:dyDescent="0.2">
      <c r="A215">
        <v>12</v>
      </c>
      <c r="B215" t="s">
        <v>615</v>
      </c>
      <c r="C215">
        <f t="shared" si="6"/>
        <v>189</v>
      </c>
      <c r="G215" s="5" t="s">
        <v>616</v>
      </c>
      <c r="H215" s="8" t="s">
        <v>617</v>
      </c>
      <c r="I215" s="5" t="s">
        <v>618</v>
      </c>
      <c r="J215" s="5">
        <v>99.66</v>
      </c>
      <c r="K215" s="5">
        <v>2.3000000000000001E-18</v>
      </c>
      <c r="L215" s="5">
        <v>12.7</v>
      </c>
      <c r="M215" s="5">
        <v>151</v>
      </c>
      <c r="N215" s="5">
        <v>541</v>
      </c>
      <c r="O215" t="s">
        <v>619</v>
      </c>
      <c r="P215" s="6">
        <v>68.2</v>
      </c>
      <c r="Q215" s="6">
        <v>68.2</v>
      </c>
      <c r="R215" s="7" t="s">
        <v>135</v>
      </c>
      <c r="S215" s="6">
        <v>2.0000000000000001E-10</v>
      </c>
      <c r="T215" s="7" t="s">
        <v>340</v>
      </c>
      <c r="U215" s="3" t="s">
        <v>620</v>
      </c>
    </row>
    <row r="216" spans="1:21" ht="25.5" x14ac:dyDescent="0.2">
      <c r="A216">
        <v>13</v>
      </c>
      <c r="B216" s="10" t="s">
        <v>621</v>
      </c>
      <c r="C216">
        <f t="shared" si="6"/>
        <v>313</v>
      </c>
      <c r="G216" t="s">
        <v>204</v>
      </c>
      <c r="H216" s="8" t="s">
        <v>622</v>
      </c>
      <c r="I216" s="5" t="s">
        <v>623</v>
      </c>
      <c r="J216" s="5">
        <v>99.79</v>
      </c>
      <c r="K216" s="5">
        <v>7.4999999999999998E-23</v>
      </c>
      <c r="L216" s="5">
        <v>7.5</v>
      </c>
      <c r="M216" s="5">
        <v>246</v>
      </c>
      <c r="N216" s="5">
        <v>582</v>
      </c>
      <c r="O216" t="s">
        <v>310</v>
      </c>
      <c r="P216" s="6">
        <v>346</v>
      </c>
      <c r="Q216" s="6">
        <v>346</v>
      </c>
      <c r="R216" s="7" t="s">
        <v>345</v>
      </c>
      <c r="S216" s="6">
        <v>3.0000000000000002E-115</v>
      </c>
      <c r="T216" s="7" t="s">
        <v>64</v>
      </c>
      <c r="U216" s="3" t="s">
        <v>312</v>
      </c>
    </row>
    <row r="217" spans="1:21" ht="25.5" x14ac:dyDescent="0.2">
      <c r="A217">
        <v>14</v>
      </c>
      <c r="B217" t="s">
        <v>624</v>
      </c>
      <c r="C217">
        <f t="shared" si="6"/>
        <v>367</v>
      </c>
      <c r="G217" s="5" t="s">
        <v>117</v>
      </c>
      <c r="H217" s="8" t="s">
        <v>118</v>
      </c>
      <c r="I217" s="5" t="s">
        <v>119</v>
      </c>
      <c r="J217" s="5">
        <v>100</v>
      </c>
      <c r="K217" s="5">
        <v>1.7000000000000001E-38</v>
      </c>
      <c r="L217" s="5">
        <v>20.9</v>
      </c>
      <c r="M217" s="5">
        <v>276</v>
      </c>
      <c r="N217" s="5">
        <v>407</v>
      </c>
      <c r="O217" t="s">
        <v>305</v>
      </c>
      <c r="P217" s="6">
        <v>174</v>
      </c>
      <c r="Q217" s="6">
        <v>174</v>
      </c>
      <c r="R217" s="7" t="s">
        <v>290</v>
      </c>
      <c r="S217" s="6">
        <v>1.9999999999999999E-47</v>
      </c>
      <c r="T217" s="7" t="s">
        <v>364</v>
      </c>
      <c r="U217" s="3" t="s">
        <v>306</v>
      </c>
    </row>
    <row r="218" spans="1:21" x14ac:dyDescent="0.2">
      <c r="A218">
        <v>15</v>
      </c>
      <c r="B218" t="s">
        <v>625</v>
      </c>
      <c r="C218">
        <f t="shared" si="6"/>
        <v>56</v>
      </c>
      <c r="G218" s="5"/>
      <c r="H218" s="5"/>
      <c r="I218" s="5"/>
      <c r="J218" s="5"/>
      <c r="K218" s="5"/>
      <c r="L218" s="5"/>
      <c r="M218" s="5"/>
      <c r="N218" s="5"/>
      <c r="P218" s="6"/>
      <c r="Q218" s="6"/>
      <c r="R218" s="7"/>
      <c r="S218" s="6"/>
      <c r="T218" s="7"/>
      <c r="U218" s="3"/>
    </row>
    <row r="219" spans="1:21" ht="25.5" x14ac:dyDescent="0.2">
      <c r="A219">
        <v>16</v>
      </c>
      <c r="B219" t="s">
        <v>626</v>
      </c>
      <c r="C219">
        <f t="shared" si="6"/>
        <v>181</v>
      </c>
      <c r="G219" t="s">
        <v>627</v>
      </c>
      <c r="H219" s="8" t="s">
        <v>153</v>
      </c>
      <c r="I219" s="5" t="s">
        <v>154</v>
      </c>
      <c r="J219" s="5">
        <v>99.83</v>
      </c>
      <c r="K219" s="5">
        <v>2.6999999999999998E-23</v>
      </c>
      <c r="L219" s="5">
        <v>12.4</v>
      </c>
      <c r="M219" s="5">
        <v>151</v>
      </c>
      <c r="N219" s="5">
        <v>204</v>
      </c>
      <c r="O219" t="s">
        <v>316</v>
      </c>
      <c r="P219" s="6">
        <v>158</v>
      </c>
      <c r="Q219" s="6">
        <v>158</v>
      </c>
      <c r="R219" s="7" t="s">
        <v>112</v>
      </c>
      <c r="S219" s="6">
        <v>4.0000000000000001E-46</v>
      </c>
      <c r="T219" s="7" t="s">
        <v>102</v>
      </c>
      <c r="U219" s="3" t="s">
        <v>318</v>
      </c>
    </row>
    <row r="220" spans="1:21" ht="25.5" x14ac:dyDescent="0.2">
      <c r="A220">
        <v>17</v>
      </c>
      <c r="B220" t="s">
        <v>628</v>
      </c>
      <c r="C220">
        <f t="shared" si="6"/>
        <v>516</v>
      </c>
      <c r="D220" t="s">
        <v>139</v>
      </c>
      <c r="G220" t="s">
        <v>139</v>
      </c>
      <c r="H220" s="8" t="s">
        <v>140</v>
      </c>
      <c r="I220" s="5" t="s">
        <v>132</v>
      </c>
      <c r="J220" s="5">
        <v>100</v>
      </c>
      <c r="K220" s="5">
        <v>6.8999999999999995E-86</v>
      </c>
      <c r="L220" s="5">
        <v>36.299999999999997</v>
      </c>
      <c r="M220" s="5">
        <v>370</v>
      </c>
      <c r="N220" s="5">
        <v>378</v>
      </c>
      <c r="O220" t="s">
        <v>321</v>
      </c>
      <c r="P220" s="6">
        <v>336</v>
      </c>
      <c r="Q220" s="6">
        <v>336</v>
      </c>
      <c r="R220" s="7" t="s">
        <v>112</v>
      </c>
      <c r="S220" s="6">
        <v>9.9999999999999994E-107</v>
      </c>
      <c r="T220" s="7" t="s">
        <v>102</v>
      </c>
      <c r="U220" s="3" t="s">
        <v>322</v>
      </c>
    </row>
    <row r="221" spans="1:21" ht="25.5" x14ac:dyDescent="0.2">
      <c r="A221">
        <v>18</v>
      </c>
      <c r="B221" t="s">
        <v>629</v>
      </c>
      <c r="C221">
        <f t="shared" si="6"/>
        <v>631</v>
      </c>
      <c r="D221" t="s">
        <v>130</v>
      </c>
      <c r="G221" t="s">
        <v>130</v>
      </c>
      <c r="H221" s="8" t="s">
        <v>630</v>
      </c>
      <c r="I221" s="5" t="s">
        <v>132</v>
      </c>
      <c r="J221" s="5">
        <v>100</v>
      </c>
      <c r="K221" s="5">
        <v>5.1000000000000001E-37</v>
      </c>
      <c r="L221" s="5">
        <v>13.7</v>
      </c>
      <c r="M221" s="5">
        <v>118</v>
      </c>
      <c r="N221" s="5">
        <v>508</v>
      </c>
      <c r="O221" t="s">
        <v>325</v>
      </c>
      <c r="P221" s="6">
        <v>168</v>
      </c>
      <c r="Q221" s="6">
        <v>168</v>
      </c>
      <c r="R221" s="7" t="s">
        <v>283</v>
      </c>
      <c r="S221" s="6">
        <v>2.9999999999999999E-46</v>
      </c>
      <c r="T221" s="7" t="s">
        <v>86</v>
      </c>
      <c r="U221" s="3" t="s">
        <v>327</v>
      </c>
    </row>
    <row r="222" spans="1:21" x14ac:dyDescent="0.2">
      <c r="A222">
        <v>19</v>
      </c>
      <c r="B222" t="s">
        <v>631</v>
      </c>
      <c r="C222">
        <f t="shared" si="6"/>
        <v>215</v>
      </c>
      <c r="J222"/>
      <c r="P222" s="3"/>
      <c r="Q222" s="3"/>
      <c r="R222" s="3"/>
      <c r="S222" s="3"/>
      <c r="T222" s="3"/>
      <c r="U222" s="3"/>
    </row>
    <row r="223" spans="1:21" x14ac:dyDescent="0.2">
      <c r="A223">
        <v>20</v>
      </c>
      <c r="B223" t="s">
        <v>632</v>
      </c>
      <c r="C223">
        <f t="shared" si="6"/>
        <v>413</v>
      </c>
      <c r="J223"/>
      <c r="P223" s="3"/>
      <c r="Q223" s="3"/>
      <c r="R223" s="3"/>
      <c r="S223" s="3"/>
      <c r="T223" s="3"/>
      <c r="U223" s="3"/>
    </row>
    <row r="224" spans="1:21" x14ac:dyDescent="0.2">
      <c r="A224">
        <v>21</v>
      </c>
      <c r="B224" t="s">
        <v>633</v>
      </c>
      <c r="C224">
        <f t="shared" si="6"/>
        <v>398</v>
      </c>
      <c r="J224"/>
      <c r="P224" s="3"/>
      <c r="Q224" s="3"/>
      <c r="R224" s="3"/>
      <c r="S224" s="3"/>
      <c r="T224" s="3"/>
      <c r="U224" s="3"/>
    </row>
    <row r="225" spans="1:21" x14ac:dyDescent="0.2">
      <c r="A225">
        <v>22</v>
      </c>
      <c r="B225" t="s">
        <v>634</v>
      </c>
      <c r="C225">
        <f t="shared" si="6"/>
        <v>56</v>
      </c>
      <c r="J225"/>
      <c r="P225" s="3"/>
      <c r="Q225" s="3"/>
      <c r="R225" s="3"/>
      <c r="S225" s="3"/>
      <c r="T225" s="3"/>
      <c r="U225" s="3"/>
    </row>
    <row r="226" spans="1:21" s="21" customFormat="1" ht="25.5" x14ac:dyDescent="0.2">
      <c r="A226" s="21">
        <v>23</v>
      </c>
      <c r="B226" s="21" t="s">
        <v>635</v>
      </c>
      <c r="C226" s="21">
        <f t="shared" si="6"/>
        <v>343</v>
      </c>
      <c r="D226" s="21" t="s">
        <v>507</v>
      </c>
      <c r="G226" s="21" t="s">
        <v>636</v>
      </c>
      <c r="H226" s="37" t="s">
        <v>637</v>
      </c>
      <c r="I226" s="36" t="s">
        <v>338</v>
      </c>
      <c r="J226" s="36">
        <v>99.78</v>
      </c>
      <c r="K226" s="36">
        <v>4.7000000000000003E-21</v>
      </c>
      <c r="L226" s="36">
        <v>16</v>
      </c>
      <c r="M226" s="36">
        <v>163</v>
      </c>
      <c r="N226" s="36">
        <v>319</v>
      </c>
      <c r="O226" s="21" t="s">
        <v>254</v>
      </c>
      <c r="P226" s="39">
        <v>120</v>
      </c>
      <c r="Q226" s="39">
        <v>120</v>
      </c>
      <c r="R226" s="40" t="s">
        <v>122</v>
      </c>
      <c r="S226" s="39">
        <v>3.0000000000000001E-26</v>
      </c>
      <c r="T226" s="40" t="s">
        <v>86</v>
      </c>
      <c r="U226" s="41" t="s">
        <v>256</v>
      </c>
    </row>
    <row r="229" spans="1:21" x14ac:dyDescent="0.2">
      <c r="A229" s="29" t="s">
        <v>638</v>
      </c>
      <c r="B229" s="30"/>
      <c r="C229" s="30"/>
      <c r="D229" s="30"/>
      <c r="E229" s="30"/>
      <c r="F229" s="31"/>
      <c r="G229" s="30"/>
      <c r="H229" s="30"/>
      <c r="I229" s="30"/>
      <c r="J229" s="30"/>
      <c r="K229" s="30"/>
      <c r="L229" s="30"/>
      <c r="M229" s="30"/>
      <c r="N229" s="30"/>
      <c r="O229" s="17"/>
      <c r="P229" s="30"/>
      <c r="Q229" s="30"/>
      <c r="R229" s="30"/>
      <c r="S229" s="30"/>
      <c r="T229" s="30"/>
      <c r="U229" s="17"/>
    </row>
    <row r="230" spans="1:21" s="19" customFormat="1" x14ac:dyDescent="0.2">
      <c r="A230" s="32" t="s">
        <v>40</v>
      </c>
      <c r="B230" s="32" t="s">
        <v>41</v>
      </c>
      <c r="C230" s="32" t="s">
        <v>42</v>
      </c>
      <c r="D230" s="32" t="s">
        <v>43</v>
      </c>
      <c r="E230" s="32" t="s">
        <v>44</v>
      </c>
      <c r="F230" s="33"/>
      <c r="G230" s="32" t="s">
        <v>45</v>
      </c>
      <c r="H230" s="32" t="s">
        <v>47</v>
      </c>
      <c r="I230" s="32" t="s">
        <v>48</v>
      </c>
      <c r="J230" s="32" t="s">
        <v>49</v>
      </c>
      <c r="K230" s="32" t="s">
        <v>50</v>
      </c>
      <c r="L230" s="32" t="s">
        <v>51</v>
      </c>
      <c r="M230" s="32" t="s">
        <v>52</v>
      </c>
      <c r="N230" s="32" t="s">
        <v>53</v>
      </c>
      <c r="O230" s="18" t="s">
        <v>54</v>
      </c>
      <c r="P230" s="32" t="s">
        <v>55</v>
      </c>
      <c r="Q230" s="32" t="s">
        <v>56</v>
      </c>
      <c r="R230" s="32" t="s">
        <v>57</v>
      </c>
      <c r="S230" s="32" t="s">
        <v>50</v>
      </c>
      <c r="T230" s="32" t="s">
        <v>58</v>
      </c>
      <c r="U230" s="18" t="s">
        <v>59</v>
      </c>
    </row>
    <row r="231" spans="1:21" x14ac:dyDescent="0.2">
      <c r="A231" t="s">
        <v>534</v>
      </c>
      <c r="B231" t="s">
        <v>639</v>
      </c>
      <c r="C231">
        <f t="shared" ref="C231:C261" si="7">LEN(B231)</f>
        <v>181</v>
      </c>
      <c r="D231" s="5">
        <v>87</v>
      </c>
      <c r="E231" s="5">
        <v>632</v>
      </c>
      <c r="F231" s="5" t="s">
        <v>62</v>
      </c>
      <c r="J231"/>
      <c r="P231" s="3"/>
      <c r="Q231" s="3"/>
      <c r="R231" s="3"/>
      <c r="S231" s="3"/>
      <c r="T231" s="3"/>
      <c r="U231" s="3"/>
    </row>
    <row r="232" spans="1:21" x14ac:dyDescent="0.2">
      <c r="A232" t="s">
        <v>186</v>
      </c>
      <c r="B232" t="s">
        <v>640</v>
      </c>
      <c r="C232">
        <f t="shared" si="7"/>
        <v>146</v>
      </c>
      <c r="D232" s="5">
        <v>702</v>
      </c>
      <c r="E232" s="5">
        <v>1142</v>
      </c>
      <c r="F232" s="5" t="s">
        <v>62</v>
      </c>
      <c r="J232"/>
      <c r="O232" t="s">
        <v>641</v>
      </c>
      <c r="P232" s="6">
        <v>156</v>
      </c>
      <c r="Q232" s="6">
        <v>156</v>
      </c>
      <c r="R232" s="7" t="s">
        <v>363</v>
      </c>
      <c r="S232" s="6">
        <v>2E-46</v>
      </c>
      <c r="T232" s="7" t="s">
        <v>93</v>
      </c>
      <c r="U232" s="3" t="s">
        <v>642</v>
      </c>
    </row>
    <row r="233" spans="1:21" x14ac:dyDescent="0.2">
      <c r="A233" t="s">
        <v>188</v>
      </c>
      <c r="B233" t="s">
        <v>643</v>
      </c>
      <c r="C233">
        <f t="shared" si="7"/>
        <v>247</v>
      </c>
      <c r="D233" s="5">
        <v>1276</v>
      </c>
      <c r="E233" s="5">
        <v>2019</v>
      </c>
      <c r="F233" s="5" t="s">
        <v>69</v>
      </c>
      <c r="J233"/>
      <c r="O233" t="s">
        <v>644</v>
      </c>
      <c r="P233" s="6">
        <v>55.8</v>
      </c>
      <c r="Q233" s="6">
        <v>55.8</v>
      </c>
      <c r="R233" s="7" t="s">
        <v>556</v>
      </c>
      <c r="S233" s="6">
        <v>1.0000000000000001E-5</v>
      </c>
      <c r="T233" s="7" t="s">
        <v>291</v>
      </c>
      <c r="U233" s="3" t="s">
        <v>645</v>
      </c>
    </row>
    <row r="234" spans="1:21" ht="38.25" x14ac:dyDescent="0.2">
      <c r="A234" t="s">
        <v>190</v>
      </c>
      <c r="B234" t="s">
        <v>646</v>
      </c>
      <c r="C234">
        <f t="shared" si="7"/>
        <v>217</v>
      </c>
      <c r="D234" s="5">
        <v>2248</v>
      </c>
      <c r="E234" s="5">
        <v>2901</v>
      </c>
      <c r="F234" s="5" t="s">
        <v>62</v>
      </c>
      <c r="G234" t="s">
        <v>647</v>
      </c>
      <c r="H234" s="8" t="s">
        <v>648</v>
      </c>
      <c r="I234" s="5" t="s">
        <v>649</v>
      </c>
      <c r="J234" s="5">
        <v>99.71</v>
      </c>
      <c r="K234" s="5">
        <v>1.3000000000000001E-19</v>
      </c>
      <c r="L234" s="5">
        <v>10.9</v>
      </c>
      <c r="M234" s="5">
        <v>180</v>
      </c>
      <c r="N234" s="5">
        <v>208</v>
      </c>
      <c r="O234" t="s">
        <v>650</v>
      </c>
      <c r="P234" s="6">
        <v>250</v>
      </c>
      <c r="Q234" s="6">
        <v>250</v>
      </c>
      <c r="R234" s="7" t="s">
        <v>92</v>
      </c>
      <c r="S234" s="6">
        <v>2.9999999999999999E-81</v>
      </c>
      <c r="T234" s="7" t="s">
        <v>420</v>
      </c>
      <c r="U234" s="3" t="s">
        <v>651</v>
      </c>
    </row>
    <row r="235" spans="1:21" x14ac:dyDescent="0.2">
      <c r="A235" t="s">
        <v>192</v>
      </c>
      <c r="B235" t="s">
        <v>652</v>
      </c>
      <c r="C235">
        <f t="shared" si="7"/>
        <v>76</v>
      </c>
      <c r="D235" s="5">
        <v>2994</v>
      </c>
      <c r="E235" s="5">
        <v>3224</v>
      </c>
      <c r="F235" s="5" t="s">
        <v>69</v>
      </c>
      <c r="J235"/>
      <c r="P235" s="3"/>
      <c r="Q235" s="3"/>
      <c r="R235" s="3"/>
      <c r="S235" s="3"/>
      <c r="T235" s="3"/>
      <c r="U235" s="3"/>
    </row>
    <row r="236" spans="1:21" x14ac:dyDescent="0.2">
      <c r="A236" t="s">
        <v>194</v>
      </c>
      <c r="B236" t="s">
        <v>653</v>
      </c>
      <c r="C236">
        <f t="shared" si="7"/>
        <v>115</v>
      </c>
      <c r="D236" s="5">
        <v>3264</v>
      </c>
      <c r="E236" s="5">
        <v>3611</v>
      </c>
      <c r="F236" s="5" t="s">
        <v>69</v>
      </c>
      <c r="J236"/>
      <c r="P236" s="3"/>
      <c r="Q236" s="3"/>
      <c r="R236" s="3"/>
      <c r="S236" s="3"/>
      <c r="T236" s="3"/>
      <c r="U236" s="3"/>
    </row>
    <row r="237" spans="1:21" x14ac:dyDescent="0.2">
      <c r="A237" t="s">
        <v>548</v>
      </c>
      <c r="B237" t="s">
        <v>654</v>
      </c>
      <c r="C237">
        <f t="shared" si="7"/>
        <v>50</v>
      </c>
      <c r="D237" s="5">
        <v>3634</v>
      </c>
      <c r="E237" s="5">
        <v>3786</v>
      </c>
      <c r="F237" s="5" t="s">
        <v>69</v>
      </c>
      <c r="J237"/>
      <c r="P237" s="3"/>
      <c r="Q237" s="3"/>
      <c r="R237" s="3"/>
      <c r="S237" s="3"/>
      <c r="T237" s="3"/>
      <c r="U237" s="3"/>
    </row>
    <row r="238" spans="1:21" x14ac:dyDescent="0.2">
      <c r="A238" t="s">
        <v>196</v>
      </c>
      <c r="B238" t="s">
        <v>655</v>
      </c>
      <c r="C238">
        <f t="shared" si="7"/>
        <v>82</v>
      </c>
      <c r="D238" s="5">
        <v>3832</v>
      </c>
      <c r="E238" s="5">
        <v>4080</v>
      </c>
      <c r="F238" s="5" t="s">
        <v>69</v>
      </c>
      <c r="J238"/>
      <c r="P238" s="3"/>
      <c r="Q238" s="3"/>
      <c r="R238" s="3"/>
      <c r="S238" s="3"/>
      <c r="T238" s="3"/>
      <c r="U238" s="3"/>
    </row>
    <row r="239" spans="1:21" ht="25.5" x14ac:dyDescent="0.2">
      <c r="A239" t="s">
        <v>605</v>
      </c>
      <c r="B239" t="s">
        <v>656</v>
      </c>
      <c r="C239">
        <f t="shared" si="7"/>
        <v>110</v>
      </c>
      <c r="D239" s="5">
        <v>4055</v>
      </c>
      <c r="E239" s="5">
        <v>4387</v>
      </c>
      <c r="F239" s="5" t="s">
        <v>62</v>
      </c>
      <c r="G239" t="s">
        <v>298</v>
      </c>
      <c r="H239" s="8" t="s">
        <v>240</v>
      </c>
      <c r="I239" s="5" t="s">
        <v>241</v>
      </c>
      <c r="J239" s="5">
        <v>99.2</v>
      </c>
      <c r="K239" s="5">
        <v>5.6999999999999997E-14</v>
      </c>
      <c r="L239" s="5">
        <v>4.7</v>
      </c>
      <c r="M239" s="5">
        <v>96</v>
      </c>
      <c r="N239" s="5">
        <v>290</v>
      </c>
      <c r="O239" t="s">
        <v>294</v>
      </c>
      <c r="P239" s="6">
        <v>114</v>
      </c>
      <c r="Q239" s="6">
        <v>114</v>
      </c>
      <c r="R239" s="7" t="s">
        <v>657</v>
      </c>
      <c r="S239" s="6">
        <v>3E-28</v>
      </c>
      <c r="T239" s="7" t="s">
        <v>658</v>
      </c>
      <c r="U239" s="3" t="s">
        <v>296</v>
      </c>
    </row>
    <row r="240" spans="1:21" ht="25.5" x14ac:dyDescent="0.2">
      <c r="A240" t="s">
        <v>553</v>
      </c>
      <c r="B240" t="s">
        <v>659</v>
      </c>
      <c r="C240">
        <f t="shared" si="7"/>
        <v>250</v>
      </c>
      <c r="D240" s="5">
        <v>4338</v>
      </c>
      <c r="E240" s="5">
        <v>5090</v>
      </c>
      <c r="F240" s="5" t="s">
        <v>62</v>
      </c>
      <c r="G240" t="s">
        <v>298</v>
      </c>
      <c r="H240" s="8" t="s">
        <v>660</v>
      </c>
      <c r="I240" s="5" t="s">
        <v>661</v>
      </c>
      <c r="J240" s="5">
        <v>95.27</v>
      </c>
      <c r="K240" s="5">
        <v>0.23</v>
      </c>
      <c r="L240" s="5">
        <v>14.2</v>
      </c>
      <c r="M240" s="5">
        <v>203</v>
      </c>
      <c r="N240" s="5">
        <v>324</v>
      </c>
      <c r="O240" t="s">
        <v>294</v>
      </c>
      <c r="P240" s="6">
        <v>264</v>
      </c>
      <c r="Q240" s="6">
        <v>264</v>
      </c>
      <c r="R240" s="7" t="s">
        <v>345</v>
      </c>
      <c r="S240" s="6">
        <v>1E-84</v>
      </c>
      <c r="T240" s="7" t="s">
        <v>411</v>
      </c>
      <c r="U240" s="3" t="s">
        <v>296</v>
      </c>
    </row>
    <row r="241" spans="1:21" ht="25.5" x14ac:dyDescent="0.2">
      <c r="A241" t="s">
        <v>208</v>
      </c>
      <c r="B241" t="s">
        <v>662</v>
      </c>
      <c r="C241">
        <f t="shared" si="7"/>
        <v>169</v>
      </c>
      <c r="D241" s="5">
        <v>5140</v>
      </c>
      <c r="E241" s="5">
        <v>5649</v>
      </c>
      <c r="F241" s="5" t="s">
        <v>62</v>
      </c>
      <c r="G241" t="s">
        <v>108</v>
      </c>
      <c r="H241" s="8" t="s">
        <v>109</v>
      </c>
      <c r="I241" s="5" t="s">
        <v>110</v>
      </c>
      <c r="J241" s="5">
        <v>99.3</v>
      </c>
      <c r="K241" s="5">
        <v>3.2E-13</v>
      </c>
      <c r="L241" s="5">
        <v>12.6</v>
      </c>
      <c r="M241" s="5">
        <v>95</v>
      </c>
      <c r="N241" s="5">
        <v>97</v>
      </c>
      <c r="P241" s="3"/>
      <c r="Q241" s="3"/>
      <c r="R241" s="3"/>
      <c r="S241" s="3"/>
      <c r="T241" s="3"/>
      <c r="U241" s="3"/>
    </row>
    <row r="242" spans="1:21" ht="25.5" x14ac:dyDescent="0.2">
      <c r="A242" t="s">
        <v>213</v>
      </c>
      <c r="B242" t="s">
        <v>663</v>
      </c>
      <c r="C242">
        <f t="shared" si="7"/>
        <v>312</v>
      </c>
      <c r="D242" s="5">
        <v>5858</v>
      </c>
      <c r="E242" s="5">
        <v>6796</v>
      </c>
      <c r="F242" s="5" t="s">
        <v>62</v>
      </c>
      <c r="G242" t="s">
        <v>23</v>
      </c>
      <c r="H242" s="8" t="s">
        <v>447</v>
      </c>
      <c r="I242" s="5" t="s">
        <v>448</v>
      </c>
      <c r="J242" s="5">
        <v>100</v>
      </c>
      <c r="K242" s="5">
        <v>1.6999999999999999E-62</v>
      </c>
      <c r="L242" s="5">
        <v>35.799999999999997</v>
      </c>
      <c r="M242" s="5">
        <v>308</v>
      </c>
      <c r="N242" s="5">
        <v>419</v>
      </c>
      <c r="O242" t="s">
        <v>664</v>
      </c>
      <c r="P242" s="6">
        <v>345</v>
      </c>
      <c r="Q242" s="6">
        <v>345</v>
      </c>
      <c r="R242" s="7" t="s">
        <v>112</v>
      </c>
      <c r="S242" s="6">
        <v>3.0000000000000002E-115</v>
      </c>
      <c r="T242" s="7" t="s">
        <v>93</v>
      </c>
      <c r="U242" s="3" t="s">
        <v>665</v>
      </c>
    </row>
    <row r="243" spans="1:21" ht="25.5" x14ac:dyDescent="0.2">
      <c r="A243" t="s">
        <v>218</v>
      </c>
      <c r="B243" t="s">
        <v>666</v>
      </c>
      <c r="C243">
        <f t="shared" si="7"/>
        <v>70</v>
      </c>
      <c r="D243" s="5">
        <v>6923</v>
      </c>
      <c r="E243" s="5">
        <v>7135</v>
      </c>
      <c r="F243" s="5" t="s">
        <v>62</v>
      </c>
      <c r="H243" s="8" t="s">
        <v>667</v>
      </c>
      <c r="I243" s="5" t="s">
        <v>668</v>
      </c>
      <c r="J243" s="5">
        <v>82.54</v>
      </c>
      <c r="K243" s="5">
        <v>0.77</v>
      </c>
      <c r="L243" s="5">
        <v>1</v>
      </c>
      <c r="M243" s="5">
        <v>41</v>
      </c>
      <c r="N243" s="5">
        <v>160</v>
      </c>
      <c r="O243" t="s">
        <v>669</v>
      </c>
      <c r="P243" s="6">
        <v>57</v>
      </c>
      <c r="Q243" s="6">
        <v>57</v>
      </c>
      <c r="R243" s="7" t="s">
        <v>600</v>
      </c>
      <c r="S243" s="6">
        <v>4.0000000000000001E-8</v>
      </c>
      <c r="T243" s="7" t="s">
        <v>261</v>
      </c>
      <c r="U243" s="3" t="s">
        <v>670</v>
      </c>
    </row>
    <row r="244" spans="1:21" ht="25.5" x14ac:dyDescent="0.2">
      <c r="A244" t="s">
        <v>220</v>
      </c>
      <c r="B244" t="s">
        <v>671</v>
      </c>
      <c r="C244">
        <f t="shared" si="7"/>
        <v>514</v>
      </c>
      <c r="D244" s="5">
        <v>7249</v>
      </c>
      <c r="E244" s="5">
        <v>8793</v>
      </c>
      <c r="F244" s="5" t="s">
        <v>69</v>
      </c>
      <c r="G244" t="s">
        <v>672</v>
      </c>
      <c r="H244" s="8" t="s">
        <v>673</v>
      </c>
      <c r="I244" s="5" t="s">
        <v>674</v>
      </c>
      <c r="J244" s="5">
        <v>98.51</v>
      </c>
      <c r="K244" s="5">
        <v>6.5000000000000003E-9</v>
      </c>
      <c r="L244" s="5">
        <v>13.4</v>
      </c>
      <c r="M244" s="5">
        <v>164</v>
      </c>
      <c r="N244" s="5">
        <v>353</v>
      </c>
      <c r="O244" t="s">
        <v>362</v>
      </c>
      <c r="P244" s="6">
        <v>201</v>
      </c>
      <c r="Q244" s="6">
        <v>201</v>
      </c>
      <c r="R244" s="7" t="s">
        <v>675</v>
      </c>
      <c r="S244" s="6">
        <v>3E-52</v>
      </c>
      <c r="T244" s="7" t="s">
        <v>470</v>
      </c>
      <c r="U244" s="3" t="s">
        <v>365</v>
      </c>
    </row>
    <row r="245" spans="1:21" ht="25.5" x14ac:dyDescent="0.2">
      <c r="A245" t="s">
        <v>222</v>
      </c>
      <c r="B245" t="s">
        <v>676</v>
      </c>
      <c r="C245">
        <f t="shared" si="7"/>
        <v>412</v>
      </c>
      <c r="D245" s="5">
        <v>8756</v>
      </c>
      <c r="E245" s="5">
        <v>9994</v>
      </c>
      <c r="F245" s="5" t="s">
        <v>69</v>
      </c>
      <c r="G245" t="s">
        <v>677</v>
      </c>
      <c r="H245" s="8" t="s">
        <v>349</v>
      </c>
      <c r="I245" s="5" t="s">
        <v>350</v>
      </c>
      <c r="J245" s="5">
        <v>98.93</v>
      </c>
      <c r="K245" s="5">
        <v>5.4000000000000001E-11</v>
      </c>
      <c r="L245" s="5">
        <v>12.9</v>
      </c>
      <c r="M245" s="5">
        <v>180</v>
      </c>
      <c r="N245" s="5">
        <v>274</v>
      </c>
      <c r="O245" t="s">
        <v>362</v>
      </c>
      <c r="P245" s="6">
        <v>204</v>
      </c>
      <c r="Q245" s="6">
        <v>204</v>
      </c>
      <c r="R245" s="7" t="s">
        <v>352</v>
      </c>
      <c r="S245" s="6">
        <v>2.0000000000000001E-54</v>
      </c>
      <c r="T245" s="7" t="s">
        <v>470</v>
      </c>
      <c r="U245" s="3" t="s">
        <v>365</v>
      </c>
    </row>
    <row r="246" spans="1:21" ht="25.5" x14ac:dyDescent="0.2">
      <c r="A246" t="s">
        <v>224</v>
      </c>
      <c r="B246" t="s">
        <v>678</v>
      </c>
      <c r="C246">
        <f t="shared" si="7"/>
        <v>500</v>
      </c>
      <c r="D246" s="5">
        <v>10117</v>
      </c>
      <c r="E246" s="5">
        <v>11619</v>
      </c>
      <c r="F246" s="5" t="s">
        <v>69</v>
      </c>
      <c r="G246" t="s">
        <v>679</v>
      </c>
      <c r="H246" s="8" t="s">
        <v>680</v>
      </c>
      <c r="I246" s="5" t="s">
        <v>681</v>
      </c>
      <c r="J246" s="5">
        <v>100</v>
      </c>
      <c r="K246" s="5">
        <v>1.2000000000000001E-35</v>
      </c>
      <c r="L246" s="5">
        <v>19</v>
      </c>
      <c r="M246" s="5">
        <v>318</v>
      </c>
      <c r="N246" s="5">
        <v>419</v>
      </c>
      <c r="O246" t="s">
        <v>339</v>
      </c>
      <c r="P246" s="6">
        <v>145</v>
      </c>
      <c r="Q246" s="6">
        <v>145</v>
      </c>
      <c r="R246" s="7" t="s">
        <v>340</v>
      </c>
      <c r="S246" s="6">
        <v>7.0000000000000003E-37</v>
      </c>
      <c r="T246" s="7" t="s">
        <v>566</v>
      </c>
      <c r="U246" s="3" t="s">
        <v>341</v>
      </c>
    </row>
    <row r="247" spans="1:21" x14ac:dyDescent="0.2">
      <c r="A247" t="s">
        <v>228</v>
      </c>
      <c r="B247" t="s">
        <v>682</v>
      </c>
      <c r="C247">
        <f t="shared" si="7"/>
        <v>221</v>
      </c>
      <c r="D247" s="5">
        <v>11888</v>
      </c>
      <c r="E247" s="5">
        <v>12553</v>
      </c>
      <c r="F247" s="5" t="s">
        <v>62</v>
      </c>
      <c r="J247"/>
      <c r="P247" s="3"/>
      <c r="Q247" s="3"/>
      <c r="R247" s="3"/>
      <c r="S247" s="3"/>
      <c r="T247" s="3"/>
      <c r="U247" s="3"/>
    </row>
    <row r="248" spans="1:21" ht="25.5" x14ac:dyDescent="0.2">
      <c r="A248" t="s">
        <v>571</v>
      </c>
      <c r="B248" t="s">
        <v>683</v>
      </c>
      <c r="C248">
        <f t="shared" si="7"/>
        <v>690</v>
      </c>
      <c r="D248" s="5">
        <v>12627</v>
      </c>
      <c r="E248" s="5">
        <v>14699</v>
      </c>
      <c r="F248" s="5" t="s">
        <v>62</v>
      </c>
      <c r="G248" t="s">
        <v>130</v>
      </c>
      <c r="H248" s="8" t="s">
        <v>131</v>
      </c>
      <c r="I248" s="5" t="s">
        <v>132</v>
      </c>
      <c r="J248" s="5">
        <v>100</v>
      </c>
      <c r="K248" s="5">
        <v>4.4999999999999999E-132</v>
      </c>
      <c r="L248" s="5">
        <v>47</v>
      </c>
      <c r="M248" s="5">
        <v>490</v>
      </c>
      <c r="N248" s="5">
        <v>508</v>
      </c>
      <c r="O248" t="s">
        <v>325</v>
      </c>
      <c r="P248" s="6">
        <v>668</v>
      </c>
      <c r="Q248" s="6">
        <v>668</v>
      </c>
      <c r="R248" s="7" t="s">
        <v>519</v>
      </c>
      <c r="S248" s="6">
        <v>0</v>
      </c>
      <c r="T248" s="7" t="s">
        <v>420</v>
      </c>
      <c r="U248" s="3" t="s">
        <v>327</v>
      </c>
    </row>
    <row r="249" spans="1:21" ht="25.5" x14ac:dyDescent="0.2">
      <c r="A249" t="s">
        <v>574</v>
      </c>
      <c r="B249" t="s">
        <v>684</v>
      </c>
      <c r="C249">
        <f t="shared" si="7"/>
        <v>608</v>
      </c>
      <c r="D249" s="5">
        <v>14810</v>
      </c>
      <c r="E249" s="5">
        <v>16636</v>
      </c>
      <c r="F249" s="5" t="s">
        <v>62</v>
      </c>
      <c r="G249" t="s">
        <v>139</v>
      </c>
      <c r="H249" s="8" t="s">
        <v>140</v>
      </c>
      <c r="I249" s="5" t="s">
        <v>132</v>
      </c>
      <c r="J249" s="5">
        <v>100</v>
      </c>
      <c r="K249" s="5">
        <v>5.2E-82</v>
      </c>
      <c r="L249" s="5">
        <v>34.799999999999997</v>
      </c>
      <c r="M249" s="5">
        <v>371</v>
      </c>
      <c r="N249" s="5">
        <v>378</v>
      </c>
      <c r="O249" t="s">
        <v>321</v>
      </c>
      <c r="P249" s="6">
        <v>281</v>
      </c>
      <c r="Q249" s="6">
        <v>404</v>
      </c>
      <c r="R249" s="7" t="s">
        <v>685</v>
      </c>
      <c r="S249" s="6">
        <v>2.0000000000000001E-84</v>
      </c>
      <c r="T249" s="7" t="s">
        <v>317</v>
      </c>
      <c r="U249" s="3" t="s">
        <v>322</v>
      </c>
    </row>
    <row r="250" spans="1:21" ht="25.5" x14ac:dyDescent="0.2">
      <c r="A250" t="s">
        <v>577</v>
      </c>
      <c r="B250" t="s">
        <v>686</v>
      </c>
      <c r="C250">
        <f t="shared" si="7"/>
        <v>177</v>
      </c>
      <c r="D250" s="5">
        <v>16664</v>
      </c>
      <c r="E250" s="5">
        <v>17197</v>
      </c>
      <c r="F250" s="5" t="s">
        <v>62</v>
      </c>
      <c r="G250" t="s">
        <v>152</v>
      </c>
      <c r="H250" s="8" t="s">
        <v>153</v>
      </c>
      <c r="I250" s="5" t="s">
        <v>154</v>
      </c>
      <c r="J250" s="5">
        <v>99.83</v>
      </c>
      <c r="K250" s="5">
        <v>3E-23</v>
      </c>
      <c r="L250" s="5">
        <v>11.1</v>
      </c>
      <c r="M250" s="5">
        <v>152</v>
      </c>
      <c r="N250" s="5">
        <v>204</v>
      </c>
      <c r="O250" t="s">
        <v>316</v>
      </c>
      <c r="P250" s="6">
        <v>180</v>
      </c>
      <c r="Q250" s="6">
        <v>180</v>
      </c>
      <c r="R250" s="7" t="s">
        <v>283</v>
      </c>
      <c r="S250" s="6">
        <v>1E-54</v>
      </c>
      <c r="T250" s="7" t="s">
        <v>611</v>
      </c>
      <c r="U250" s="3" t="s">
        <v>318</v>
      </c>
    </row>
    <row r="251" spans="1:21" x14ac:dyDescent="0.2">
      <c r="A251" t="s">
        <v>234</v>
      </c>
      <c r="B251" t="s">
        <v>687</v>
      </c>
      <c r="C251">
        <f t="shared" si="7"/>
        <v>148</v>
      </c>
      <c r="D251" s="5">
        <v>17226</v>
      </c>
      <c r="E251" s="5">
        <v>17672</v>
      </c>
      <c r="F251" s="5" t="s">
        <v>69</v>
      </c>
      <c r="J251"/>
      <c r="P251" s="3"/>
      <c r="Q251" s="3"/>
      <c r="R251" s="3"/>
      <c r="S251" s="3"/>
      <c r="T251" s="3"/>
      <c r="U251" s="3"/>
    </row>
    <row r="252" spans="1:21" ht="25.5" x14ac:dyDescent="0.2">
      <c r="A252" t="s">
        <v>582</v>
      </c>
      <c r="B252" t="s">
        <v>688</v>
      </c>
      <c r="C252">
        <f t="shared" si="7"/>
        <v>128</v>
      </c>
      <c r="D252" s="5">
        <v>17750</v>
      </c>
      <c r="E252" s="5">
        <v>18136</v>
      </c>
      <c r="F252" s="5" t="s">
        <v>62</v>
      </c>
      <c r="G252" t="s">
        <v>108</v>
      </c>
      <c r="H252" s="8" t="s">
        <v>109</v>
      </c>
      <c r="I252" s="5" t="s">
        <v>110</v>
      </c>
      <c r="J252" s="5">
        <v>94.15</v>
      </c>
      <c r="K252" s="5">
        <v>2.3E-2</v>
      </c>
      <c r="L252" s="5">
        <v>2.6</v>
      </c>
      <c r="M252" s="5">
        <v>84</v>
      </c>
      <c r="N252" s="5">
        <v>97</v>
      </c>
      <c r="P252" s="3"/>
      <c r="Q252" s="3"/>
      <c r="R252" s="3"/>
      <c r="S252" s="3"/>
      <c r="T252" s="3"/>
      <c r="U252" s="3"/>
    </row>
    <row r="253" spans="1:21" x14ac:dyDescent="0.2">
      <c r="A253" t="s">
        <v>236</v>
      </c>
      <c r="B253" t="s">
        <v>689</v>
      </c>
      <c r="C253">
        <f t="shared" si="7"/>
        <v>57</v>
      </c>
      <c r="D253" s="5">
        <v>18318</v>
      </c>
      <c r="E253" s="5">
        <v>18491</v>
      </c>
      <c r="F253" s="5" t="s">
        <v>62</v>
      </c>
      <c r="J253"/>
      <c r="P253" s="3"/>
      <c r="Q253" s="3"/>
      <c r="R253" s="3"/>
      <c r="S253" s="3"/>
      <c r="T253" s="3"/>
      <c r="U253" s="3"/>
    </row>
    <row r="254" spans="1:21" ht="25.5" x14ac:dyDescent="0.2">
      <c r="A254" t="s">
        <v>690</v>
      </c>
      <c r="B254" t="s">
        <v>691</v>
      </c>
      <c r="C254">
        <f t="shared" si="7"/>
        <v>317</v>
      </c>
      <c r="D254" s="5">
        <v>18495</v>
      </c>
      <c r="E254" s="5">
        <v>19448</v>
      </c>
      <c r="F254" s="5" t="s">
        <v>62</v>
      </c>
      <c r="G254" t="s">
        <v>204</v>
      </c>
      <c r="H254" s="8" t="s">
        <v>692</v>
      </c>
      <c r="I254" s="5" t="s">
        <v>693</v>
      </c>
      <c r="J254" s="5">
        <v>99.47</v>
      </c>
      <c r="K254" s="5">
        <v>1.7E-15</v>
      </c>
      <c r="L254" s="5">
        <v>14.8</v>
      </c>
      <c r="M254" s="5">
        <v>173</v>
      </c>
      <c r="N254" s="5">
        <v>439</v>
      </c>
      <c r="O254" t="s">
        <v>310</v>
      </c>
      <c r="P254" s="6">
        <v>355</v>
      </c>
      <c r="Q254" s="6">
        <v>355</v>
      </c>
      <c r="R254" s="7" t="s">
        <v>112</v>
      </c>
      <c r="S254" s="6">
        <v>3.0000000000000002E-119</v>
      </c>
      <c r="T254" s="7" t="s">
        <v>93</v>
      </c>
      <c r="U254" s="3" t="s">
        <v>312</v>
      </c>
    </row>
    <row r="255" spans="1:21" x14ac:dyDescent="0.2">
      <c r="A255" t="s">
        <v>694</v>
      </c>
      <c r="B255" t="s">
        <v>695</v>
      </c>
      <c r="C255">
        <f t="shared" si="7"/>
        <v>522</v>
      </c>
      <c r="D255" s="5">
        <v>19577</v>
      </c>
      <c r="E255" s="5">
        <v>21145</v>
      </c>
      <c r="F255" s="5" t="s">
        <v>62</v>
      </c>
      <c r="G255" t="s">
        <v>304</v>
      </c>
      <c r="H255" s="8" t="s">
        <v>202</v>
      </c>
      <c r="I255" s="5" t="s">
        <v>203</v>
      </c>
      <c r="J255" s="5">
        <v>100</v>
      </c>
      <c r="K255" s="5">
        <v>7.7999999999999998E-34</v>
      </c>
      <c r="L255" s="5">
        <v>19.399999999999999</v>
      </c>
      <c r="M255" s="5">
        <v>286</v>
      </c>
      <c r="N255" s="5">
        <v>390</v>
      </c>
      <c r="O255" t="s">
        <v>305</v>
      </c>
      <c r="P255" s="6">
        <v>311</v>
      </c>
      <c r="Q255" s="6">
        <v>311</v>
      </c>
      <c r="R255" s="7" t="s">
        <v>503</v>
      </c>
      <c r="S255" s="6">
        <v>9.9999999999999994E-99</v>
      </c>
      <c r="T255" s="7" t="s">
        <v>611</v>
      </c>
      <c r="U255" s="3" t="s">
        <v>306</v>
      </c>
    </row>
    <row r="256" spans="1:21" x14ac:dyDescent="0.2">
      <c r="A256" t="s">
        <v>696</v>
      </c>
      <c r="B256" t="s">
        <v>697</v>
      </c>
      <c r="C256">
        <f t="shared" si="7"/>
        <v>672</v>
      </c>
      <c r="D256" s="5">
        <v>21271</v>
      </c>
      <c r="E256" s="5">
        <v>23289</v>
      </c>
      <c r="F256" s="5" t="s">
        <v>62</v>
      </c>
      <c r="J256"/>
      <c r="O256" t="s">
        <v>698</v>
      </c>
      <c r="P256" s="6">
        <v>131</v>
      </c>
      <c r="Q256" s="6">
        <v>131</v>
      </c>
      <c r="R256" s="7" t="s">
        <v>295</v>
      </c>
      <c r="S256" s="6">
        <v>6.9999999999999995E-29</v>
      </c>
      <c r="T256" s="7" t="s">
        <v>262</v>
      </c>
      <c r="U256" s="3" t="s">
        <v>263</v>
      </c>
    </row>
    <row r="257" spans="1:21" ht="25.5" x14ac:dyDescent="0.2">
      <c r="A257" t="s">
        <v>245</v>
      </c>
      <c r="B257" t="s">
        <v>699</v>
      </c>
      <c r="C257">
        <f t="shared" si="7"/>
        <v>156</v>
      </c>
      <c r="D257" s="5">
        <v>23336</v>
      </c>
      <c r="E257" s="5">
        <v>23806</v>
      </c>
      <c r="F257" s="5" t="s">
        <v>62</v>
      </c>
      <c r="G257" t="s">
        <v>108</v>
      </c>
      <c r="H257" s="8" t="s">
        <v>109</v>
      </c>
      <c r="I257" s="5" t="s">
        <v>110</v>
      </c>
      <c r="J257" s="5">
        <v>99.35</v>
      </c>
      <c r="K257" s="5">
        <v>9.2999999999999995E-14</v>
      </c>
      <c r="L257" s="5">
        <v>11.7</v>
      </c>
      <c r="M257" s="5">
        <v>91</v>
      </c>
      <c r="N257" s="5">
        <v>97</v>
      </c>
      <c r="O257" t="s">
        <v>700</v>
      </c>
      <c r="P257" s="6">
        <v>46.2</v>
      </c>
      <c r="Q257" s="6">
        <v>46.2</v>
      </c>
      <c r="R257" s="7" t="s">
        <v>64</v>
      </c>
      <c r="S257" s="6">
        <v>3.0000000000000001E-3</v>
      </c>
      <c r="T257" s="7" t="s">
        <v>364</v>
      </c>
      <c r="U257" s="3" t="s">
        <v>701</v>
      </c>
    </row>
    <row r="258" spans="1:21" x14ac:dyDescent="0.2">
      <c r="A258" t="s">
        <v>702</v>
      </c>
      <c r="B258" t="s">
        <v>703</v>
      </c>
      <c r="C258">
        <f t="shared" si="7"/>
        <v>323</v>
      </c>
      <c r="D258" s="5">
        <v>23840</v>
      </c>
      <c r="E258" s="5">
        <v>24811</v>
      </c>
      <c r="F258" s="5" t="s">
        <v>62</v>
      </c>
      <c r="J258"/>
      <c r="O258" t="s">
        <v>428</v>
      </c>
      <c r="P258" s="6">
        <v>60.8</v>
      </c>
      <c r="Q258" s="6">
        <v>110</v>
      </c>
      <c r="R258" s="7" t="s">
        <v>704</v>
      </c>
      <c r="S258" s="6">
        <v>5.9999999999999997E-7</v>
      </c>
      <c r="T258" s="7" t="s">
        <v>513</v>
      </c>
      <c r="U258" s="3" t="s">
        <v>430</v>
      </c>
    </row>
    <row r="259" spans="1:21" x14ac:dyDescent="0.2">
      <c r="A259" t="s">
        <v>705</v>
      </c>
      <c r="B259" t="s">
        <v>706</v>
      </c>
      <c r="C259">
        <f t="shared" si="7"/>
        <v>367</v>
      </c>
      <c r="D259" s="5">
        <v>25141</v>
      </c>
      <c r="E259" s="5">
        <v>26244</v>
      </c>
      <c r="F259" s="5" t="s">
        <v>69</v>
      </c>
      <c r="J259"/>
      <c r="O259" t="s">
        <v>469</v>
      </c>
      <c r="P259" s="6">
        <v>57</v>
      </c>
      <c r="Q259" s="6">
        <v>57</v>
      </c>
      <c r="R259" s="7" t="s">
        <v>707</v>
      </c>
      <c r="S259" s="6">
        <v>4.0000000000000003E-5</v>
      </c>
      <c r="T259" s="7" t="s">
        <v>262</v>
      </c>
      <c r="U259" s="3" t="s">
        <v>471</v>
      </c>
    </row>
    <row r="260" spans="1:21" x14ac:dyDescent="0.2">
      <c r="A260" t="s">
        <v>708</v>
      </c>
      <c r="B260" t="s">
        <v>709</v>
      </c>
      <c r="C260">
        <f t="shared" si="7"/>
        <v>354</v>
      </c>
      <c r="D260" s="5">
        <v>26216</v>
      </c>
      <c r="E260" s="5">
        <v>27280</v>
      </c>
      <c r="F260" s="5" t="s">
        <v>69</v>
      </c>
      <c r="J260"/>
      <c r="P260" s="3"/>
      <c r="Q260" s="3"/>
      <c r="R260" s="3"/>
      <c r="S260" s="3"/>
      <c r="T260" s="3"/>
      <c r="U260" s="3"/>
    </row>
    <row r="261" spans="1:21" s="21" customFormat="1" ht="25.5" x14ac:dyDescent="0.2">
      <c r="A261" s="21" t="s">
        <v>710</v>
      </c>
      <c r="B261" s="21" t="s">
        <v>711</v>
      </c>
      <c r="C261" s="21">
        <f t="shared" si="7"/>
        <v>142</v>
      </c>
      <c r="D261" s="36">
        <v>27251</v>
      </c>
      <c r="E261" s="36">
        <v>27679</v>
      </c>
      <c r="F261" s="36" t="s">
        <v>62</v>
      </c>
      <c r="G261" s="21" t="s">
        <v>108</v>
      </c>
      <c r="H261" s="37" t="s">
        <v>280</v>
      </c>
      <c r="I261" s="36" t="s">
        <v>281</v>
      </c>
      <c r="J261" s="36">
        <v>94.75</v>
      </c>
      <c r="K261" s="36">
        <v>0.24</v>
      </c>
      <c r="L261" s="36">
        <v>10.5</v>
      </c>
      <c r="M261" s="36">
        <v>84</v>
      </c>
      <c r="N261" s="36">
        <v>147</v>
      </c>
      <c r="O261" s="21" t="s">
        <v>282</v>
      </c>
      <c r="P261" s="39">
        <v>107</v>
      </c>
      <c r="Q261" s="39">
        <v>107</v>
      </c>
      <c r="R261" s="40" t="s">
        <v>92</v>
      </c>
      <c r="S261" s="39">
        <v>9.0000000000000003E-27</v>
      </c>
      <c r="T261" s="40" t="s">
        <v>566</v>
      </c>
      <c r="U261" s="41" t="s">
        <v>284</v>
      </c>
    </row>
    <row r="264" spans="1:21" x14ac:dyDescent="0.2">
      <c r="A264" s="29" t="s">
        <v>712</v>
      </c>
      <c r="B264" s="30"/>
      <c r="C264" s="30"/>
      <c r="D264" s="30"/>
      <c r="E264" s="30"/>
      <c r="F264" s="31"/>
      <c r="G264" s="30"/>
      <c r="H264" s="30"/>
      <c r="I264" s="30"/>
      <c r="J264" s="30"/>
      <c r="K264" s="30"/>
      <c r="L264" s="30"/>
      <c r="M264" s="30"/>
      <c r="N264" s="30"/>
    </row>
    <row r="265" spans="1:21" s="19" customFormat="1" x14ac:dyDescent="0.2">
      <c r="A265" s="32" t="s">
        <v>40</v>
      </c>
      <c r="B265" s="32" t="s">
        <v>41</v>
      </c>
      <c r="C265" s="32" t="s">
        <v>42</v>
      </c>
      <c r="D265" s="32" t="s">
        <v>43</v>
      </c>
      <c r="E265" s="32" t="s">
        <v>44</v>
      </c>
      <c r="F265" s="33"/>
      <c r="G265" s="32" t="s">
        <v>45</v>
      </c>
      <c r="H265" s="32" t="s">
        <v>47</v>
      </c>
      <c r="I265" s="32" t="s">
        <v>48</v>
      </c>
      <c r="J265" s="32" t="s">
        <v>49</v>
      </c>
      <c r="K265" s="32" t="s">
        <v>50</v>
      </c>
      <c r="L265" s="32" t="s">
        <v>51</v>
      </c>
      <c r="M265" s="32" t="s">
        <v>52</v>
      </c>
      <c r="N265" s="32" t="s">
        <v>53</v>
      </c>
    </row>
    <row r="266" spans="1:21" x14ac:dyDescent="0.2">
      <c r="A266" t="s">
        <v>713</v>
      </c>
      <c r="B266" t="s">
        <v>714</v>
      </c>
      <c r="C266">
        <f t="shared" ref="C266:C284" si="8">LEN(B266)</f>
        <v>68</v>
      </c>
      <c r="D266" s="5">
        <v>315</v>
      </c>
      <c r="E266" s="5">
        <v>521</v>
      </c>
      <c r="F266" s="5" t="s">
        <v>69</v>
      </c>
      <c r="J266"/>
    </row>
    <row r="267" spans="1:21" x14ac:dyDescent="0.2">
      <c r="A267" t="s">
        <v>715</v>
      </c>
      <c r="B267" t="s">
        <v>716</v>
      </c>
      <c r="C267">
        <f t="shared" si="8"/>
        <v>74</v>
      </c>
      <c r="D267" s="5">
        <v>534</v>
      </c>
      <c r="E267" s="5">
        <v>758</v>
      </c>
      <c r="F267" s="5" t="s">
        <v>69</v>
      </c>
      <c r="J267"/>
    </row>
    <row r="268" spans="1:21" x14ac:dyDescent="0.2">
      <c r="A268" t="s">
        <v>717</v>
      </c>
      <c r="B268" t="s">
        <v>718</v>
      </c>
      <c r="C268">
        <f t="shared" si="8"/>
        <v>48</v>
      </c>
      <c r="D268" s="5">
        <v>768</v>
      </c>
      <c r="E268" s="5">
        <v>914</v>
      </c>
      <c r="F268" s="5" t="s">
        <v>62</v>
      </c>
      <c r="J268"/>
    </row>
    <row r="269" spans="1:21" ht="25.5" x14ac:dyDescent="0.2">
      <c r="A269" t="s">
        <v>719</v>
      </c>
      <c r="B269" t="s">
        <v>720</v>
      </c>
      <c r="C269">
        <f t="shared" si="8"/>
        <v>599</v>
      </c>
      <c r="D269" s="5">
        <v>955</v>
      </c>
      <c r="E269" s="5">
        <v>2754</v>
      </c>
      <c r="F269" s="5" t="s">
        <v>62</v>
      </c>
      <c r="G269" t="s">
        <v>130</v>
      </c>
      <c r="H269" s="8" t="s">
        <v>381</v>
      </c>
      <c r="I269" s="5" t="s">
        <v>382</v>
      </c>
      <c r="J269" s="5">
        <v>100</v>
      </c>
      <c r="K269" s="5">
        <v>1.1E-64</v>
      </c>
      <c r="L269" s="5">
        <v>24.1</v>
      </c>
      <c r="M269" s="5">
        <v>465</v>
      </c>
      <c r="N269" s="5">
        <v>610</v>
      </c>
    </row>
    <row r="270" spans="1:21" ht="25.5" x14ac:dyDescent="0.2">
      <c r="A270" t="s">
        <v>721</v>
      </c>
      <c r="B270" t="s">
        <v>722</v>
      </c>
      <c r="C270">
        <f t="shared" si="8"/>
        <v>434</v>
      </c>
      <c r="D270" s="5">
        <v>2799</v>
      </c>
      <c r="E270" s="5">
        <v>4103</v>
      </c>
      <c r="F270" s="5" t="s">
        <v>62</v>
      </c>
      <c r="G270" t="s">
        <v>139</v>
      </c>
      <c r="H270" s="8" t="s">
        <v>140</v>
      </c>
      <c r="I270" s="5" t="s">
        <v>132</v>
      </c>
      <c r="J270" s="5">
        <v>100</v>
      </c>
      <c r="K270" s="5">
        <v>1.3000000000000001E-96</v>
      </c>
      <c r="L270" s="5">
        <v>40.4</v>
      </c>
      <c r="M270" s="5">
        <v>355</v>
      </c>
      <c r="N270" s="5">
        <v>378</v>
      </c>
    </row>
    <row r="271" spans="1:21" ht="25.5" x14ac:dyDescent="0.2">
      <c r="A271" t="s">
        <v>723</v>
      </c>
      <c r="B271" t="s">
        <v>724</v>
      </c>
      <c r="C271">
        <f t="shared" si="8"/>
        <v>182</v>
      </c>
      <c r="D271" s="5">
        <v>4122</v>
      </c>
      <c r="E271" s="5">
        <v>4670</v>
      </c>
      <c r="F271" s="5" t="s">
        <v>62</v>
      </c>
      <c r="G271" t="s">
        <v>152</v>
      </c>
      <c r="H271" s="8" t="s">
        <v>153</v>
      </c>
      <c r="I271" s="5" t="s">
        <v>154</v>
      </c>
      <c r="J271" s="5">
        <v>99.64</v>
      </c>
      <c r="K271" s="5">
        <v>2.9E-18</v>
      </c>
      <c r="L271" s="5">
        <v>11</v>
      </c>
      <c r="M271" s="5">
        <v>121</v>
      </c>
      <c r="N271" s="5">
        <v>204</v>
      </c>
    </row>
    <row r="272" spans="1:21" ht="25.5" x14ac:dyDescent="0.2">
      <c r="A272" t="s">
        <v>725</v>
      </c>
      <c r="B272" t="s">
        <v>726</v>
      </c>
      <c r="C272">
        <f t="shared" si="8"/>
        <v>129</v>
      </c>
      <c r="D272" s="5">
        <v>4695</v>
      </c>
      <c r="E272" s="5">
        <v>5084</v>
      </c>
      <c r="F272" s="5" t="s">
        <v>62</v>
      </c>
      <c r="G272" t="s">
        <v>108</v>
      </c>
      <c r="H272" s="8" t="s">
        <v>109</v>
      </c>
      <c r="I272" s="5" t="s">
        <v>110</v>
      </c>
      <c r="J272" s="5">
        <v>99.25</v>
      </c>
      <c r="K272" s="5">
        <v>1.7E-12</v>
      </c>
      <c r="L272" s="5">
        <v>12.8</v>
      </c>
      <c r="M272" s="5">
        <v>92</v>
      </c>
      <c r="N272" s="5">
        <v>97</v>
      </c>
    </row>
    <row r="273" spans="1:21" ht="25.5" x14ac:dyDescent="0.2">
      <c r="A273" t="s">
        <v>727</v>
      </c>
      <c r="B273" t="s">
        <v>728</v>
      </c>
      <c r="C273">
        <f t="shared" si="8"/>
        <v>248</v>
      </c>
      <c r="D273" s="5">
        <v>5122</v>
      </c>
      <c r="E273" s="5">
        <v>5868</v>
      </c>
      <c r="F273" s="5" t="s">
        <v>62</v>
      </c>
      <c r="G273" t="s">
        <v>204</v>
      </c>
      <c r="H273" s="8" t="s">
        <v>729</v>
      </c>
      <c r="I273" s="5" t="s">
        <v>730</v>
      </c>
      <c r="J273" s="5">
        <v>99.9</v>
      </c>
      <c r="K273" s="5">
        <v>1.7999999999999999E-27</v>
      </c>
      <c r="L273" s="5">
        <v>9.1999999999999993</v>
      </c>
      <c r="M273" s="5">
        <v>178</v>
      </c>
      <c r="N273" s="5">
        <v>328</v>
      </c>
    </row>
    <row r="274" spans="1:21" ht="25.5" x14ac:dyDescent="0.2">
      <c r="A274" t="s">
        <v>731</v>
      </c>
      <c r="B274" t="s">
        <v>732</v>
      </c>
      <c r="C274">
        <f t="shared" si="8"/>
        <v>97</v>
      </c>
      <c r="D274" s="5">
        <v>5938</v>
      </c>
      <c r="E274" s="5">
        <v>6231</v>
      </c>
      <c r="F274" s="5" t="s">
        <v>69</v>
      </c>
      <c r="G274" t="s">
        <v>175</v>
      </c>
      <c r="H274" s="8" t="s">
        <v>733</v>
      </c>
      <c r="I274" s="5" t="s">
        <v>734</v>
      </c>
      <c r="J274" s="5">
        <v>92.25</v>
      </c>
      <c r="K274" s="5">
        <v>6.8000000000000005E-2</v>
      </c>
      <c r="L274" s="5">
        <v>1.8</v>
      </c>
      <c r="M274" s="5">
        <v>31</v>
      </c>
    </row>
    <row r="275" spans="1:21" x14ac:dyDescent="0.2">
      <c r="A275" t="s">
        <v>735</v>
      </c>
      <c r="B275" t="s">
        <v>736</v>
      </c>
      <c r="C275">
        <f t="shared" si="8"/>
        <v>58</v>
      </c>
      <c r="D275" s="5">
        <v>6188</v>
      </c>
      <c r="E275" s="5">
        <v>6364</v>
      </c>
      <c r="F275" s="5" t="s">
        <v>69</v>
      </c>
      <c r="J275"/>
    </row>
    <row r="276" spans="1:21" x14ac:dyDescent="0.2">
      <c r="A276" t="s">
        <v>737</v>
      </c>
      <c r="B276" t="s">
        <v>738</v>
      </c>
      <c r="C276">
        <f t="shared" si="8"/>
        <v>77</v>
      </c>
      <c r="D276" s="5">
        <v>6385</v>
      </c>
      <c r="E276" s="5">
        <v>6618</v>
      </c>
      <c r="F276" s="5" t="s">
        <v>69</v>
      </c>
      <c r="J276"/>
    </row>
    <row r="277" spans="1:21" x14ac:dyDescent="0.2">
      <c r="A277" t="s">
        <v>739</v>
      </c>
      <c r="B277" t="s">
        <v>740</v>
      </c>
      <c r="C277">
        <f t="shared" si="8"/>
        <v>217</v>
      </c>
      <c r="D277" s="5">
        <v>6640</v>
      </c>
      <c r="E277" s="5">
        <v>7293</v>
      </c>
      <c r="F277" s="5" t="s">
        <v>69</v>
      </c>
      <c r="J277"/>
    </row>
    <row r="278" spans="1:21" x14ac:dyDescent="0.2">
      <c r="A278" t="s">
        <v>741</v>
      </c>
      <c r="B278" t="s">
        <v>742</v>
      </c>
      <c r="C278">
        <f t="shared" si="8"/>
        <v>349</v>
      </c>
      <c r="D278" s="5">
        <v>7312</v>
      </c>
      <c r="E278" s="5">
        <v>8361</v>
      </c>
      <c r="F278" s="5" t="s">
        <v>69</v>
      </c>
      <c r="J278"/>
    </row>
    <row r="279" spans="1:21" x14ac:dyDescent="0.2">
      <c r="A279" t="s">
        <v>743</v>
      </c>
      <c r="B279" t="s">
        <v>744</v>
      </c>
      <c r="C279">
        <f t="shared" si="8"/>
        <v>431</v>
      </c>
      <c r="D279" s="5">
        <v>8358</v>
      </c>
      <c r="E279" s="5">
        <v>9653</v>
      </c>
      <c r="F279" s="5" t="s">
        <v>62</v>
      </c>
      <c r="G279" t="s">
        <v>200</v>
      </c>
      <c r="H279" s="8" t="s">
        <v>202</v>
      </c>
      <c r="I279" s="5" t="s">
        <v>203</v>
      </c>
      <c r="J279" s="5">
        <v>100</v>
      </c>
      <c r="K279" s="5">
        <v>4.3999999999999999E-36</v>
      </c>
      <c r="L279" s="5">
        <v>24.6</v>
      </c>
      <c r="M279" s="5">
        <v>319</v>
      </c>
      <c r="N279" s="5">
        <v>390</v>
      </c>
    </row>
    <row r="280" spans="1:21" x14ac:dyDescent="0.2">
      <c r="A280" t="s">
        <v>745</v>
      </c>
      <c r="B280" t="s">
        <v>746</v>
      </c>
      <c r="C280">
        <f t="shared" si="8"/>
        <v>378</v>
      </c>
      <c r="D280" s="5">
        <v>9709</v>
      </c>
      <c r="E280" s="5">
        <v>10845</v>
      </c>
      <c r="F280" s="5" t="s">
        <v>62</v>
      </c>
      <c r="J280"/>
    </row>
    <row r="281" spans="1:21" ht="25.5" x14ac:dyDescent="0.2">
      <c r="A281" t="s">
        <v>747</v>
      </c>
      <c r="B281" t="s">
        <v>748</v>
      </c>
      <c r="C281">
        <f t="shared" si="8"/>
        <v>126</v>
      </c>
      <c r="D281" s="5">
        <v>10876</v>
      </c>
      <c r="E281" s="5">
        <v>11256</v>
      </c>
      <c r="F281" s="5" t="s">
        <v>62</v>
      </c>
      <c r="G281" t="s">
        <v>749</v>
      </c>
      <c r="H281" s="8" t="s">
        <v>750</v>
      </c>
      <c r="I281" s="5" t="s">
        <v>751</v>
      </c>
      <c r="J281" s="5">
        <v>89.5</v>
      </c>
      <c r="K281" s="5">
        <v>1.5</v>
      </c>
      <c r="L281" s="5">
        <v>6.1</v>
      </c>
      <c r="M281" s="5">
        <v>96</v>
      </c>
      <c r="N281" s="5">
        <v>163</v>
      </c>
    </row>
    <row r="282" spans="1:21" x14ac:dyDescent="0.2">
      <c r="A282" t="s">
        <v>752</v>
      </c>
      <c r="B282" t="s">
        <v>753</v>
      </c>
      <c r="C282">
        <f t="shared" si="8"/>
        <v>129</v>
      </c>
      <c r="D282" s="5">
        <v>11263</v>
      </c>
      <c r="E282" s="5">
        <v>11652</v>
      </c>
      <c r="F282" s="5" t="s">
        <v>62</v>
      </c>
      <c r="J282"/>
    </row>
    <row r="283" spans="1:21" x14ac:dyDescent="0.2">
      <c r="A283" t="s">
        <v>754</v>
      </c>
      <c r="B283" t="s">
        <v>755</v>
      </c>
      <c r="C283">
        <f t="shared" si="8"/>
        <v>112</v>
      </c>
      <c r="D283" s="5">
        <v>11682</v>
      </c>
      <c r="E283" s="5">
        <v>12020</v>
      </c>
      <c r="F283" s="5" t="s">
        <v>62</v>
      </c>
      <c r="J283"/>
    </row>
    <row r="284" spans="1:21" s="21" customFormat="1" ht="25.5" x14ac:dyDescent="0.2">
      <c r="A284" s="21" t="s">
        <v>756</v>
      </c>
      <c r="B284" s="21" t="s">
        <v>757</v>
      </c>
      <c r="C284" s="21">
        <f t="shared" si="8"/>
        <v>1130</v>
      </c>
      <c r="D284" s="36">
        <v>12040</v>
      </c>
      <c r="E284" s="36">
        <v>15432</v>
      </c>
      <c r="F284" s="36" t="s">
        <v>62</v>
      </c>
      <c r="G284" s="21" t="s">
        <v>27</v>
      </c>
      <c r="H284" s="37" t="s">
        <v>758</v>
      </c>
      <c r="I284" s="36" t="s">
        <v>759</v>
      </c>
      <c r="J284" s="36">
        <v>100</v>
      </c>
      <c r="K284" s="36">
        <v>9.0000000000000002E-42</v>
      </c>
      <c r="L284" s="36">
        <v>50.1</v>
      </c>
      <c r="M284" s="36">
        <v>510</v>
      </c>
      <c r="N284" s="36">
        <v>575</v>
      </c>
    </row>
    <row r="287" spans="1:21" x14ac:dyDescent="0.2">
      <c r="A287" s="29" t="s">
        <v>760</v>
      </c>
      <c r="B287" s="30"/>
      <c r="C287" s="30"/>
      <c r="D287" s="30"/>
      <c r="E287" s="30"/>
      <c r="F287" s="31"/>
      <c r="G287" s="30"/>
      <c r="H287" s="30"/>
      <c r="I287" s="30"/>
      <c r="J287" s="30"/>
      <c r="K287" s="30"/>
      <c r="L287" s="30"/>
      <c r="M287" s="30"/>
      <c r="N287" s="30"/>
      <c r="O287" s="17"/>
      <c r="P287" s="30"/>
      <c r="Q287" s="30"/>
      <c r="R287" s="30"/>
      <c r="S287" s="30"/>
      <c r="T287" s="30"/>
      <c r="U287" s="17"/>
    </row>
    <row r="288" spans="1:21" s="19" customFormat="1" x14ac:dyDescent="0.2">
      <c r="A288" s="32" t="s">
        <v>40</v>
      </c>
      <c r="B288" s="32" t="s">
        <v>41</v>
      </c>
      <c r="C288" s="32" t="s">
        <v>42</v>
      </c>
      <c r="D288" s="32" t="s">
        <v>43</v>
      </c>
      <c r="E288" s="32" t="s">
        <v>44</v>
      </c>
      <c r="F288" s="33"/>
      <c r="G288" s="32" t="s">
        <v>45</v>
      </c>
      <c r="H288" s="32" t="s">
        <v>47</v>
      </c>
      <c r="I288" s="32" t="s">
        <v>48</v>
      </c>
      <c r="J288" s="32" t="s">
        <v>49</v>
      </c>
      <c r="K288" s="32" t="s">
        <v>50</v>
      </c>
      <c r="L288" s="32" t="s">
        <v>51</v>
      </c>
      <c r="M288" s="32" t="s">
        <v>52</v>
      </c>
      <c r="N288" s="32" t="s">
        <v>53</v>
      </c>
      <c r="O288" s="18" t="s">
        <v>54</v>
      </c>
      <c r="P288" s="32" t="s">
        <v>55</v>
      </c>
      <c r="Q288" s="32" t="s">
        <v>56</v>
      </c>
      <c r="R288" s="32" t="s">
        <v>57</v>
      </c>
      <c r="S288" s="32" t="s">
        <v>50</v>
      </c>
      <c r="T288" s="32" t="s">
        <v>58</v>
      </c>
      <c r="U288" s="18" t="s">
        <v>59</v>
      </c>
    </row>
    <row r="289" spans="1:21" x14ac:dyDescent="0.2">
      <c r="A289" t="s">
        <v>186</v>
      </c>
      <c r="B289" t="s">
        <v>761</v>
      </c>
      <c r="C289">
        <f t="shared" ref="C289:C312" si="9">LEN(B289)</f>
        <v>307</v>
      </c>
      <c r="J289"/>
    </row>
    <row r="290" spans="1:21" ht="25.5" x14ac:dyDescent="0.2">
      <c r="A290" t="s">
        <v>192</v>
      </c>
      <c r="B290" t="s">
        <v>762</v>
      </c>
      <c r="C290">
        <f t="shared" si="9"/>
        <v>912</v>
      </c>
      <c r="H290" s="8" t="s">
        <v>198</v>
      </c>
      <c r="I290" s="5" t="s">
        <v>199</v>
      </c>
      <c r="J290" s="5">
        <v>97.77</v>
      </c>
      <c r="K290" s="5">
        <v>4.5999999999999999E-7</v>
      </c>
      <c r="L290" s="5">
        <v>7.8</v>
      </c>
      <c r="M290" s="5">
        <v>67</v>
      </c>
      <c r="N290" s="5">
        <v>2413</v>
      </c>
    </row>
    <row r="291" spans="1:21" x14ac:dyDescent="0.2">
      <c r="A291" t="s">
        <v>548</v>
      </c>
      <c r="B291" t="s">
        <v>763</v>
      </c>
      <c r="C291">
        <f t="shared" si="9"/>
        <v>89</v>
      </c>
      <c r="J291"/>
    </row>
    <row r="292" spans="1:21" x14ac:dyDescent="0.2">
      <c r="A292" t="s">
        <v>196</v>
      </c>
      <c r="B292" t="s">
        <v>764</v>
      </c>
      <c r="C292">
        <f t="shared" si="9"/>
        <v>222</v>
      </c>
      <c r="J292"/>
    </row>
    <row r="293" spans="1:21" x14ac:dyDescent="0.2">
      <c r="A293" t="s">
        <v>553</v>
      </c>
      <c r="B293" t="s">
        <v>765</v>
      </c>
      <c r="C293">
        <f t="shared" si="9"/>
        <v>78</v>
      </c>
      <c r="J293"/>
    </row>
    <row r="294" spans="1:21" x14ac:dyDescent="0.2">
      <c r="A294" t="s">
        <v>218</v>
      </c>
      <c r="B294" t="s">
        <v>766</v>
      </c>
      <c r="C294">
        <f t="shared" si="9"/>
        <v>251</v>
      </c>
      <c r="J294"/>
    </row>
    <row r="295" spans="1:21" ht="25.5" x14ac:dyDescent="0.2">
      <c r="A295" t="s">
        <v>220</v>
      </c>
      <c r="B295" t="s">
        <v>767</v>
      </c>
      <c r="C295">
        <f t="shared" si="9"/>
        <v>328</v>
      </c>
      <c r="G295" t="s">
        <v>298</v>
      </c>
      <c r="H295" s="8" t="s">
        <v>240</v>
      </c>
      <c r="I295" s="5" t="s">
        <v>241</v>
      </c>
      <c r="J295" s="5">
        <v>99.94</v>
      </c>
      <c r="K295" s="5">
        <v>2.9000000000000002E-29</v>
      </c>
      <c r="L295" s="5">
        <v>19.600000000000001</v>
      </c>
      <c r="M295" s="5">
        <v>251</v>
      </c>
      <c r="N295" s="5">
        <v>290</v>
      </c>
    </row>
    <row r="296" spans="1:21" x14ac:dyDescent="0.2">
      <c r="A296" t="s">
        <v>222</v>
      </c>
      <c r="B296" t="s">
        <v>768</v>
      </c>
      <c r="C296">
        <f t="shared" si="9"/>
        <v>114</v>
      </c>
      <c r="J296"/>
    </row>
    <row r="297" spans="1:21" x14ac:dyDescent="0.2">
      <c r="A297" t="s">
        <v>224</v>
      </c>
      <c r="B297" t="s">
        <v>769</v>
      </c>
      <c r="C297">
        <f t="shared" si="9"/>
        <v>120</v>
      </c>
      <c r="G297" t="s">
        <v>770</v>
      </c>
      <c r="J297"/>
      <c r="O297" t="s">
        <v>100</v>
      </c>
      <c r="P297" s="6">
        <v>71.599999999999994</v>
      </c>
      <c r="Q297" s="6">
        <v>71.599999999999994</v>
      </c>
      <c r="R297" s="7" t="s">
        <v>64</v>
      </c>
      <c r="S297" s="6">
        <v>2E-12</v>
      </c>
      <c r="T297" s="7" t="s">
        <v>771</v>
      </c>
      <c r="U297" t="s">
        <v>103</v>
      </c>
    </row>
    <row r="298" spans="1:21" ht="25.5" x14ac:dyDescent="0.2">
      <c r="A298" t="s">
        <v>571</v>
      </c>
      <c r="B298" t="s">
        <v>772</v>
      </c>
      <c r="C298">
        <f t="shared" si="9"/>
        <v>189</v>
      </c>
      <c r="G298" t="s">
        <v>204</v>
      </c>
      <c r="H298" s="8" t="s">
        <v>773</v>
      </c>
      <c r="I298" s="5" t="s">
        <v>525</v>
      </c>
      <c r="J298" s="5">
        <v>98.93</v>
      </c>
      <c r="K298" s="5">
        <v>2.7E-11</v>
      </c>
      <c r="L298" s="5">
        <v>8.3000000000000007</v>
      </c>
      <c r="M298" s="5">
        <v>114</v>
      </c>
      <c r="N298" s="5">
        <v>259</v>
      </c>
      <c r="O298" t="s">
        <v>310</v>
      </c>
      <c r="P298" s="6">
        <v>114</v>
      </c>
      <c r="Q298" s="6">
        <v>114</v>
      </c>
      <c r="R298" s="7" t="s">
        <v>352</v>
      </c>
      <c r="S298" s="6">
        <v>5.0000000000000002E-27</v>
      </c>
      <c r="T298" s="7" t="s">
        <v>340</v>
      </c>
      <c r="U298" t="s">
        <v>312</v>
      </c>
    </row>
    <row r="299" spans="1:21" x14ac:dyDescent="0.2">
      <c r="A299" t="s">
        <v>574</v>
      </c>
      <c r="B299" t="s">
        <v>774</v>
      </c>
      <c r="C299">
        <f t="shared" si="9"/>
        <v>130</v>
      </c>
      <c r="J299"/>
    </row>
    <row r="300" spans="1:21" x14ac:dyDescent="0.2">
      <c r="A300" t="s">
        <v>577</v>
      </c>
      <c r="B300" t="s">
        <v>775</v>
      </c>
      <c r="C300">
        <f t="shared" si="9"/>
        <v>243</v>
      </c>
      <c r="J300"/>
    </row>
    <row r="301" spans="1:21" x14ac:dyDescent="0.2">
      <c r="A301" t="s">
        <v>234</v>
      </c>
      <c r="B301" t="s">
        <v>776</v>
      </c>
      <c r="C301">
        <f t="shared" si="9"/>
        <v>190</v>
      </c>
      <c r="J301"/>
    </row>
    <row r="302" spans="1:21" x14ac:dyDescent="0.2">
      <c r="A302" t="s">
        <v>582</v>
      </c>
      <c r="B302" t="s">
        <v>777</v>
      </c>
      <c r="C302">
        <f t="shared" si="9"/>
        <v>173</v>
      </c>
      <c r="J302"/>
    </row>
    <row r="303" spans="1:21" x14ac:dyDescent="0.2">
      <c r="A303" t="s">
        <v>236</v>
      </c>
      <c r="B303" t="s">
        <v>778</v>
      </c>
      <c r="C303">
        <f t="shared" si="9"/>
        <v>462</v>
      </c>
      <c r="J303"/>
    </row>
    <row r="304" spans="1:21" x14ac:dyDescent="0.2">
      <c r="A304" t="s">
        <v>690</v>
      </c>
      <c r="B304" t="s">
        <v>779</v>
      </c>
      <c r="C304">
        <f t="shared" si="9"/>
        <v>85</v>
      </c>
      <c r="J304"/>
    </row>
    <row r="305" spans="1:21" x14ac:dyDescent="0.2">
      <c r="A305" t="s">
        <v>694</v>
      </c>
      <c r="B305" t="s">
        <v>780</v>
      </c>
      <c r="C305">
        <f t="shared" si="9"/>
        <v>282</v>
      </c>
      <c r="J305"/>
    </row>
    <row r="306" spans="1:21" x14ac:dyDescent="0.2">
      <c r="A306" t="s">
        <v>696</v>
      </c>
      <c r="B306" t="s">
        <v>781</v>
      </c>
      <c r="C306">
        <f t="shared" si="9"/>
        <v>152</v>
      </c>
      <c r="J306"/>
    </row>
    <row r="307" spans="1:21" x14ac:dyDescent="0.2">
      <c r="A307" t="s">
        <v>245</v>
      </c>
      <c r="B307" t="s">
        <v>782</v>
      </c>
      <c r="C307">
        <f t="shared" si="9"/>
        <v>84</v>
      </c>
      <c r="J307"/>
    </row>
    <row r="308" spans="1:21" ht="25.5" x14ac:dyDescent="0.2">
      <c r="A308" t="s">
        <v>708</v>
      </c>
      <c r="B308" t="s">
        <v>783</v>
      </c>
      <c r="C308">
        <f t="shared" si="9"/>
        <v>329</v>
      </c>
      <c r="G308" t="s">
        <v>784</v>
      </c>
      <c r="H308" s="8" t="s">
        <v>785</v>
      </c>
      <c r="I308" s="5" t="s">
        <v>786</v>
      </c>
      <c r="J308" s="5">
        <v>99.95</v>
      </c>
      <c r="K308" s="5">
        <v>1.0999999999999999E-30</v>
      </c>
      <c r="L308" s="5">
        <v>20.9</v>
      </c>
      <c r="M308" s="5">
        <v>216</v>
      </c>
      <c r="N308" s="5">
        <v>399</v>
      </c>
      <c r="O308" t="s">
        <v>787</v>
      </c>
      <c r="P308" s="6">
        <v>81.3</v>
      </c>
      <c r="Q308" s="6">
        <v>81.3</v>
      </c>
      <c r="R308" s="7" t="s">
        <v>411</v>
      </c>
      <c r="S308" s="6">
        <v>2.0000000000000001E-13</v>
      </c>
      <c r="T308" s="7" t="s">
        <v>291</v>
      </c>
      <c r="U308" t="s">
        <v>788</v>
      </c>
    </row>
    <row r="309" spans="1:21" x14ac:dyDescent="0.2">
      <c r="A309" t="s">
        <v>710</v>
      </c>
      <c r="B309" t="s">
        <v>789</v>
      </c>
      <c r="C309">
        <f t="shared" si="9"/>
        <v>394</v>
      </c>
      <c r="J309"/>
    </row>
    <row r="310" spans="1:21" x14ac:dyDescent="0.2">
      <c r="A310" t="s">
        <v>790</v>
      </c>
      <c r="B310" t="s">
        <v>791</v>
      </c>
      <c r="C310">
        <f t="shared" si="9"/>
        <v>114</v>
      </c>
      <c r="J310"/>
    </row>
    <row r="311" spans="1:21" x14ac:dyDescent="0.2">
      <c r="A311" t="s">
        <v>792</v>
      </c>
      <c r="B311" t="s">
        <v>793</v>
      </c>
      <c r="C311">
        <f t="shared" si="9"/>
        <v>781</v>
      </c>
      <c r="J311"/>
    </row>
    <row r="312" spans="1:21" x14ac:dyDescent="0.2">
      <c r="A312" t="s">
        <v>794</v>
      </c>
      <c r="B312" t="s">
        <v>795</v>
      </c>
      <c r="C312">
        <f t="shared" si="9"/>
        <v>405</v>
      </c>
      <c r="G312" t="s">
        <v>796</v>
      </c>
      <c r="H312" s="8" t="s">
        <v>797</v>
      </c>
      <c r="I312" s="5" t="s">
        <v>798</v>
      </c>
      <c r="J312" s="5">
        <v>99.92</v>
      </c>
      <c r="K312" s="5">
        <v>1.4E-27</v>
      </c>
      <c r="L312" s="5">
        <v>10.9</v>
      </c>
      <c r="M312" s="5">
        <v>142</v>
      </c>
      <c r="N312" s="5">
        <v>158</v>
      </c>
      <c r="O312" t="s">
        <v>799</v>
      </c>
      <c r="P312" s="6">
        <v>154</v>
      </c>
      <c r="Q312" s="6">
        <v>154</v>
      </c>
      <c r="R312" s="7" t="s">
        <v>498</v>
      </c>
      <c r="S312" s="6">
        <v>6.0000000000000004E-40</v>
      </c>
      <c r="T312" s="7" t="s">
        <v>74</v>
      </c>
      <c r="U312" t="s">
        <v>800</v>
      </c>
    </row>
    <row r="313" spans="1:21" ht="25.5" x14ac:dyDescent="0.2">
      <c r="G313" t="s">
        <v>801</v>
      </c>
      <c r="H313" s="8" t="s">
        <v>802</v>
      </c>
      <c r="I313" s="5" t="s">
        <v>603</v>
      </c>
      <c r="J313" s="5">
        <v>99.07</v>
      </c>
      <c r="K313" s="5">
        <v>1.3E-11</v>
      </c>
      <c r="L313" s="5">
        <v>10.9</v>
      </c>
      <c r="M313" s="5">
        <v>161</v>
      </c>
      <c r="N313" s="5">
        <v>212</v>
      </c>
    </row>
    <row r="314" spans="1:21" ht="25.5" x14ac:dyDescent="0.2">
      <c r="A314" t="s">
        <v>803</v>
      </c>
      <c r="B314" t="s">
        <v>804</v>
      </c>
      <c r="C314">
        <f>LEN(B314)</f>
        <v>143</v>
      </c>
      <c r="G314" t="s">
        <v>152</v>
      </c>
      <c r="H314" s="8" t="s">
        <v>153</v>
      </c>
      <c r="I314" s="5" t="s">
        <v>154</v>
      </c>
      <c r="J314" s="5">
        <v>99.85</v>
      </c>
      <c r="K314" s="5">
        <v>1.8E-24</v>
      </c>
      <c r="L314" s="5">
        <v>9.6</v>
      </c>
      <c r="M314" s="5">
        <v>130</v>
      </c>
      <c r="N314" s="5">
        <v>204</v>
      </c>
      <c r="O314" t="s">
        <v>316</v>
      </c>
      <c r="P314" s="6">
        <v>70.5</v>
      </c>
      <c r="Q314" s="6">
        <v>70.5</v>
      </c>
      <c r="R314" s="7" t="s">
        <v>134</v>
      </c>
      <c r="S314" s="6">
        <v>3.0000000000000001E-12</v>
      </c>
      <c r="T314" s="7" t="s">
        <v>421</v>
      </c>
      <c r="U314" t="s">
        <v>318</v>
      </c>
    </row>
    <row r="315" spans="1:21" ht="25.5" x14ac:dyDescent="0.2">
      <c r="A315" t="s">
        <v>805</v>
      </c>
      <c r="B315" t="s">
        <v>806</v>
      </c>
      <c r="C315">
        <f>LEN(B315)</f>
        <v>803</v>
      </c>
      <c r="G315" t="s">
        <v>130</v>
      </c>
      <c r="H315" s="8" t="s">
        <v>140</v>
      </c>
      <c r="I315" s="5" t="s">
        <v>132</v>
      </c>
      <c r="J315" s="5">
        <v>97.22</v>
      </c>
      <c r="K315" s="5">
        <v>5.3000000000000001E-5</v>
      </c>
      <c r="L315" s="5">
        <v>11.1</v>
      </c>
      <c r="M315" s="5">
        <v>178</v>
      </c>
      <c r="N315" s="5">
        <v>378</v>
      </c>
    </row>
    <row r="316" spans="1:21" ht="25.5" x14ac:dyDescent="0.2">
      <c r="A316" t="s">
        <v>807</v>
      </c>
      <c r="B316" t="s">
        <v>808</v>
      </c>
      <c r="C316">
        <f>LEN(B316)</f>
        <v>976</v>
      </c>
      <c r="G316" t="s">
        <v>139</v>
      </c>
      <c r="H316" s="8" t="s">
        <v>131</v>
      </c>
      <c r="I316" s="5" t="s">
        <v>132</v>
      </c>
      <c r="J316" s="5">
        <v>100</v>
      </c>
      <c r="K316" s="5">
        <v>1.8000000000000001E-80</v>
      </c>
      <c r="L316" s="5">
        <v>40.4</v>
      </c>
      <c r="M316" s="5">
        <v>483</v>
      </c>
      <c r="N316" s="5">
        <v>508</v>
      </c>
      <c r="O316" t="s">
        <v>325</v>
      </c>
      <c r="P316" s="6">
        <v>166</v>
      </c>
      <c r="Q316" s="6">
        <v>305</v>
      </c>
      <c r="R316" s="7" t="s">
        <v>326</v>
      </c>
      <c r="S316" s="6">
        <v>1.9999999999999999E-39</v>
      </c>
      <c r="T316" s="7" t="s">
        <v>364</v>
      </c>
      <c r="U316" t="s">
        <v>327</v>
      </c>
    </row>
    <row r="317" spans="1:21" x14ac:dyDescent="0.2">
      <c r="H317" s="5"/>
      <c r="I317" s="5"/>
      <c r="J317" s="5"/>
      <c r="K317" s="5"/>
      <c r="L317" s="5"/>
      <c r="M317" s="5"/>
      <c r="N317" s="5"/>
    </row>
    <row r="318" spans="1:21" x14ac:dyDescent="0.2">
      <c r="A318" t="s">
        <v>809</v>
      </c>
      <c r="B318" t="s">
        <v>810</v>
      </c>
      <c r="C318">
        <f>LEN(B318)</f>
        <v>83</v>
      </c>
      <c r="J318"/>
      <c r="O318" t="s">
        <v>811</v>
      </c>
      <c r="P318" s="6">
        <v>67.400000000000006</v>
      </c>
      <c r="Q318" s="6">
        <v>67.400000000000006</v>
      </c>
      <c r="R318" s="7" t="s">
        <v>121</v>
      </c>
      <c r="S318" s="6">
        <v>9.9999999999999998E-13</v>
      </c>
      <c r="T318" s="7" t="s">
        <v>420</v>
      </c>
      <c r="U318" t="s">
        <v>812</v>
      </c>
    </row>
    <row r="319" spans="1:21" x14ac:dyDescent="0.2">
      <c r="A319" t="s">
        <v>813</v>
      </c>
      <c r="B319" t="s">
        <v>814</v>
      </c>
      <c r="C319">
        <f>LEN(B319)</f>
        <v>85</v>
      </c>
      <c r="J319"/>
      <c r="P319" s="3"/>
      <c r="Q319" s="3"/>
      <c r="R319" s="3"/>
      <c r="S319" s="3"/>
      <c r="T319" s="3"/>
    </row>
    <row r="320" spans="1:21" s="21" customFormat="1" x14ac:dyDescent="0.2">
      <c r="A320" s="21" t="s">
        <v>815</v>
      </c>
      <c r="B320" s="21" t="s">
        <v>816</v>
      </c>
      <c r="C320" s="21">
        <f>LEN(B320)</f>
        <v>244</v>
      </c>
      <c r="P320" s="41"/>
      <c r="Q320" s="41"/>
      <c r="R320" s="41"/>
      <c r="S320" s="41"/>
      <c r="T320" s="41"/>
    </row>
    <row r="321" spans="1:21" x14ac:dyDescent="0.2">
      <c r="J321"/>
      <c r="P321" s="3"/>
      <c r="Q321" s="3"/>
      <c r="R321" s="3"/>
      <c r="S321" s="3"/>
      <c r="T321" s="3"/>
    </row>
    <row r="322" spans="1:21" x14ac:dyDescent="0.2">
      <c r="J322"/>
      <c r="P322" s="3"/>
      <c r="Q322" s="3"/>
      <c r="R322" s="3"/>
      <c r="S322" s="3"/>
      <c r="T322" s="3"/>
    </row>
    <row r="323" spans="1:21" x14ac:dyDescent="0.2">
      <c r="A323" s="45" t="s">
        <v>817</v>
      </c>
      <c r="B323" s="30"/>
      <c r="C323" s="30"/>
      <c r="D323" s="30"/>
      <c r="E323" s="30"/>
      <c r="F323" s="31"/>
      <c r="G323" s="30"/>
      <c r="H323" s="30"/>
      <c r="I323" s="30"/>
      <c r="J323" s="30"/>
      <c r="K323" s="30"/>
      <c r="L323" s="30"/>
      <c r="M323" s="30"/>
      <c r="N323" s="30"/>
      <c r="O323" s="17"/>
      <c r="P323" s="30"/>
      <c r="Q323" s="30"/>
      <c r="R323" s="30"/>
      <c r="S323" s="30"/>
      <c r="T323" s="30"/>
      <c r="U323" s="17"/>
    </row>
    <row r="324" spans="1:21" s="19" customFormat="1" x14ac:dyDescent="0.2">
      <c r="A324" s="32" t="s">
        <v>40</v>
      </c>
      <c r="B324" s="32" t="s">
        <v>41</v>
      </c>
      <c r="C324" s="32" t="s">
        <v>42</v>
      </c>
      <c r="D324" s="32" t="s">
        <v>43</v>
      </c>
      <c r="E324" s="32" t="s">
        <v>44</v>
      </c>
      <c r="F324" s="33"/>
      <c r="G324" s="32" t="s">
        <v>45</v>
      </c>
      <c r="H324" s="32" t="s">
        <v>47</v>
      </c>
      <c r="I324" s="32" t="s">
        <v>48</v>
      </c>
      <c r="J324" s="32" t="s">
        <v>49</v>
      </c>
      <c r="K324" s="32" t="s">
        <v>50</v>
      </c>
      <c r="L324" s="32" t="s">
        <v>51</v>
      </c>
      <c r="M324" s="32" t="s">
        <v>52</v>
      </c>
      <c r="N324" s="32" t="s">
        <v>53</v>
      </c>
      <c r="O324" s="18" t="s">
        <v>54</v>
      </c>
      <c r="P324" s="32" t="s">
        <v>55</v>
      </c>
      <c r="Q324" s="32" t="s">
        <v>56</v>
      </c>
      <c r="R324" s="32" t="s">
        <v>57</v>
      </c>
      <c r="S324" s="32" t="s">
        <v>50</v>
      </c>
      <c r="T324" s="32" t="s">
        <v>58</v>
      </c>
      <c r="U324" s="18" t="s">
        <v>59</v>
      </c>
    </row>
    <row r="325" spans="1:21" ht="25.5" x14ac:dyDescent="0.2">
      <c r="A325" s="14" t="s">
        <v>534</v>
      </c>
      <c r="B325" s="14" t="s">
        <v>818</v>
      </c>
      <c r="C325" s="14">
        <f t="shared" ref="C325:C346" si="10">LEN(B325)</f>
        <v>364</v>
      </c>
      <c r="D325" s="5">
        <v>698</v>
      </c>
      <c r="E325" s="5">
        <v>1792</v>
      </c>
      <c r="F325" s="5" t="s">
        <v>62</v>
      </c>
      <c r="G325" s="14" t="s">
        <v>819</v>
      </c>
      <c r="H325" s="8" t="s">
        <v>820</v>
      </c>
      <c r="I325" s="5" t="s">
        <v>821</v>
      </c>
      <c r="J325" s="5">
        <v>100</v>
      </c>
      <c r="K325" s="5">
        <v>1.3000000000000001E-29</v>
      </c>
      <c r="L325" s="5">
        <v>36</v>
      </c>
      <c r="M325" s="5">
        <v>299</v>
      </c>
      <c r="N325" s="5">
        <v>395</v>
      </c>
      <c r="O325" t="s">
        <v>822</v>
      </c>
      <c r="P325" s="6">
        <v>162</v>
      </c>
      <c r="Q325" s="6">
        <v>162</v>
      </c>
      <c r="R325" s="7" t="s">
        <v>685</v>
      </c>
      <c r="S325" s="6">
        <v>6.9999999999999999E-43</v>
      </c>
      <c r="T325" s="7" t="s">
        <v>74</v>
      </c>
      <c r="U325" s="3" t="s">
        <v>823</v>
      </c>
    </row>
    <row r="326" spans="1:21" ht="25.5" x14ac:dyDescent="0.2">
      <c r="A326" t="s">
        <v>186</v>
      </c>
      <c r="B326" t="s">
        <v>824</v>
      </c>
      <c r="C326">
        <f t="shared" si="10"/>
        <v>1364</v>
      </c>
      <c r="D326" s="5">
        <v>1803</v>
      </c>
      <c r="E326" s="5">
        <v>5897</v>
      </c>
      <c r="F326" s="5" t="s">
        <v>62</v>
      </c>
      <c r="G326" t="s">
        <v>825</v>
      </c>
      <c r="H326" s="8" t="s">
        <v>758</v>
      </c>
      <c r="I326" s="5" t="s">
        <v>759</v>
      </c>
      <c r="J326" s="5">
        <v>100</v>
      </c>
      <c r="K326" s="5">
        <v>7.9999999999999994E-39</v>
      </c>
      <c r="L326" s="5">
        <v>42.3</v>
      </c>
      <c r="M326" s="5">
        <v>475</v>
      </c>
      <c r="N326" s="5">
        <v>575</v>
      </c>
      <c r="O326" t="s">
        <v>826</v>
      </c>
      <c r="P326" s="6">
        <v>856</v>
      </c>
      <c r="Q326" s="6">
        <v>856</v>
      </c>
      <c r="R326" s="7" t="s">
        <v>685</v>
      </c>
      <c r="S326" s="6">
        <v>0</v>
      </c>
      <c r="T326" s="7" t="s">
        <v>102</v>
      </c>
      <c r="U326" s="3" t="s">
        <v>827</v>
      </c>
    </row>
    <row r="327" spans="1:21" ht="25.5" x14ac:dyDescent="0.2">
      <c r="A327" t="s">
        <v>188</v>
      </c>
      <c r="B327" t="s">
        <v>828</v>
      </c>
      <c r="C327">
        <f t="shared" si="10"/>
        <v>69</v>
      </c>
      <c r="D327" s="5">
        <v>5979</v>
      </c>
      <c r="E327" s="5">
        <v>6188</v>
      </c>
      <c r="F327" s="5" t="s">
        <v>62</v>
      </c>
      <c r="G327" t="s">
        <v>175</v>
      </c>
      <c r="H327" s="8" t="s">
        <v>733</v>
      </c>
      <c r="I327" s="5" t="s">
        <v>734</v>
      </c>
      <c r="J327" s="5">
        <v>96.33</v>
      </c>
      <c r="K327" s="5">
        <v>1.2E-4</v>
      </c>
      <c r="L327" s="5">
        <v>0.8</v>
      </c>
      <c r="M327" s="5">
        <v>29</v>
      </c>
      <c r="N327" s="5">
        <v>55</v>
      </c>
    </row>
    <row r="328" spans="1:21" ht="25.5" x14ac:dyDescent="0.2">
      <c r="A328" t="s">
        <v>190</v>
      </c>
      <c r="B328" t="s">
        <v>829</v>
      </c>
      <c r="C328">
        <f t="shared" si="10"/>
        <v>72</v>
      </c>
      <c r="D328" s="5">
        <v>6283</v>
      </c>
      <c r="E328" s="5">
        <v>6501</v>
      </c>
      <c r="F328" s="5" t="s">
        <v>69</v>
      </c>
      <c r="H328" s="8" t="s">
        <v>830</v>
      </c>
      <c r="I328" s="5" t="s">
        <v>831</v>
      </c>
      <c r="J328" s="5">
        <v>90.11</v>
      </c>
      <c r="K328" s="5">
        <v>0.2</v>
      </c>
      <c r="L328" s="5">
        <v>1.5</v>
      </c>
      <c r="M328" s="5">
        <v>38</v>
      </c>
      <c r="N328" s="5">
        <v>48</v>
      </c>
    </row>
    <row r="329" spans="1:21" x14ac:dyDescent="0.2">
      <c r="A329" t="s">
        <v>192</v>
      </c>
      <c r="B329" t="s">
        <v>832</v>
      </c>
      <c r="C329">
        <f t="shared" si="10"/>
        <v>188</v>
      </c>
      <c r="D329" s="5">
        <v>6549</v>
      </c>
      <c r="E329" s="5">
        <v>7115</v>
      </c>
      <c r="F329" s="5" t="s">
        <v>69</v>
      </c>
      <c r="J329"/>
    </row>
    <row r="330" spans="1:21" x14ac:dyDescent="0.2">
      <c r="A330" t="s">
        <v>194</v>
      </c>
      <c r="B330" t="s">
        <v>833</v>
      </c>
      <c r="C330">
        <f t="shared" si="10"/>
        <v>73</v>
      </c>
      <c r="D330" s="5">
        <v>7159</v>
      </c>
      <c r="E330" s="5">
        <v>7380</v>
      </c>
      <c r="F330" s="5" t="s">
        <v>62</v>
      </c>
      <c r="J330"/>
    </row>
    <row r="331" spans="1:21" x14ac:dyDescent="0.2">
      <c r="A331" t="s">
        <v>548</v>
      </c>
      <c r="B331" t="s">
        <v>834</v>
      </c>
      <c r="C331">
        <f t="shared" si="10"/>
        <v>36</v>
      </c>
      <c r="D331" s="5">
        <v>7425</v>
      </c>
      <c r="E331" s="5">
        <v>7535</v>
      </c>
      <c r="F331" s="5" t="s">
        <v>62</v>
      </c>
      <c r="J331"/>
    </row>
    <row r="332" spans="1:21" ht="25.5" x14ac:dyDescent="0.2">
      <c r="A332" t="s">
        <v>196</v>
      </c>
      <c r="B332" t="s">
        <v>835</v>
      </c>
      <c r="C332">
        <f t="shared" si="10"/>
        <v>143</v>
      </c>
      <c r="D332" s="5">
        <v>7542</v>
      </c>
      <c r="E332" s="5">
        <v>7973</v>
      </c>
      <c r="F332" s="5" t="s">
        <v>62</v>
      </c>
      <c r="H332" s="8" t="s">
        <v>226</v>
      </c>
      <c r="I332" s="5" t="s">
        <v>227</v>
      </c>
      <c r="J332" s="5">
        <v>88.4</v>
      </c>
      <c r="K332" s="5">
        <v>0.47</v>
      </c>
      <c r="L332" s="5">
        <v>2.6</v>
      </c>
      <c r="M332" s="5">
        <v>77</v>
      </c>
      <c r="N332" s="5">
        <v>127</v>
      </c>
    </row>
    <row r="333" spans="1:21" x14ac:dyDescent="0.2">
      <c r="A333" t="s">
        <v>605</v>
      </c>
      <c r="B333" t="s">
        <v>836</v>
      </c>
      <c r="C333">
        <f t="shared" si="10"/>
        <v>194</v>
      </c>
      <c r="D333" s="5">
        <v>8023</v>
      </c>
      <c r="E333" s="5">
        <v>8607</v>
      </c>
      <c r="F333" s="5" t="s">
        <v>62</v>
      </c>
      <c r="J333"/>
      <c r="O333" t="s">
        <v>837</v>
      </c>
      <c r="P333" s="6">
        <v>42.4</v>
      </c>
      <c r="Q333" s="6">
        <v>42.4</v>
      </c>
      <c r="R333" s="7" t="s">
        <v>838</v>
      </c>
      <c r="S333" s="6">
        <v>3.3000000000000002E-2</v>
      </c>
      <c r="T333" s="7" t="s">
        <v>611</v>
      </c>
      <c r="U333" s="3" t="s">
        <v>839</v>
      </c>
    </row>
    <row r="334" spans="1:21" x14ac:dyDescent="0.2">
      <c r="A334" t="s">
        <v>553</v>
      </c>
      <c r="B334" t="s">
        <v>840</v>
      </c>
      <c r="C334">
        <f t="shared" si="10"/>
        <v>46</v>
      </c>
      <c r="D334" s="5">
        <v>8660</v>
      </c>
      <c r="E334" s="5">
        <v>8800</v>
      </c>
      <c r="F334" s="5" t="s">
        <v>69</v>
      </c>
      <c r="J334"/>
    </row>
    <row r="335" spans="1:21" x14ac:dyDescent="0.2">
      <c r="A335" t="s">
        <v>208</v>
      </c>
      <c r="B335" t="s">
        <v>841</v>
      </c>
      <c r="C335">
        <f t="shared" si="10"/>
        <v>88</v>
      </c>
      <c r="D335" s="5">
        <v>8822</v>
      </c>
      <c r="E335" s="5">
        <v>9088</v>
      </c>
      <c r="F335" s="5" t="s">
        <v>69</v>
      </c>
      <c r="G335" t="s">
        <v>842</v>
      </c>
      <c r="J335"/>
      <c r="O335" t="s">
        <v>277</v>
      </c>
      <c r="P335" s="6">
        <v>47</v>
      </c>
      <c r="Q335" s="6">
        <v>47</v>
      </c>
      <c r="R335" s="7" t="s">
        <v>101</v>
      </c>
      <c r="S335" s="6">
        <v>1E-4</v>
      </c>
      <c r="T335" s="7" t="s">
        <v>74</v>
      </c>
      <c r="U335" s="3" t="s">
        <v>843</v>
      </c>
    </row>
    <row r="336" spans="1:21" x14ac:dyDescent="0.2">
      <c r="A336" t="s">
        <v>213</v>
      </c>
      <c r="B336" t="s">
        <v>844</v>
      </c>
      <c r="C336">
        <f t="shared" si="10"/>
        <v>79</v>
      </c>
      <c r="D336" s="5">
        <v>9122</v>
      </c>
      <c r="E336" s="5">
        <v>9361</v>
      </c>
      <c r="F336" s="5" t="s">
        <v>62</v>
      </c>
      <c r="J336"/>
      <c r="O336" t="s">
        <v>845</v>
      </c>
      <c r="P336" s="6">
        <v>53.1</v>
      </c>
      <c r="Q336" s="6">
        <v>53.1</v>
      </c>
      <c r="R336" s="7" t="s">
        <v>121</v>
      </c>
      <c r="S336" s="6">
        <v>4.9999999999999998E-7</v>
      </c>
      <c r="T336" s="7" t="s">
        <v>261</v>
      </c>
      <c r="U336" s="3" t="s">
        <v>846</v>
      </c>
    </row>
    <row r="337" spans="1:21" ht="25.5" x14ac:dyDescent="0.2">
      <c r="A337" t="s">
        <v>218</v>
      </c>
      <c r="B337" t="s">
        <v>847</v>
      </c>
      <c r="C337">
        <f t="shared" si="10"/>
        <v>218</v>
      </c>
      <c r="D337" s="5">
        <v>9501</v>
      </c>
      <c r="E337" s="5">
        <v>10157</v>
      </c>
      <c r="F337" s="5" t="s">
        <v>69</v>
      </c>
      <c r="G337" t="s">
        <v>108</v>
      </c>
      <c r="H337" s="8" t="s">
        <v>109</v>
      </c>
      <c r="I337" s="5" t="s">
        <v>110</v>
      </c>
      <c r="J337" s="5">
        <v>99.04</v>
      </c>
      <c r="K337" s="5">
        <v>2.8E-11</v>
      </c>
      <c r="L337" s="5">
        <v>12.4</v>
      </c>
      <c r="M337" s="5">
        <v>94</v>
      </c>
      <c r="N337" s="5">
        <v>97</v>
      </c>
      <c r="O337" t="s">
        <v>180</v>
      </c>
      <c r="P337" s="6">
        <v>120</v>
      </c>
      <c r="Q337" s="6">
        <v>120</v>
      </c>
      <c r="R337" s="7" t="s">
        <v>416</v>
      </c>
      <c r="S337" s="6">
        <v>1.0000000000000001E-30</v>
      </c>
      <c r="T337" s="7" t="s">
        <v>771</v>
      </c>
      <c r="U337" s="3" t="s">
        <v>182</v>
      </c>
    </row>
    <row r="338" spans="1:21" x14ac:dyDescent="0.2">
      <c r="A338" t="s">
        <v>220</v>
      </c>
      <c r="B338" t="s">
        <v>848</v>
      </c>
      <c r="C338">
        <f t="shared" si="10"/>
        <v>722</v>
      </c>
      <c r="D338" s="5">
        <v>10208</v>
      </c>
      <c r="E338" s="5">
        <v>12376</v>
      </c>
      <c r="F338" s="5" t="s">
        <v>62</v>
      </c>
      <c r="J338"/>
      <c r="O338" t="s">
        <v>849</v>
      </c>
      <c r="P338" s="6">
        <v>90.9</v>
      </c>
      <c r="Q338" s="6">
        <v>258</v>
      </c>
      <c r="R338" s="7" t="s">
        <v>456</v>
      </c>
      <c r="S338" s="6">
        <v>2.9999999999999998E-15</v>
      </c>
      <c r="T338" s="7" t="s">
        <v>566</v>
      </c>
      <c r="U338" s="3" t="s">
        <v>850</v>
      </c>
    </row>
    <row r="339" spans="1:21" x14ac:dyDescent="0.2">
      <c r="A339" t="s">
        <v>222</v>
      </c>
      <c r="B339" t="s">
        <v>851</v>
      </c>
      <c r="C339">
        <f t="shared" si="10"/>
        <v>76</v>
      </c>
      <c r="D339" s="5">
        <v>12432</v>
      </c>
      <c r="E339" s="5">
        <v>12662</v>
      </c>
      <c r="F339" s="5" t="s">
        <v>62</v>
      </c>
      <c r="J339"/>
    </row>
    <row r="340" spans="1:21" x14ac:dyDescent="0.2">
      <c r="A340" t="s">
        <v>224</v>
      </c>
      <c r="B340" t="s">
        <v>852</v>
      </c>
      <c r="C340">
        <f t="shared" si="10"/>
        <v>673</v>
      </c>
      <c r="D340" s="5">
        <v>12691</v>
      </c>
      <c r="E340" s="5">
        <v>14712</v>
      </c>
      <c r="F340" s="5" t="s">
        <v>62</v>
      </c>
      <c r="J340"/>
    </row>
    <row r="341" spans="1:21" ht="25.5" x14ac:dyDescent="0.2">
      <c r="A341" t="s">
        <v>228</v>
      </c>
      <c r="B341" t="s">
        <v>853</v>
      </c>
      <c r="C341">
        <f t="shared" si="10"/>
        <v>286</v>
      </c>
      <c r="D341" s="5">
        <v>14736</v>
      </c>
      <c r="E341" s="5">
        <v>15596</v>
      </c>
      <c r="F341" s="5" t="s">
        <v>62</v>
      </c>
      <c r="G341" t="s">
        <v>854</v>
      </c>
      <c r="H341" s="8" t="s">
        <v>729</v>
      </c>
      <c r="I341" s="5" t="s">
        <v>730</v>
      </c>
      <c r="J341" s="5">
        <v>99.95</v>
      </c>
      <c r="K341" s="5">
        <v>2.0999999999999999E-31</v>
      </c>
      <c r="L341" s="5">
        <v>9.8000000000000007</v>
      </c>
      <c r="M341" s="5">
        <v>190</v>
      </c>
      <c r="N341" s="5">
        <v>328</v>
      </c>
      <c r="O341" t="s">
        <v>855</v>
      </c>
      <c r="P341" s="6">
        <v>45.4</v>
      </c>
      <c r="Q341" s="6">
        <v>45.4</v>
      </c>
      <c r="R341" s="7" t="s">
        <v>657</v>
      </c>
      <c r="S341" s="6">
        <v>6.3E-2</v>
      </c>
      <c r="T341" s="7" t="s">
        <v>601</v>
      </c>
      <c r="U341" s="3" t="s">
        <v>856</v>
      </c>
    </row>
    <row r="342" spans="1:21" x14ac:dyDescent="0.2">
      <c r="A342" t="s">
        <v>571</v>
      </c>
      <c r="B342" t="s">
        <v>857</v>
      </c>
      <c r="C342">
        <f t="shared" si="10"/>
        <v>100</v>
      </c>
      <c r="D342" s="5">
        <v>15640</v>
      </c>
      <c r="E342" s="5">
        <v>15942</v>
      </c>
      <c r="F342" s="5" t="s">
        <v>69</v>
      </c>
      <c r="J342"/>
    </row>
    <row r="343" spans="1:21" ht="25.5" x14ac:dyDescent="0.2">
      <c r="A343" t="s">
        <v>574</v>
      </c>
      <c r="B343" t="s">
        <v>858</v>
      </c>
      <c r="C343">
        <f t="shared" si="10"/>
        <v>192</v>
      </c>
      <c r="D343" s="5">
        <v>15956</v>
      </c>
      <c r="E343" s="5">
        <v>16534</v>
      </c>
      <c r="F343" s="5" t="s">
        <v>69</v>
      </c>
      <c r="G343" t="s">
        <v>152</v>
      </c>
      <c r="H343" s="8" t="s">
        <v>153</v>
      </c>
      <c r="I343" s="5" t="s">
        <v>154</v>
      </c>
      <c r="J343" s="5">
        <v>99.8</v>
      </c>
      <c r="K343" s="5">
        <v>2.2000000000000001E-22</v>
      </c>
      <c r="L343" s="5">
        <v>10.4</v>
      </c>
      <c r="M343" s="5">
        <v>125</v>
      </c>
      <c r="N343" s="5">
        <v>204</v>
      </c>
      <c r="O343" t="s">
        <v>859</v>
      </c>
      <c r="P343" s="6">
        <v>71.2</v>
      </c>
      <c r="Q343" s="6">
        <v>71.2</v>
      </c>
      <c r="R343" s="7" t="s">
        <v>101</v>
      </c>
      <c r="S343" s="6">
        <v>7.0000000000000001E-12</v>
      </c>
      <c r="T343" s="7" t="s">
        <v>364</v>
      </c>
      <c r="U343" s="3" t="s">
        <v>860</v>
      </c>
    </row>
    <row r="344" spans="1:21" ht="25.5" x14ac:dyDescent="0.2">
      <c r="A344" t="s">
        <v>577</v>
      </c>
      <c r="B344" t="s">
        <v>861</v>
      </c>
      <c r="C344">
        <f t="shared" si="10"/>
        <v>152</v>
      </c>
      <c r="D344" s="5">
        <v>16512</v>
      </c>
      <c r="E344" s="5">
        <v>16970</v>
      </c>
      <c r="F344" s="5" t="s">
        <v>62</v>
      </c>
      <c r="G344" t="s">
        <v>175</v>
      </c>
      <c r="H344" s="8" t="s">
        <v>862</v>
      </c>
      <c r="I344" s="5" t="s">
        <v>863</v>
      </c>
      <c r="J344" s="5">
        <v>93.87</v>
      </c>
      <c r="K344" s="5">
        <v>8.0000000000000002E-3</v>
      </c>
      <c r="L344" s="5">
        <v>0.1</v>
      </c>
      <c r="M344" s="5">
        <v>23</v>
      </c>
      <c r="N344" s="5">
        <v>59</v>
      </c>
      <c r="P344" s="3"/>
      <c r="Q344" s="3"/>
      <c r="R344" s="3"/>
      <c r="S344" s="3"/>
      <c r="T344" s="3"/>
      <c r="U344" s="3"/>
    </row>
    <row r="345" spans="1:21" ht="25.5" x14ac:dyDescent="0.2">
      <c r="A345" t="s">
        <v>234</v>
      </c>
      <c r="B345" t="s">
        <v>864</v>
      </c>
      <c r="C345">
        <f t="shared" si="10"/>
        <v>553</v>
      </c>
      <c r="D345" s="5">
        <v>17114</v>
      </c>
      <c r="E345" s="5">
        <v>18775</v>
      </c>
      <c r="F345" s="5" t="s">
        <v>69</v>
      </c>
      <c r="G345" t="s">
        <v>130</v>
      </c>
      <c r="H345" s="8" t="s">
        <v>131</v>
      </c>
      <c r="I345" s="5" t="s">
        <v>132</v>
      </c>
      <c r="J345" s="5">
        <v>100</v>
      </c>
      <c r="K345" s="5">
        <v>8.1999999999999997E-110</v>
      </c>
      <c r="L345" s="5">
        <v>36.5</v>
      </c>
      <c r="M345" s="5">
        <v>434</v>
      </c>
      <c r="N345" s="5">
        <v>508</v>
      </c>
      <c r="P345" s="3"/>
      <c r="Q345" s="3"/>
      <c r="R345" s="3"/>
      <c r="S345" s="3"/>
      <c r="T345" s="3"/>
      <c r="U345" s="3"/>
    </row>
    <row r="346" spans="1:21" s="21" customFormat="1" ht="25.5" x14ac:dyDescent="0.2">
      <c r="A346" s="21" t="s">
        <v>582</v>
      </c>
      <c r="B346" s="21" t="s">
        <v>865</v>
      </c>
      <c r="C346" s="21">
        <f t="shared" si="10"/>
        <v>502</v>
      </c>
      <c r="D346" s="36">
        <v>18823</v>
      </c>
      <c r="E346" s="36">
        <v>20331</v>
      </c>
      <c r="F346" s="36" t="s">
        <v>62</v>
      </c>
      <c r="G346" s="21" t="s">
        <v>139</v>
      </c>
      <c r="H346" s="37" t="s">
        <v>140</v>
      </c>
      <c r="I346" s="36" t="s">
        <v>132</v>
      </c>
      <c r="J346" s="36">
        <v>80.010000000000005</v>
      </c>
      <c r="K346" s="36">
        <v>6.8</v>
      </c>
      <c r="L346" s="36">
        <v>7</v>
      </c>
      <c r="M346" s="36">
        <v>122</v>
      </c>
      <c r="N346" s="36">
        <v>378</v>
      </c>
      <c r="P346" s="41"/>
      <c r="Q346" s="41"/>
      <c r="R346" s="41"/>
      <c r="S346" s="41"/>
      <c r="T346" s="41"/>
      <c r="U346" s="41"/>
    </row>
    <row r="350" spans="1:21" x14ac:dyDescent="0.2">
      <c r="A350" s="45" t="s">
        <v>1001</v>
      </c>
      <c r="B350" s="30"/>
      <c r="C350" s="30"/>
      <c r="D350" s="30"/>
      <c r="E350" s="30"/>
      <c r="F350" s="31"/>
      <c r="G350" s="30"/>
      <c r="H350" s="30"/>
      <c r="I350" s="30"/>
      <c r="J350" s="30"/>
      <c r="K350" s="30"/>
      <c r="L350" s="30"/>
      <c r="M350" s="30"/>
      <c r="N350" s="30"/>
      <c r="O350" s="17"/>
      <c r="P350" s="30"/>
      <c r="Q350" s="30"/>
      <c r="R350" s="30"/>
      <c r="S350" s="30"/>
      <c r="T350" s="30"/>
      <c r="U350" s="17"/>
    </row>
    <row r="351" spans="1:21" s="19" customFormat="1" x14ac:dyDescent="0.2">
      <c r="A351" s="32" t="s">
        <v>40</v>
      </c>
      <c r="B351" s="32" t="s">
        <v>41</v>
      </c>
      <c r="C351" s="32" t="s">
        <v>42</v>
      </c>
      <c r="D351" s="32" t="s">
        <v>43</v>
      </c>
      <c r="E351" s="32" t="s">
        <v>44</v>
      </c>
      <c r="F351" s="33"/>
      <c r="G351" s="32" t="s">
        <v>45</v>
      </c>
      <c r="H351" s="32" t="s">
        <v>47</v>
      </c>
      <c r="I351" s="32" t="s">
        <v>48</v>
      </c>
      <c r="J351" s="32" t="s">
        <v>49</v>
      </c>
      <c r="K351" s="32" t="s">
        <v>50</v>
      </c>
      <c r="L351" s="32" t="s">
        <v>51</v>
      </c>
      <c r="M351" s="32" t="s">
        <v>52</v>
      </c>
      <c r="N351" s="32" t="s">
        <v>53</v>
      </c>
      <c r="O351" s="18" t="s">
        <v>54</v>
      </c>
      <c r="P351" s="32" t="s">
        <v>55</v>
      </c>
      <c r="Q351" s="32" t="s">
        <v>56</v>
      </c>
      <c r="R351" s="32" t="s">
        <v>57</v>
      </c>
      <c r="S351" s="32" t="s">
        <v>50</v>
      </c>
      <c r="T351" s="32" t="s">
        <v>58</v>
      </c>
      <c r="U351" s="18" t="s">
        <v>59</v>
      </c>
    </row>
    <row r="352" spans="1:21" x14ac:dyDescent="0.2">
      <c r="A352" t="s">
        <v>866</v>
      </c>
      <c r="B352" t="s">
        <v>867</v>
      </c>
      <c r="C352" t="s">
        <v>868</v>
      </c>
      <c r="D352">
        <v>553</v>
      </c>
      <c r="E352">
        <v>858</v>
      </c>
      <c r="G352">
        <v>0</v>
      </c>
      <c r="J352"/>
    </row>
    <row r="353" spans="1:21" x14ac:dyDescent="0.2">
      <c r="A353" t="s">
        <v>869</v>
      </c>
      <c r="B353" t="s">
        <v>870</v>
      </c>
      <c r="C353" t="s">
        <v>871</v>
      </c>
      <c r="D353">
        <v>945</v>
      </c>
      <c r="E353">
        <v>1820</v>
      </c>
      <c r="G353">
        <v>0</v>
      </c>
      <c r="J353"/>
    </row>
    <row r="354" spans="1:21" ht="25.5" x14ac:dyDescent="0.2">
      <c r="A354" t="s">
        <v>872</v>
      </c>
      <c r="B354" t="s">
        <v>873</v>
      </c>
      <c r="C354" t="s">
        <v>874</v>
      </c>
      <c r="D354">
        <v>1807</v>
      </c>
      <c r="E354">
        <v>2874</v>
      </c>
      <c r="G354">
        <v>0</v>
      </c>
      <c r="H354" s="8" t="s">
        <v>875</v>
      </c>
      <c r="I354" s="5" t="s">
        <v>876</v>
      </c>
      <c r="J354" s="5">
        <v>89.28</v>
      </c>
      <c r="K354" s="5">
        <v>1.1000000000000001</v>
      </c>
      <c r="L354" s="5">
        <v>5.6</v>
      </c>
      <c r="M354" s="5">
        <v>79</v>
      </c>
      <c r="N354" s="5">
        <v>125</v>
      </c>
      <c r="O354" t="s">
        <v>254</v>
      </c>
      <c r="P354" s="6">
        <v>90.5</v>
      </c>
      <c r="Q354" s="6">
        <v>90.5</v>
      </c>
      <c r="R354" s="7" t="s">
        <v>611</v>
      </c>
      <c r="S354" s="6">
        <v>5.9999999999999999E-16</v>
      </c>
      <c r="T354" s="7" t="s">
        <v>74</v>
      </c>
      <c r="U354" s="3" t="s">
        <v>256</v>
      </c>
    </row>
    <row r="355" spans="1:21" ht="25.5" x14ac:dyDescent="0.2">
      <c r="A355" t="s">
        <v>877</v>
      </c>
      <c r="B355" t="s">
        <v>878</v>
      </c>
      <c r="C355" t="s">
        <v>879</v>
      </c>
      <c r="D355">
        <v>2940</v>
      </c>
      <c r="E355">
        <v>3410</v>
      </c>
      <c r="H355" s="8" t="s">
        <v>880</v>
      </c>
      <c r="I355" s="5" t="s">
        <v>881</v>
      </c>
      <c r="J355" s="5">
        <v>95.91</v>
      </c>
      <c r="K355" s="5">
        <v>3.6000000000000002E-4</v>
      </c>
      <c r="L355" s="5">
        <v>0.7</v>
      </c>
      <c r="M355" s="5">
        <v>32</v>
      </c>
      <c r="N355" s="5">
        <v>77</v>
      </c>
    </row>
    <row r="356" spans="1:21" x14ac:dyDescent="0.2">
      <c r="A356" s="14" t="s">
        <v>882</v>
      </c>
      <c r="B356" s="14" t="s">
        <v>883</v>
      </c>
      <c r="C356" s="14" t="s">
        <v>884</v>
      </c>
      <c r="D356" s="14">
        <v>3523</v>
      </c>
      <c r="E356" s="14">
        <v>6183</v>
      </c>
      <c r="G356" s="14">
        <v>0</v>
      </c>
      <c r="H356" s="14"/>
      <c r="I356" s="14"/>
      <c r="J356" s="14"/>
      <c r="K356" s="14"/>
      <c r="L356" s="14"/>
      <c r="M356" s="14"/>
      <c r="N356" s="14"/>
      <c r="O356" t="s">
        <v>885</v>
      </c>
      <c r="P356" s="6">
        <v>123</v>
      </c>
      <c r="Q356" s="6">
        <v>201</v>
      </c>
      <c r="R356" s="7" t="s">
        <v>262</v>
      </c>
      <c r="S356" s="6">
        <v>9.9999999999999992E-25</v>
      </c>
      <c r="T356" s="7" t="s">
        <v>566</v>
      </c>
      <c r="U356" s="3" t="s">
        <v>886</v>
      </c>
    </row>
    <row r="357" spans="1:21" x14ac:dyDescent="0.2">
      <c r="A357" t="s">
        <v>368</v>
      </c>
      <c r="B357" t="s">
        <v>887</v>
      </c>
      <c r="C357" t="s">
        <v>888</v>
      </c>
      <c r="D357">
        <v>6233</v>
      </c>
      <c r="E357">
        <v>6469</v>
      </c>
      <c r="G357">
        <v>0</v>
      </c>
      <c r="J357"/>
      <c r="O357" t="s">
        <v>889</v>
      </c>
      <c r="P357" s="6">
        <v>56.2</v>
      </c>
      <c r="Q357" s="6">
        <v>56.2</v>
      </c>
      <c r="R357" s="7" t="s">
        <v>386</v>
      </c>
      <c r="S357" s="6">
        <v>2.9999999999999997E-8</v>
      </c>
      <c r="T357" s="7" t="s">
        <v>556</v>
      </c>
      <c r="U357" s="3" t="s">
        <v>890</v>
      </c>
    </row>
    <row r="358" spans="1:21" ht="25.5" x14ac:dyDescent="0.2">
      <c r="A358" t="s">
        <v>375</v>
      </c>
      <c r="B358" t="s">
        <v>891</v>
      </c>
      <c r="C358" t="s">
        <v>892</v>
      </c>
      <c r="D358">
        <v>6511</v>
      </c>
      <c r="E358">
        <v>8277</v>
      </c>
      <c r="G358" t="s">
        <v>130</v>
      </c>
      <c r="H358" s="8" t="s">
        <v>381</v>
      </c>
      <c r="I358" s="5" t="s">
        <v>382</v>
      </c>
      <c r="J358" s="5">
        <v>100</v>
      </c>
      <c r="K358" s="5">
        <v>1.0999999999999999E-50</v>
      </c>
      <c r="L358" s="5">
        <v>21.4</v>
      </c>
      <c r="M358" s="5">
        <v>481</v>
      </c>
      <c r="N358" s="5">
        <v>610</v>
      </c>
      <c r="O358" t="s">
        <v>133</v>
      </c>
      <c r="P358" s="6">
        <v>43.1</v>
      </c>
      <c r="Q358" s="6">
        <v>43.1</v>
      </c>
      <c r="R358" s="7" t="s">
        <v>893</v>
      </c>
      <c r="S358" s="6">
        <v>2.4</v>
      </c>
      <c r="T358" s="7" t="s">
        <v>894</v>
      </c>
      <c r="U358" s="3" t="s">
        <v>895</v>
      </c>
    </row>
    <row r="359" spans="1:21" ht="25.5" x14ac:dyDescent="0.2">
      <c r="H359" s="8" t="s">
        <v>131</v>
      </c>
      <c r="I359" s="5" t="s">
        <v>132</v>
      </c>
      <c r="J359" s="5">
        <v>100</v>
      </c>
      <c r="K359" s="5">
        <v>3.4999999999999997E-110</v>
      </c>
      <c r="L359" s="5">
        <v>38.299999999999997</v>
      </c>
      <c r="M359" s="5">
        <v>462</v>
      </c>
      <c r="N359" s="5">
        <v>508</v>
      </c>
      <c r="P359" s="6"/>
      <c r="Q359" s="6"/>
      <c r="R359" s="7"/>
      <c r="S359" s="6"/>
      <c r="T359" s="7"/>
      <c r="U359" s="3"/>
    </row>
    <row r="360" spans="1:21" x14ac:dyDescent="0.2">
      <c r="A360" t="s">
        <v>378</v>
      </c>
      <c r="B360" t="s">
        <v>896</v>
      </c>
      <c r="C360" t="s">
        <v>897</v>
      </c>
      <c r="D360">
        <v>8322</v>
      </c>
      <c r="E360">
        <v>8579</v>
      </c>
      <c r="G360">
        <v>0</v>
      </c>
      <c r="J360"/>
      <c r="P360" s="3"/>
      <c r="Q360" s="3"/>
      <c r="R360" s="3"/>
      <c r="S360" s="3"/>
      <c r="T360" s="3"/>
      <c r="U360" s="3"/>
    </row>
    <row r="361" spans="1:21" ht="25.5" x14ac:dyDescent="0.2">
      <c r="A361" t="s">
        <v>383</v>
      </c>
      <c r="B361" t="s">
        <v>898</v>
      </c>
      <c r="C361" t="s">
        <v>899</v>
      </c>
      <c r="D361">
        <v>8653</v>
      </c>
      <c r="E361">
        <v>10128</v>
      </c>
      <c r="G361" t="s">
        <v>900</v>
      </c>
      <c r="H361" s="8" t="s">
        <v>140</v>
      </c>
      <c r="I361" s="5" t="s">
        <v>132</v>
      </c>
      <c r="J361" s="5">
        <v>95.99</v>
      </c>
      <c r="K361" s="5">
        <v>1.2999999999999999E-3</v>
      </c>
      <c r="L361" s="5">
        <v>5.6</v>
      </c>
      <c r="M361" s="5">
        <v>183</v>
      </c>
      <c r="N361" s="5">
        <v>378</v>
      </c>
      <c r="P361" s="3"/>
      <c r="Q361" s="3"/>
      <c r="R361" s="3"/>
      <c r="S361" s="3"/>
      <c r="T361" s="3"/>
      <c r="U361" s="3"/>
    </row>
    <row r="362" spans="1:21" ht="25.5" x14ac:dyDescent="0.2">
      <c r="A362" t="s">
        <v>387</v>
      </c>
      <c r="B362" t="s">
        <v>901</v>
      </c>
      <c r="C362" t="s">
        <v>902</v>
      </c>
      <c r="D362">
        <v>10177</v>
      </c>
      <c r="E362">
        <v>10779</v>
      </c>
      <c r="G362" t="s">
        <v>903</v>
      </c>
      <c r="H362" s="8" t="s">
        <v>904</v>
      </c>
      <c r="I362" s="5" t="s">
        <v>905</v>
      </c>
      <c r="J362" s="5">
        <v>92.85</v>
      </c>
      <c r="K362" s="5">
        <v>5.0999999999999997E-2</v>
      </c>
      <c r="L362" s="5">
        <v>1.8</v>
      </c>
      <c r="M362" s="5">
        <v>28</v>
      </c>
      <c r="N362" s="5">
        <v>33</v>
      </c>
      <c r="P362" s="3"/>
      <c r="Q362" s="3"/>
      <c r="R362" s="3"/>
      <c r="S362" s="3"/>
      <c r="T362" s="3"/>
      <c r="U362" s="3"/>
    </row>
    <row r="363" spans="1:21" ht="25.5" x14ac:dyDescent="0.2">
      <c r="A363" t="s">
        <v>391</v>
      </c>
      <c r="B363" t="s">
        <v>906</v>
      </c>
      <c r="C363" t="s">
        <v>907</v>
      </c>
      <c r="D363">
        <v>11186</v>
      </c>
      <c r="E363">
        <v>12076</v>
      </c>
      <c r="G363" s="15" t="s">
        <v>908</v>
      </c>
      <c r="H363" s="8" t="s">
        <v>909</v>
      </c>
      <c r="I363" s="5" t="s">
        <v>910</v>
      </c>
      <c r="J363" s="5">
        <v>99.88</v>
      </c>
      <c r="K363" s="5">
        <v>9.1999999999999997E-25</v>
      </c>
      <c r="L363" s="5">
        <v>16.5</v>
      </c>
      <c r="M363" s="5">
        <v>202</v>
      </c>
      <c r="O363" t="s">
        <v>100</v>
      </c>
      <c r="P363" s="6">
        <v>68.599999999999994</v>
      </c>
      <c r="Q363" s="6">
        <v>68.599999999999994</v>
      </c>
      <c r="R363" s="7" t="s">
        <v>657</v>
      </c>
      <c r="S363" s="6">
        <v>1.0000000000000001E-9</v>
      </c>
      <c r="T363" s="7" t="s">
        <v>122</v>
      </c>
      <c r="U363" s="3" t="s">
        <v>103</v>
      </c>
    </row>
    <row r="364" spans="1:21" x14ac:dyDescent="0.2">
      <c r="A364" t="s">
        <v>394</v>
      </c>
      <c r="B364" t="s">
        <v>911</v>
      </c>
      <c r="C364" t="s">
        <v>912</v>
      </c>
      <c r="D364">
        <v>12130</v>
      </c>
      <c r="E364">
        <v>14430</v>
      </c>
      <c r="G364">
        <v>0</v>
      </c>
      <c r="J364"/>
      <c r="P364" s="3"/>
      <c r="Q364" s="3"/>
      <c r="R364" s="3"/>
      <c r="S364" s="3"/>
      <c r="T364" s="3"/>
      <c r="U364" s="3"/>
    </row>
    <row r="365" spans="1:21" ht="25.5" x14ac:dyDescent="0.2">
      <c r="A365" t="s">
        <v>397</v>
      </c>
      <c r="B365" t="s">
        <v>913</v>
      </c>
      <c r="C365" t="s">
        <v>914</v>
      </c>
      <c r="D365">
        <v>14475</v>
      </c>
      <c r="E365">
        <v>15038</v>
      </c>
      <c r="G365" t="s">
        <v>915</v>
      </c>
      <c r="H365" s="8" t="s">
        <v>153</v>
      </c>
      <c r="I365" s="5" t="s">
        <v>154</v>
      </c>
      <c r="J365" s="5">
        <v>99.72</v>
      </c>
      <c r="K365" s="5">
        <v>1.5999999999999999E-19</v>
      </c>
      <c r="L365" s="5">
        <v>14.4</v>
      </c>
      <c r="M365" s="5">
        <v>160</v>
      </c>
      <c r="N365" s="5">
        <v>204</v>
      </c>
      <c r="O365" t="s">
        <v>916</v>
      </c>
      <c r="P365" s="6">
        <v>77.8</v>
      </c>
      <c r="Q365" s="6">
        <v>77.8</v>
      </c>
      <c r="R365" s="7" t="s">
        <v>704</v>
      </c>
      <c r="S365" s="6">
        <v>2E-14</v>
      </c>
      <c r="T365" s="7" t="s">
        <v>65</v>
      </c>
      <c r="U365" s="3" t="s">
        <v>917</v>
      </c>
    </row>
    <row r="366" spans="1:21" ht="25.5" x14ac:dyDescent="0.2">
      <c r="A366" t="s">
        <v>400</v>
      </c>
      <c r="B366" t="s">
        <v>918</v>
      </c>
      <c r="C366" t="s">
        <v>919</v>
      </c>
      <c r="D366">
        <v>15201</v>
      </c>
      <c r="E366">
        <v>22934</v>
      </c>
      <c r="G366" s="2" t="s">
        <v>27</v>
      </c>
      <c r="H366" s="8" t="s">
        <v>758</v>
      </c>
      <c r="I366" s="5" t="s">
        <v>759</v>
      </c>
      <c r="J366" s="5">
        <v>100</v>
      </c>
      <c r="K366" s="5">
        <v>3.5E-35</v>
      </c>
      <c r="L366" s="5">
        <v>43.2</v>
      </c>
      <c r="M366" s="5">
        <v>459</v>
      </c>
      <c r="N366" s="5">
        <v>575</v>
      </c>
      <c r="O366" t="s">
        <v>920</v>
      </c>
      <c r="P366" s="6">
        <v>186</v>
      </c>
      <c r="Q366" s="6">
        <v>186</v>
      </c>
      <c r="R366" s="7" t="s">
        <v>421</v>
      </c>
      <c r="S366" s="6">
        <v>3E-43</v>
      </c>
      <c r="T366" s="7" t="s">
        <v>707</v>
      </c>
      <c r="U366" s="3" t="s">
        <v>921</v>
      </c>
    </row>
    <row r="367" spans="1:21" x14ac:dyDescent="0.2">
      <c r="J367"/>
      <c r="O367" t="s">
        <v>922</v>
      </c>
      <c r="P367" s="6">
        <v>169</v>
      </c>
      <c r="Q367" s="6">
        <v>169</v>
      </c>
      <c r="R367" s="7" t="s">
        <v>262</v>
      </c>
      <c r="S367" s="6">
        <v>2.9999999999999999E-38</v>
      </c>
      <c r="T367" s="7" t="s">
        <v>75</v>
      </c>
      <c r="U367" s="3" t="s">
        <v>923</v>
      </c>
    </row>
    <row r="368" spans="1:21" ht="25.5" x14ac:dyDescent="0.2">
      <c r="A368" t="s">
        <v>403</v>
      </c>
      <c r="B368" t="s">
        <v>924</v>
      </c>
      <c r="C368" t="s">
        <v>925</v>
      </c>
      <c r="D368">
        <v>22985</v>
      </c>
      <c r="E368">
        <v>23614</v>
      </c>
      <c r="G368">
        <v>0</v>
      </c>
      <c r="H368" s="8" t="s">
        <v>926</v>
      </c>
      <c r="I368" s="5" t="s">
        <v>927</v>
      </c>
      <c r="J368" s="5">
        <v>97.88</v>
      </c>
      <c r="K368" s="5">
        <v>7.7000000000000001E-8</v>
      </c>
      <c r="L368" s="5">
        <v>3</v>
      </c>
      <c r="M368" s="5">
        <v>49</v>
      </c>
      <c r="N368" s="5">
        <v>923</v>
      </c>
    </row>
    <row r="369" spans="1:21" ht="25.5" x14ac:dyDescent="0.2">
      <c r="A369" t="s">
        <v>406</v>
      </c>
      <c r="B369" t="s">
        <v>928</v>
      </c>
      <c r="C369" t="s">
        <v>929</v>
      </c>
      <c r="D369">
        <v>23662</v>
      </c>
      <c r="E369">
        <v>24261</v>
      </c>
      <c r="G369" t="s">
        <v>108</v>
      </c>
      <c r="H369" s="8" t="s">
        <v>109</v>
      </c>
      <c r="I369" s="5" t="s">
        <v>110</v>
      </c>
      <c r="J369" s="5">
        <v>95.43</v>
      </c>
      <c r="K369" s="5">
        <v>9.1000000000000004E-3</v>
      </c>
      <c r="L369" s="5">
        <v>4.7</v>
      </c>
      <c r="M369" s="5">
        <v>88</v>
      </c>
      <c r="N369" s="5">
        <v>97</v>
      </c>
    </row>
    <row r="370" spans="1:21" ht="25.5" x14ac:dyDescent="0.2">
      <c r="A370" t="s">
        <v>412</v>
      </c>
      <c r="B370" t="s">
        <v>930</v>
      </c>
      <c r="C370" t="s">
        <v>931</v>
      </c>
      <c r="D370">
        <v>24351</v>
      </c>
      <c r="E370">
        <v>25262</v>
      </c>
      <c r="G370" t="s">
        <v>932</v>
      </c>
      <c r="H370" s="8" t="s">
        <v>933</v>
      </c>
      <c r="I370" s="5" t="s">
        <v>934</v>
      </c>
      <c r="J370" s="5">
        <v>95.93</v>
      </c>
      <c r="K370" s="5">
        <v>2.9999999999999997E-4</v>
      </c>
      <c r="L370" s="5">
        <v>0.5</v>
      </c>
      <c r="M370" s="5">
        <v>258</v>
      </c>
      <c r="N370" s="5">
        <v>345</v>
      </c>
    </row>
    <row r="371" spans="1:21" x14ac:dyDescent="0.2">
      <c r="A371" t="s">
        <v>417</v>
      </c>
      <c r="B371" t="s">
        <v>935</v>
      </c>
      <c r="C371" t="s">
        <v>888</v>
      </c>
      <c r="D371">
        <v>25358</v>
      </c>
      <c r="E371">
        <v>25594</v>
      </c>
      <c r="G371">
        <v>0</v>
      </c>
      <c r="J371"/>
    </row>
    <row r="372" spans="1:21" x14ac:dyDescent="0.2">
      <c r="A372" t="s">
        <v>422</v>
      </c>
      <c r="B372" t="s">
        <v>936</v>
      </c>
      <c r="C372" t="s">
        <v>937</v>
      </c>
      <c r="D372">
        <v>25668</v>
      </c>
      <c r="E372">
        <v>26222</v>
      </c>
      <c r="G372">
        <v>0</v>
      </c>
      <c r="J372"/>
    </row>
    <row r="373" spans="1:21" x14ac:dyDescent="0.2">
      <c r="A373" t="s">
        <v>425</v>
      </c>
      <c r="B373" t="s">
        <v>938</v>
      </c>
      <c r="C373" t="s">
        <v>939</v>
      </c>
      <c r="D373">
        <v>26219</v>
      </c>
      <c r="E373">
        <v>26398</v>
      </c>
      <c r="G373">
        <v>0</v>
      </c>
      <c r="J373"/>
    </row>
    <row r="374" spans="1:21" ht="25.5" x14ac:dyDescent="0.2">
      <c r="A374" t="s">
        <v>940</v>
      </c>
      <c r="B374" t="s">
        <v>941</v>
      </c>
      <c r="C374" t="s">
        <v>942</v>
      </c>
      <c r="D374">
        <v>26453</v>
      </c>
      <c r="E374">
        <v>27883</v>
      </c>
      <c r="G374" t="s">
        <v>943</v>
      </c>
      <c r="H374" s="8" t="s">
        <v>820</v>
      </c>
      <c r="I374" s="5" t="s">
        <v>821</v>
      </c>
      <c r="J374" s="5">
        <v>100</v>
      </c>
      <c r="K374" s="5">
        <v>2.0999999999999999E-31</v>
      </c>
      <c r="L374" s="5">
        <v>33.4</v>
      </c>
      <c r="M374" s="5">
        <v>292</v>
      </c>
      <c r="N374" s="5">
        <v>395</v>
      </c>
      <c r="O374" t="s">
        <v>944</v>
      </c>
      <c r="P374" s="6">
        <v>133</v>
      </c>
      <c r="Q374" s="6">
        <v>133</v>
      </c>
      <c r="R374" s="7" t="s">
        <v>579</v>
      </c>
      <c r="S374" s="6">
        <v>4.0000000000000003E-31</v>
      </c>
      <c r="T374" s="7" t="s">
        <v>262</v>
      </c>
      <c r="U374" s="3" t="s">
        <v>945</v>
      </c>
    </row>
    <row r="375" spans="1:21" x14ac:dyDescent="0.2">
      <c r="A375" t="s">
        <v>431</v>
      </c>
      <c r="B375" t="s">
        <v>946</v>
      </c>
      <c r="C375" t="s">
        <v>947</v>
      </c>
      <c r="D375">
        <v>27960</v>
      </c>
      <c r="E375">
        <v>28511</v>
      </c>
      <c r="G375">
        <v>0</v>
      </c>
      <c r="J375"/>
      <c r="P375" s="3"/>
      <c r="Q375" s="3"/>
      <c r="R375" s="3"/>
      <c r="S375" s="3"/>
      <c r="T375" s="3"/>
      <c r="U375" s="3"/>
    </row>
    <row r="376" spans="1:21" x14ac:dyDescent="0.2">
      <c r="A376" t="s">
        <v>434</v>
      </c>
      <c r="B376" t="s">
        <v>948</v>
      </c>
      <c r="C376" t="s">
        <v>949</v>
      </c>
      <c r="D376">
        <v>28620</v>
      </c>
      <c r="E376">
        <v>28907</v>
      </c>
      <c r="G376">
        <v>0</v>
      </c>
      <c r="J376"/>
      <c r="P376" s="3"/>
      <c r="Q376" s="3"/>
      <c r="R376" s="3"/>
      <c r="S376" s="3"/>
      <c r="T376" s="3"/>
      <c r="U376" s="3"/>
    </row>
    <row r="377" spans="1:21" s="21" customFormat="1" x14ac:dyDescent="0.2">
      <c r="A377" s="21" t="s">
        <v>444</v>
      </c>
      <c r="B377" s="21" t="s">
        <v>950</v>
      </c>
      <c r="C377" s="21" t="s">
        <v>951</v>
      </c>
      <c r="D377" s="21">
        <v>29273</v>
      </c>
      <c r="E377" s="21">
        <v>29572</v>
      </c>
      <c r="G377" s="21">
        <v>0</v>
      </c>
      <c r="P377" s="41"/>
      <c r="Q377" s="41"/>
      <c r="R377" s="41"/>
      <c r="S377" s="41"/>
      <c r="T377" s="41"/>
      <c r="U377" s="41"/>
    </row>
    <row r="380" spans="1:21" x14ac:dyDescent="0.2">
      <c r="A380" s="45" t="s">
        <v>952</v>
      </c>
      <c r="B380" s="30"/>
      <c r="C380" s="30"/>
      <c r="D380" s="30"/>
      <c r="E380" s="30"/>
      <c r="F380" s="31"/>
      <c r="G380" s="30"/>
      <c r="H380" s="30"/>
      <c r="I380" s="30"/>
      <c r="J380" s="30"/>
      <c r="K380" s="30"/>
      <c r="L380" s="30"/>
      <c r="M380" s="30"/>
      <c r="N380" s="30"/>
      <c r="O380" s="17"/>
      <c r="P380" s="30"/>
      <c r="Q380" s="30"/>
      <c r="R380" s="30"/>
      <c r="S380" s="30"/>
      <c r="T380" s="30"/>
      <c r="U380" s="17"/>
    </row>
    <row r="381" spans="1:21" s="19" customFormat="1" x14ac:dyDescent="0.2">
      <c r="A381" s="32" t="s">
        <v>40</v>
      </c>
      <c r="B381" s="32" t="s">
        <v>41</v>
      </c>
      <c r="C381" s="32" t="s">
        <v>42</v>
      </c>
      <c r="D381" s="32" t="s">
        <v>43</v>
      </c>
      <c r="E381" s="32" t="s">
        <v>44</v>
      </c>
      <c r="F381" s="33"/>
      <c r="G381" s="32" t="s">
        <v>45</v>
      </c>
      <c r="H381" s="32" t="s">
        <v>47</v>
      </c>
      <c r="I381" s="32" t="s">
        <v>48</v>
      </c>
      <c r="J381" s="32" t="s">
        <v>49</v>
      </c>
      <c r="K381" s="32" t="s">
        <v>50</v>
      </c>
      <c r="L381" s="32" t="s">
        <v>51</v>
      </c>
      <c r="M381" s="32" t="s">
        <v>52</v>
      </c>
      <c r="N381" s="32" t="s">
        <v>53</v>
      </c>
      <c r="O381" s="18" t="s">
        <v>54</v>
      </c>
      <c r="P381" s="32" t="s">
        <v>55</v>
      </c>
      <c r="Q381" s="32" t="s">
        <v>56</v>
      </c>
      <c r="R381" s="32" t="s">
        <v>57</v>
      </c>
      <c r="S381" s="32" t="s">
        <v>50</v>
      </c>
      <c r="T381" s="32" t="s">
        <v>58</v>
      </c>
      <c r="U381" s="18" t="s">
        <v>59</v>
      </c>
    </row>
    <row r="382" spans="1:21" x14ac:dyDescent="0.2">
      <c r="A382" t="s">
        <v>866</v>
      </c>
      <c r="B382" t="s">
        <v>953</v>
      </c>
      <c r="C382">
        <v>183</v>
      </c>
      <c r="D382">
        <v>449</v>
      </c>
      <c r="E382">
        <v>997</v>
      </c>
      <c r="G382">
        <v>0</v>
      </c>
      <c r="J382"/>
    </row>
    <row r="383" spans="1:21" x14ac:dyDescent="0.2">
      <c r="A383" t="s">
        <v>869</v>
      </c>
      <c r="B383" t="s">
        <v>954</v>
      </c>
      <c r="C383">
        <v>85</v>
      </c>
      <c r="D383">
        <v>1000</v>
      </c>
      <c r="E383">
        <v>1254</v>
      </c>
      <c r="G383">
        <v>0</v>
      </c>
      <c r="J383"/>
    </row>
    <row r="384" spans="1:21" x14ac:dyDescent="0.2">
      <c r="A384" t="s">
        <v>872</v>
      </c>
      <c r="B384" t="s">
        <v>955</v>
      </c>
      <c r="C384">
        <v>116</v>
      </c>
      <c r="D384">
        <v>1436</v>
      </c>
      <c r="E384">
        <v>1786</v>
      </c>
      <c r="G384">
        <v>0</v>
      </c>
      <c r="J384"/>
    </row>
    <row r="385" spans="1:21" x14ac:dyDescent="0.2">
      <c r="A385" t="s">
        <v>877</v>
      </c>
      <c r="B385" t="s">
        <v>956</v>
      </c>
      <c r="C385">
        <v>139</v>
      </c>
      <c r="D385">
        <v>1859</v>
      </c>
      <c r="E385">
        <v>2278</v>
      </c>
      <c r="G385">
        <v>0</v>
      </c>
      <c r="J385"/>
    </row>
    <row r="386" spans="1:21" x14ac:dyDescent="0.2">
      <c r="A386" t="s">
        <v>882</v>
      </c>
      <c r="B386" t="s">
        <v>957</v>
      </c>
      <c r="C386">
        <v>133</v>
      </c>
      <c r="D386">
        <v>2356</v>
      </c>
      <c r="E386">
        <v>2757</v>
      </c>
      <c r="G386">
        <v>0</v>
      </c>
      <c r="J386"/>
    </row>
    <row r="387" spans="1:21" x14ac:dyDescent="0.2">
      <c r="A387" t="s">
        <v>368</v>
      </c>
      <c r="B387" t="s">
        <v>958</v>
      </c>
      <c r="C387">
        <v>271</v>
      </c>
      <c r="D387">
        <v>2772</v>
      </c>
      <c r="E387">
        <v>3587</v>
      </c>
      <c r="G387">
        <v>0</v>
      </c>
      <c r="J387"/>
    </row>
    <row r="388" spans="1:21" x14ac:dyDescent="0.2">
      <c r="A388" t="s">
        <v>375</v>
      </c>
      <c r="B388" t="s">
        <v>959</v>
      </c>
      <c r="C388">
        <v>583</v>
      </c>
      <c r="D388">
        <v>3690</v>
      </c>
      <c r="E388">
        <v>5441</v>
      </c>
      <c r="G388" t="s">
        <v>11</v>
      </c>
      <c r="H388" s="8" t="s">
        <v>960</v>
      </c>
      <c r="I388" s="5" t="s">
        <v>961</v>
      </c>
      <c r="J388" s="5">
        <v>72.55</v>
      </c>
      <c r="K388" s="5">
        <v>4.8</v>
      </c>
      <c r="L388" s="5">
        <v>2.1</v>
      </c>
      <c r="M388" s="5">
        <v>16</v>
      </c>
      <c r="N388" s="5">
        <v>196</v>
      </c>
      <c r="O388" t="s">
        <v>962</v>
      </c>
      <c r="P388" s="6">
        <v>43.9</v>
      </c>
      <c r="Q388" s="6">
        <v>43.9</v>
      </c>
      <c r="R388" s="7" t="s">
        <v>963</v>
      </c>
      <c r="S388" s="6">
        <v>1.9E-2</v>
      </c>
      <c r="T388" s="7" t="s">
        <v>113</v>
      </c>
      <c r="U388" s="3" t="s">
        <v>964</v>
      </c>
    </row>
    <row r="389" spans="1:21" ht="25.5" x14ac:dyDescent="0.2">
      <c r="A389" t="s">
        <v>378</v>
      </c>
      <c r="B389" t="s">
        <v>965</v>
      </c>
      <c r="C389">
        <v>686</v>
      </c>
      <c r="D389">
        <v>5521</v>
      </c>
      <c r="E389">
        <v>7581</v>
      </c>
      <c r="G389" t="s">
        <v>130</v>
      </c>
      <c r="H389" s="8" t="s">
        <v>131</v>
      </c>
      <c r="I389" s="5" t="s">
        <v>132</v>
      </c>
      <c r="J389" s="5">
        <v>100</v>
      </c>
      <c r="K389" s="5">
        <v>1.2E-120</v>
      </c>
      <c r="L389" s="5">
        <v>41.5</v>
      </c>
      <c r="M389" s="5">
        <v>480</v>
      </c>
      <c r="N389" s="5">
        <v>508</v>
      </c>
      <c r="O389" t="s">
        <v>325</v>
      </c>
      <c r="P389" s="6">
        <v>111</v>
      </c>
      <c r="Q389" s="6">
        <v>111</v>
      </c>
      <c r="R389" s="7" t="s">
        <v>290</v>
      </c>
      <c r="S389" s="6">
        <v>8.9999999999999997E-22</v>
      </c>
      <c r="T389" s="7" t="s">
        <v>539</v>
      </c>
      <c r="U389" s="3" t="s">
        <v>327</v>
      </c>
    </row>
    <row r="390" spans="1:21" ht="25.5" x14ac:dyDescent="0.2">
      <c r="A390" t="s">
        <v>383</v>
      </c>
      <c r="B390" t="s">
        <v>966</v>
      </c>
      <c r="C390">
        <v>545</v>
      </c>
      <c r="D390">
        <v>7672</v>
      </c>
      <c r="E390">
        <v>9309</v>
      </c>
      <c r="G390" t="s">
        <v>139</v>
      </c>
      <c r="H390" s="8" t="s">
        <v>140</v>
      </c>
      <c r="I390" s="5" t="s">
        <v>132</v>
      </c>
      <c r="J390" s="5">
        <v>100</v>
      </c>
      <c r="K390" s="5">
        <v>1.5000000000000001E-72</v>
      </c>
      <c r="L390" s="5">
        <v>34.6</v>
      </c>
      <c r="M390" s="5">
        <v>346</v>
      </c>
      <c r="N390" s="5">
        <v>378</v>
      </c>
      <c r="O390" t="s">
        <v>967</v>
      </c>
      <c r="P390" s="6">
        <v>67</v>
      </c>
      <c r="Q390" s="6">
        <v>67</v>
      </c>
      <c r="R390" s="7" t="s">
        <v>75</v>
      </c>
      <c r="S390" s="6">
        <v>4.0000000000000001E-8</v>
      </c>
      <c r="T390" s="7" t="s">
        <v>65</v>
      </c>
      <c r="U390" s="3" t="s">
        <v>968</v>
      </c>
    </row>
    <row r="391" spans="1:21" x14ac:dyDescent="0.2">
      <c r="A391" t="s">
        <v>387</v>
      </c>
      <c r="B391" t="s">
        <v>969</v>
      </c>
      <c r="C391">
        <v>67</v>
      </c>
      <c r="D391">
        <v>9348</v>
      </c>
      <c r="E391">
        <v>9566</v>
      </c>
      <c r="G391">
        <v>0</v>
      </c>
      <c r="J391"/>
    </row>
    <row r="392" spans="1:21" x14ac:dyDescent="0.2">
      <c r="A392" t="s">
        <v>391</v>
      </c>
      <c r="B392" t="s">
        <v>970</v>
      </c>
      <c r="C392">
        <v>5</v>
      </c>
      <c r="D392">
        <v>9614</v>
      </c>
      <c r="E392">
        <v>10117</v>
      </c>
      <c r="G392">
        <v>0</v>
      </c>
      <c r="J392"/>
    </row>
    <row r="393" spans="1:21" ht="25.5" x14ac:dyDescent="0.2">
      <c r="A393" t="s">
        <v>394</v>
      </c>
      <c r="B393" t="s">
        <v>971</v>
      </c>
      <c r="C393">
        <v>239</v>
      </c>
      <c r="D393">
        <v>10125</v>
      </c>
      <c r="E393">
        <v>10844</v>
      </c>
      <c r="G393" t="s">
        <v>152</v>
      </c>
      <c r="H393" s="8" t="s">
        <v>153</v>
      </c>
      <c r="I393" s="5" t="s">
        <v>154</v>
      </c>
      <c r="J393" s="5">
        <v>99.73</v>
      </c>
      <c r="K393" s="5">
        <v>7.5999999999999995E-21</v>
      </c>
      <c r="L393" s="5">
        <v>8.8000000000000007</v>
      </c>
      <c r="M393" s="5">
        <v>135</v>
      </c>
      <c r="N393" s="5">
        <v>204</v>
      </c>
      <c r="O393" t="s">
        <v>316</v>
      </c>
      <c r="P393" s="6">
        <v>89</v>
      </c>
      <c r="Q393" s="6">
        <v>89</v>
      </c>
      <c r="R393" s="7" t="s">
        <v>675</v>
      </c>
      <c r="S393" s="6">
        <v>2.9999999999999998E-18</v>
      </c>
      <c r="T393" s="7" t="s">
        <v>262</v>
      </c>
      <c r="U393" s="3" t="s">
        <v>318</v>
      </c>
    </row>
    <row r="394" spans="1:21" x14ac:dyDescent="0.2">
      <c r="A394" t="s">
        <v>397</v>
      </c>
      <c r="B394" t="s">
        <v>972</v>
      </c>
      <c r="C394">
        <v>97</v>
      </c>
      <c r="D394">
        <v>10918</v>
      </c>
      <c r="E394">
        <v>11211</v>
      </c>
      <c r="G394">
        <v>0</v>
      </c>
      <c r="J394"/>
    </row>
    <row r="395" spans="1:21" ht="25.5" x14ac:dyDescent="0.2">
      <c r="A395" t="s">
        <v>400</v>
      </c>
      <c r="B395" t="s">
        <v>973</v>
      </c>
      <c r="C395">
        <v>373</v>
      </c>
      <c r="D395">
        <v>11770</v>
      </c>
      <c r="E395">
        <v>12891</v>
      </c>
      <c r="G395" t="s">
        <v>974</v>
      </c>
      <c r="H395" s="8" t="s">
        <v>975</v>
      </c>
      <c r="I395" s="5" t="s">
        <v>976</v>
      </c>
      <c r="J395" s="5">
        <v>98.66</v>
      </c>
      <c r="K395" s="5">
        <v>6.7999999999999997E-9</v>
      </c>
      <c r="L395" s="5">
        <v>17.100000000000001</v>
      </c>
      <c r="M395" s="5">
        <v>168</v>
      </c>
      <c r="N395" s="5">
        <v>386</v>
      </c>
      <c r="O395" t="s">
        <v>100</v>
      </c>
      <c r="P395" s="6">
        <v>89.4</v>
      </c>
      <c r="Q395" s="6">
        <v>89.4</v>
      </c>
      <c r="R395" s="7" t="s">
        <v>181</v>
      </c>
      <c r="S395" s="6">
        <v>9.9999999999999998E-17</v>
      </c>
      <c r="T395" s="7" t="s">
        <v>421</v>
      </c>
      <c r="U395" s="3" t="s">
        <v>103</v>
      </c>
    </row>
    <row r="396" spans="1:21" x14ac:dyDescent="0.2">
      <c r="A396" t="s">
        <v>403</v>
      </c>
      <c r="B396" t="s">
        <v>977</v>
      </c>
      <c r="C396">
        <v>216</v>
      </c>
      <c r="D396">
        <v>12990</v>
      </c>
      <c r="E396">
        <v>13601</v>
      </c>
      <c r="G396">
        <v>0</v>
      </c>
      <c r="H396" s="16"/>
      <c r="J396"/>
    </row>
    <row r="397" spans="1:21" x14ac:dyDescent="0.2">
      <c r="A397" t="s">
        <v>406</v>
      </c>
      <c r="B397" t="s">
        <v>978</v>
      </c>
      <c r="C397">
        <v>873</v>
      </c>
      <c r="D397">
        <v>13665</v>
      </c>
      <c r="E397">
        <v>16325</v>
      </c>
      <c r="G397">
        <v>0</v>
      </c>
      <c r="H397" s="16"/>
      <c r="J397"/>
    </row>
    <row r="398" spans="1:21" x14ac:dyDescent="0.2">
      <c r="A398" t="s">
        <v>412</v>
      </c>
      <c r="B398" t="s">
        <v>979</v>
      </c>
      <c r="C398">
        <v>390</v>
      </c>
      <c r="D398">
        <v>16401</v>
      </c>
      <c r="E398">
        <v>17573</v>
      </c>
      <c r="G398">
        <v>0</v>
      </c>
      <c r="J398"/>
    </row>
    <row r="399" spans="1:21" x14ac:dyDescent="0.2">
      <c r="A399" t="s">
        <v>417</v>
      </c>
      <c r="B399" t="s">
        <v>980</v>
      </c>
      <c r="C399">
        <v>809</v>
      </c>
      <c r="D399">
        <v>17575</v>
      </c>
      <c r="E399">
        <v>20004</v>
      </c>
      <c r="G399">
        <v>0</v>
      </c>
      <c r="J399"/>
    </row>
    <row r="400" spans="1:21" x14ac:dyDescent="0.2">
      <c r="A400" t="s">
        <v>422</v>
      </c>
      <c r="B400" t="s">
        <v>981</v>
      </c>
      <c r="C400">
        <v>521</v>
      </c>
      <c r="D400">
        <v>20634</v>
      </c>
      <c r="E400">
        <v>22199</v>
      </c>
      <c r="G400">
        <v>0</v>
      </c>
      <c r="J400"/>
    </row>
    <row r="401" spans="1:21" x14ac:dyDescent="0.2">
      <c r="A401" t="s">
        <v>425</v>
      </c>
      <c r="B401" t="s">
        <v>982</v>
      </c>
      <c r="C401">
        <v>440</v>
      </c>
      <c r="D401">
        <v>22220</v>
      </c>
      <c r="E401">
        <v>23541</v>
      </c>
      <c r="G401">
        <v>0</v>
      </c>
      <c r="J401"/>
    </row>
    <row r="402" spans="1:21" ht="25.5" x14ac:dyDescent="0.2">
      <c r="A402" s="14" t="s">
        <v>940</v>
      </c>
      <c r="B402" s="14" t="s">
        <v>983</v>
      </c>
      <c r="C402">
        <v>1412</v>
      </c>
      <c r="D402" s="14">
        <v>23644</v>
      </c>
      <c r="E402" s="14">
        <v>27882</v>
      </c>
      <c r="G402" s="14">
        <v>0</v>
      </c>
      <c r="H402" s="8" t="s">
        <v>198</v>
      </c>
      <c r="I402" s="5" t="s">
        <v>199</v>
      </c>
      <c r="J402" s="5">
        <v>93.14</v>
      </c>
      <c r="K402" s="5">
        <v>0.1</v>
      </c>
      <c r="L402" s="5">
        <v>7.3</v>
      </c>
      <c r="M402" s="5">
        <v>70</v>
      </c>
      <c r="N402" s="5">
        <v>2413</v>
      </c>
      <c r="O402" t="s">
        <v>254</v>
      </c>
      <c r="P402" s="6">
        <v>142</v>
      </c>
      <c r="Q402" s="6">
        <v>142</v>
      </c>
      <c r="R402" s="7" t="s">
        <v>429</v>
      </c>
      <c r="S402" s="6">
        <v>2.0000000000000002E-30</v>
      </c>
      <c r="T402" s="7" t="s">
        <v>87</v>
      </c>
      <c r="U402" s="3" t="s">
        <v>256</v>
      </c>
    </row>
    <row r="403" spans="1:21" x14ac:dyDescent="0.2">
      <c r="A403" t="s">
        <v>431</v>
      </c>
      <c r="B403" t="s">
        <v>984</v>
      </c>
      <c r="C403">
        <v>357</v>
      </c>
      <c r="D403">
        <v>27907</v>
      </c>
      <c r="E403">
        <v>28980</v>
      </c>
      <c r="G403">
        <v>0</v>
      </c>
      <c r="J403"/>
    </row>
    <row r="404" spans="1:21" x14ac:dyDescent="0.2">
      <c r="A404" t="s">
        <v>434</v>
      </c>
      <c r="B404" t="s">
        <v>985</v>
      </c>
      <c r="C404">
        <v>86</v>
      </c>
      <c r="D404">
        <v>29065</v>
      </c>
      <c r="E404">
        <v>29325</v>
      </c>
      <c r="G404">
        <v>0</v>
      </c>
      <c r="J404"/>
    </row>
    <row r="405" spans="1:21" ht="25.5" x14ac:dyDescent="0.2">
      <c r="A405" t="s">
        <v>444</v>
      </c>
      <c r="B405" t="s">
        <v>986</v>
      </c>
      <c r="C405">
        <v>1611</v>
      </c>
      <c r="D405">
        <v>29450</v>
      </c>
      <c r="E405">
        <v>34285</v>
      </c>
      <c r="G405" s="2" t="s">
        <v>987</v>
      </c>
      <c r="H405" s="8" t="s">
        <v>758</v>
      </c>
      <c r="I405" s="5" t="s">
        <v>759</v>
      </c>
      <c r="J405" s="5">
        <v>100</v>
      </c>
      <c r="K405" s="5">
        <v>1.4999999999999999E-35</v>
      </c>
      <c r="L405" s="5">
        <v>37.700000000000003</v>
      </c>
      <c r="M405" s="5">
        <v>397</v>
      </c>
      <c r="N405" s="5">
        <v>575</v>
      </c>
      <c r="O405" t="s">
        <v>988</v>
      </c>
      <c r="P405" s="6">
        <v>70.900000000000006</v>
      </c>
      <c r="Q405" s="6">
        <v>70.900000000000006</v>
      </c>
      <c r="R405" s="7" t="s">
        <v>989</v>
      </c>
      <c r="S405" s="6">
        <v>2.9999999999999997E-8</v>
      </c>
      <c r="T405" s="7" t="s">
        <v>573</v>
      </c>
      <c r="U405" s="3" t="s">
        <v>990</v>
      </c>
    </row>
    <row r="406" spans="1:21" ht="25.5" x14ac:dyDescent="0.2">
      <c r="A406" t="s">
        <v>452</v>
      </c>
      <c r="B406" t="s">
        <v>991</v>
      </c>
      <c r="C406">
        <v>688</v>
      </c>
      <c r="D406">
        <v>34421</v>
      </c>
      <c r="E406">
        <v>36487</v>
      </c>
      <c r="G406" t="s">
        <v>992</v>
      </c>
      <c r="H406" s="8" t="s">
        <v>802</v>
      </c>
      <c r="I406" s="5" t="s">
        <v>603</v>
      </c>
      <c r="J406" s="5">
        <v>98.55</v>
      </c>
      <c r="K406" s="5">
        <v>9.6999999999999992E-9</v>
      </c>
      <c r="L406" s="5">
        <v>15.6</v>
      </c>
      <c r="M406" s="5">
        <v>194</v>
      </c>
      <c r="N406" s="5">
        <v>212</v>
      </c>
      <c r="O406" t="s">
        <v>993</v>
      </c>
      <c r="P406" s="6">
        <v>75.5</v>
      </c>
      <c r="Q406" s="6">
        <v>75.5</v>
      </c>
      <c r="R406" s="7" t="s">
        <v>326</v>
      </c>
      <c r="S406" s="6">
        <v>2.0000000000000001E-10</v>
      </c>
      <c r="T406" s="7" t="s">
        <v>75</v>
      </c>
      <c r="U406" s="3" t="s">
        <v>994</v>
      </c>
    </row>
    <row r="407" spans="1:21" ht="25.5" x14ac:dyDescent="0.2">
      <c r="A407" t="s">
        <v>457</v>
      </c>
      <c r="B407" t="s">
        <v>995</v>
      </c>
      <c r="C407">
        <v>90</v>
      </c>
      <c r="D407">
        <v>36512</v>
      </c>
      <c r="E407">
        <v>36784</v>
      </c>
      <c r="G407">
        <v>0</v>
      </c>
      <c r="H407" s="8" t="s">
        <v>996</v>
      </c>
      <c r="I407" s="5" t="s">
        <v>997</v>
      </c>
      <c r="J407" s="5">
        <v>83.35</v>
      </c>
      <c r="K407" s="5">
        <v>3.8</v>
      </c>
      <c r="L407" s="5">
        <v>4.0999999999999996</v>
      </c>
      <c r="M407" s="5">
        <v>48</v>
      </c>
      <c r="N407" s="5">
        <v>158</v>
      </c>
      <c r="P407" s="3"/>
      <c r="Q407" s="3"/>
      <c r="R407" s="3"/>
      <c r="S407" s="3"/>
      <c r="T407" s="3"/>
      <c r="U407" s="3"/>
    </row>
    <row r="408" spans="1:21" x14ac:dyDescent="0.2">
      <c r="A408" t="s">
        <v>460</v>
      </c>
      <c r="B408" t="s">
        <v>998</v>
      </c>
      <c r="C408">
        <v>394</v>
      </c>
      <c r="D408">
        <v>36820</v>
      </c>
      <c r="E408">
        <v>38004</v>
      </c>
      <c r="G408">
        <v>0</v>
      </c>
      <c r="J408"/>
      <c r="P408" s="3"/>
      <c r="Q408" s="3"/>
      <c r="R408" s="3"/>
      <c r="S408" s="3"/>
      <c r="T408" s="3"/>
      <c r="U408" s="3"/>
    </row>
    <row r="409" spans="1:21" s="21" customFormat="1" x14ac:dyDescent="0.2">
      <c r="A409" s="21" t="s">
        <v>999</v>
      </c>
      <c r="B409" s="21" t="s">
        <v>1000</v>
      </c>
      <c r="C409" s="21">
        <v>381</v>
      </c>
      <c r="D409" s="21">
        <v>38115</v>
      </c>
      <c r="E409" s="21">
        <v>39260</v>
      </c>
      <c r="G409" s="21">
        <v>0</v>
      </c>
      <c r="P409" s="41"/>
      <c r="Q409" s="41"/>
      <c r="R409" s="41"/>
      <c r="S409" s="41"/>
      <c r="T409" s="41"/>
      <c r="U409" s="41"/>
    </row>
  </sheetData>
  <mergeCells count="13">
    <mergeCell ref="D8:E8"/>
    <mergeCell ref="D3:E3"/>
    <mergeCell ref="D4:E4"/>
    <mergeCell ref="D5:E5"/>
    <mergeCell ref="D6:E6"/>
    <mergeCell ref="D7:E7"/>
    <mergeCell ref="D15:E15"/>
    <mergeCell ref="D9:E9"/>
    <mergeCell ref="D10:E10"/>
    <mergeCell ref="D11:E11"/>
    <mergeCell ref="D12:E12"/>
    <mergeCell ref="D13:E13"/>
    <mergeCell ref="D14:E14"/>
  </mergeCells>
  <hyperlinks>
    <hyperlink ref="H42" r:id="rId1"/>
    <hyperlink ref="H41" r:id="rId2"/>
    <hyperlink ref="H40" r:id="rId3"/>
    <hyperlink ref="H35" r:id="rId4"/>
    <hyperlink ref="H33" r:id="rId5"/>
    <hyperlink ref="H32" r:id="rId6"/>
    <hyperlink ref="H29" r:id="rId7"/>
    <hyperlink ref="H28" r:id="rId8"/>
    <hyperlink ref="H26" r:id="rId9"/>
    <hyperlink ref="H24" r:id="rId10"/>
    <hyperlink ref="H23" r:id="rId11"/>
    <hyperlink ref="H22" r:id="rId12"/>
    <hyperlink ref="H52" r:id="rId13"/>
    <hyperlink ref="H53" r:id="rId14"/>
    <hyperlink ref="H54" r:id="rId15"/>
    <hyperlink ref="H55" r:id="rId16"/>
    <hyperlink ref="H56" r:id="rId17"/>
    <hyperlink ref="H60" r:id="rId18"/>
    <hyperlink ref="H62" r:id="rId19"/>
    <hyperlink ref="H63" r:id="rId20"/>
    <hyperlink ref="H64" r:id="rId21"/>
    <hyperlink ref="H67" r:id="rId22"/>
    <hyperlink ref="H68" r:id="rId23"/>
    <hyperlink ref="H70" r:id="rId24"/>
    <hyperlink ref="H78" r:id="rId25"/>
    <hyperlink ref="H80" r:id="rId26"/>
    <hyperlink ref="H82" r:id="rId27"/>
    <hyperlink ref="H85" r:id="rId28"/>
    <hyperlink ref="H86" r:id="rId29"/>
    <hyperlink ref="H89" r:id="rId30"/>
    <hyperlink ref="H94" r:id="rId31"/>
    <hyperlink ref="H95" r:id="rId32"/>
    <hyperlink ref="H97" r:id="rId33"/>
    <hyperlink ref="H98" r:id="rId34"/>
    <hyperlink ref="H99" r:id="rId35"/>
    <hyperlink ref="H103" r:id="rId36"/>
    <hyperlink ref="H105" r:id="rId37"/>
    <hyperlink ref="H106" r:id="rId38"/>
    <hyperlink ref="H111" r:id="rId39"/>
    <hyperlink ref="H112" r:id="rId40"/>
    <hyperlink ref="H113" r:id="rId41"/>
    <hyperlink ref="H115" r:id="rId42"/>
    <hyperlink ref="H116" r:id="rId43"/>
    <hyperlink ref="H117" r:id="rId44"/>
    <hyperlink ref="H118" r:id="rId45"/>
    <hyperlink ref="H124" r:id="rId46"/>
    <hyperlink ref="H125" r:id="rId47"/>
    <hyperlink ref="H130" r:id="rId48"/>
    <hyperlink ref="H131" r:id="rId49"/>
    <hyperlink ref="H132" r:id="rId50"/>
    <hyperlink ref="H133" r:id="rId51"/>
    <hyperlink ref="H143" r:id="rId52"/>
    <hyperlink ref="H149" r:id="rId53"/>
    <hyperlink ref="H153" r:id="rId54"/>
    <hyperlink ref="H155" r:id="rId55"/>
    <hyperlink ref="H158" r:id="rId56"/>
    <hyperlink ref="H159" r:id="rId57"/>
    <hyperlink ref="H160" r:id="rId58"/>
    <hyperlink ref="H161" r:id="rId59"/>
    <hyperlink ref="H164" r:id="rId60"/>
    <hyperlink ref="H165" r:id="rId61"/>
    <hyperlink ref="H166" r:id="rId62"/>
    <hyperlink ref="H168" r:id="rId63"/>
    <hyperlink ref="H169" r:id="rId64"/>
    <hyperlink ref="H172" r:id="rId65"/>
    <hyperlink ref="H179" r:id="rId66"/>
    <hyperlink ref="H181" r:id="rId67"/>
    <hyperlink ref="H182" r:id="rId68"/>
    <hyperlink ref="H187" r:id="rId69"/>
    <hyperlink ref="H190" r:id="rId70"/>
    <hyperlink ref="H191" r:id="rId71"/>
    <hyperlink ref="H193" r:id="rId72"/>
    <hyperlink ref="H194" r:id="rId73"/>
    <hyperlink ref="H195" r:id="rId74"/>
    <hyperlink ref="H197" r:id="rId75"/>
    <hyperlink ref="H198" r:id="rId76"/>
    <hyperlink ref="A3" location="'Table S1'!A19" display="V5MERGE_NODE_1662_length_24653"/>
    <hyperlink ref="A4" location="'Table S1'!A45" display="V5MERGE_NODE_2092_length_21202"/>
    <hyperlink ref="A5" location="'Table S1'!A73" display="V423K_contig_265_len_26963_bp"/>
    <hyperlink ref="A6" location="'Table S1'!A108" display="V535K_contig_1106_len_28229_bp"/>
    <hyperlink ref="A7" location="'Table S1'!A138" display="V523K_contig_1246_len_30098_bp"/>
    <hyperlink ref="A8" location="'Table S1'!A175" display="V523K_contig_1566_len_22484_bp"/>
    <hyperlink ref="H203" r:id="rId77"/>
    <hyperlink ref="H205" r:id="rId78"/>
    <hyperlink ref="H207" r:id="rId79"/>
    <hyperlink ref="H209" r:id="rId80"/>
    <hyperlink ref="H210" r:id="rId81"/>
    <hyperlink ref="H212" r:id="rId82"/>
    <hyperlink ref="H215" r:id="rId83"/>
    <hyperlink ref="H216" r:id="rId84"/>
    <hyperlink ref="H217" r:id="rId85"/>
    <hyperlink ref="H219" r:id="rId86"/>
    <hyperlink ref="H220" r:id="rId87"/>
    <hyperlink ref="H221" r:id="rId88"/>
    <hyperlink ref="H226" r:id="rId89"/>
    <hyperlink ref="H234" r:id="rId90"/>
    <hyperlink ref="H239" r:id="rId91"/>
    <hyperlink ref="H240" r:id="rId92"/>
    <hyperlink ref="H241" r:id="rId93"/>
    <hyperlink ref="H242" r:id="rId94"/>
    <hyperlink ref="H243" r:id="rId95"/>
    <hyperlink ref="H244" r:id="rId96"/>
    <hyperlink ref="H245" r:id="rId97"/>
    <hyperlink ref="H246" r:id="rId98"/>
    <hyperlink ref="H248" r:id="rId99"/>
    <hyperlink ref="H249" r:id="rId100"/>
    <hyperlink ref="H250" r:id="rId101"/>
    <hyperlink ref="H252" r:id="rId102"/>
    <hyperlink ref="H254" r:id="rId103"/>
    <hyperlink ref="H255" r:id="rId104"/>
    <hyperlink ref="H257" r:id="rId105"/>
    <hyperlink ref="H261" r:id="rId106"/>
    <hyperlink ref="H269" r:id="rId107"/>
    <hyperlink ref="H270" r:id="rId108"/>
    <hyperlink ref="H271" r:id="rId109"/>
    <hyperlink ref="H272" r:id="rId110"/>
    <hyperlink ref="H273" r:id="rId111"/>
    <hyperlink ref="H274" r:id="rId112"/>
    <hyperlink ref="H279" r:id="rId113"/>
    <hyperlink ref="H281" r:id="rId114"/>
    <hyperlink ref="H284" r:id="rId115"/>
    <hyperlink ref="H290" r:id="rId116"/>
    <hyperlink ref="H295" r:id="rId117"/>
    <hyperlink ref="H298" r:id="rId118"/>
    <hyperlink ref="H308" r:id="rId119"/>
    <hyperlink ref="H312" r:id="rId120"/>
    <hyperlink ref="H313" r:id="rId121"/>
    <hyperlink ref="H314" r:id="rId122"/>
    <hyperlink ref="H315" r:id="rId123"/>
    <hyperlink ref="H316" r:id="rId124"/>
    <hyperlink ref="H325" r:id="rId125"/>
    <hyperlink ref="H326" r:id="rId126"/>
    <hyperlink ref="H327" r:id="rId127"/>
    <hyperlink ref="H328" r:id="rId128"/>
    <hyperlink ref="H332" r:id="rId129"/>
    <hyperlink ref="H337" r:id="rId130"/>
    <hyperlink ref="H341" r:id="rId131"/>
    <hyperlink ref="H343" r:id="rId132"/>
    <hyperlink ref="H344" r:id="rId133"/>
    <hyperlink ref="H345" r:id="rId134"/>
    <hyperlink ref="H346" r:id="rId135"/>
    <hyperlink ref="H354" r:id="rId136"/>
    <hyperlink ref="H355" r:id="rId137"/>
    <hyperlink ref="H358" r:id="rId138"/>
    <hyperlink ref="H359" r:id="rId139"/>
    <hyperlink ref="H361" r:id="rId140"/>
    <hyperlink ref="H362" r:id="rId141"/>
    <hyperlink ref="H363" r:id="rId142"/>
    <hyperlink ref="H365" r:id="rId143"/>
    <hyperlink ref="H366" r:id="rId144"/>
    <hyperlink ref="H368" r:id="rId145"/>
    <hyperlink ref="H369" r:id="rId146"/>
    <hyperlink ref="H370" r:id="rId147"/>
    <hyperlink ref="H374" r:id="rId148"/>
    <hyperlink ref="H388" r:id="rId149"/>
    <hyperlink ref="H389" r:id="rId150"/>
    <hyperlink ref="H390" r:id="rId151"/>
    <hyperlink ref="H393" r:id="rId152"/>
    <hyperlink ref="H395" r:id="rId153"/>
    <hyperlink ref="H402" r:id="rId154"/>
    <hyperlink ref="H405" r:id="rId155"/>
    <hyperlink ref="H406" r:id="rId156"/>
    <hyperlink ref="H407" r:id="rId157"/>
    <hyperlink ref="A15" location="'Table S1'!A380" display="V563K_contig_987_len_40613_bp"/>
    <hyperlink ref="A14" location="'Table S1'!A350" display="V435K_contig_2371_len_30443_bp"/>
    <hyperlink ref="A13" location="'Table S1'!A323" display="V4MERGE_NODE_1152_length_21150"/>
    <hyperlink ref="A12" location="'Table S1'!A287" display="V423K_contig_5898_len_29290_bp"/>
    <hyperlink ref="A11" location="'Table S1'!A264" display="V563K_contig_257297_len_16743_bp"/>
    <hyperlink ref="A10" location="'Table S1'!A229" display="V523K_contig_49807_len_27786"/>
    <hyperlink ref="A9" location="'Table S1'!A201" display="V5MERGE_NODE_1643_length_24827_cov_4.985859"/>
  </hyperlinks>
  <pageMargins left="0.78749999999999998" right="0.78749999999999998" top="1.0249999999999999" bottom="1.0249999999999999" header="0.78749999999999998" footer="0.78749999999999998"/>
  <pageSetup orientation="portrait" useFirstPageNumber="1" r:id="rId158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Q517"/>
  <sheetViews>
    <sheetView zoomScaleNormal="100" workbookViewId="0"/>
  </sheetViews>
  <sheetFormatPr defaultRowHeight="12.75" x14ac:dyDescent="0.2"/>
  <cols>
    <col min="1" max="1" width="17.28515625" customWidth="1"/>
    <col min="6" max="6" width="13.5703125" customWidth="1"/>
    <col min="7" max="7" width="41.85546875" customWidth="1"/>
    <col min="8" max="8" width="14.7109375" customWidth="1"/>
    <col min="9" max="9" width="10.5703125" customWidth="1"/>
    <col min="10" max="10" width="25.42578125" customWidth="1"/>
    <col min="14" max="14" width="6.7109375" customWidth="1"/>
    <col min="15" max="15" width="11.85546875" customWidth="1"/>
    <col min="16" max="16" width="39.85546875" customWidth="1"/>
    <col min="17" max="17" width="23.42578125" customWidth="1"/>
  </cols>
  <sheetData>
    <row r="1" spans="1:1031" s="17" customFormat="1" x14ac:dyDescent="0.2">
      <c r="A1" s="48" t="s">
        <v>1003</v>
      </c>
      <c r="B1" s="48"/>
      <c r="C1" s="48"/>
      <c r="D1" s="48"/>
      <c r="AJT1" s="49"/>
      <c r="AJU1" s="49"/>
      <c r="AJV1" s="49"/>
      <c r="AJW1" s="49"/>
      <c r="AJX1" s="49"/>
      <c r="AJY1" s="49"/>
      <c r="AJZ1" s="49"/>
      <c r="AKA1" s="49"/>
      <c r="AKB1" s="49"/>
      <c r="AKC1" s="49"/>
      <c r="AKD1" s="49"/>
      <c r="AKE1" s="49"/>
      <c r="AKF1" s="49"/>
      <c r="AKG1" s="49"/>
      <c r="AKH1" s="49"/>
      <c r="AKI1" s="49"/>
      <c r="AKJ1" s="49"/>
      <c r="AKK1" s="49"/>
      <c r="AKL1" s="49"/>
      <c r="AKM1" s="49"/>
      <c r="AKN1" s="49"/>
      <c r="AKO1" s="49"/>
      <c r="AKP1" s="49"/>
      <c r="AKQ1" s="49"/>
      <c r="AKR1" s="49"/>
      <c r="AKS1" s="49"/>
      <c r="AKT1" s="49"/>
      <c r="AKU1" s="49"/>
      <c r="AKV1" s="49"/>
      <c r="AKW1" s="49"/>
      <c r="AKX1" s="49"/>
      <c r="AKY1" s="49"/>
      <c r="AKZ1" s="49"/>
      <c r="ALA1" s="49"/>
      <c r="ALB1" s="49"/>
      <c r="ALC1" s="49"/>
      <c r="ALD1" s="49"/>
      <c r="ALE1" s="49"/>
      <c r="ALF1" s="49"/>
      <c r="ALG1" s="49"/>
      <c r="ALH1" s="49"/>
      <c r="ALI1" s="49"/>
      <c r="ALJ1" s="49"/>
      <c r="ALK1" s="49"/>
      <c r="ALL1" s="49"/>
      <c r="ALM1" s="49"/>
      <c r="ALN1" s="49"/>
      <c r="ALO1" s="49"/>
      <c r="ALP1" s="49"/>
      <c r="ALQ1" s="49"/>
      <c r="ALR1" s="49"/>
      <c r="ALS1" s="49"/>
      <c r="ALT1" s="49"/>
      <c r="ALU1" s="49"/>
      <c r="ALV1" s="49"/>
      <c r="ALW1" s="49"/>
      <c r="ALX1" s="49"/>
      <c r="ALY1" s="49"/>
      <c r="ALZ1" s="49"/>
      <c r="AMA1" s="49"/>
      <c r="AMB1" s="49"/>
      <c r="AMC1" s="49"/>
      <c r="AMD1" s="49"/>
      <c r="AME1" s="49"/>
      <c r="AMF1" s="49"/>
      <c r="AMG1" s="49"/>
      <c r="AMH1" s="49"/>
      <c r="AMI1" s="49"/>
      <c r="AMJ1" s="49"/>
      <c r="AMK1" s="49"/>
      <c r="AML1" s="49"/>
    </row>
    <row r="2" spans="1:1031" s="51" customFormat="1" x14ac:dyDescent="0.2">
      <c r="A2" s="50"/>
      <c r="B2" s="50"/>
      <c r="C2" s="50"/>
      <c r="D2" s="50"/>
      <c r="E2" s="50"/>
      <c r="F2" s="50"/>
      <c r="G2" s="34"/>
      <c r="H2" s="34"/>
      <c r="I2" s="50"/>
      <c r="J2" s="50" t="s">
        <v>130</v>
      </c>
      <c r="K2" s="50"/>
      <c r="L2" s="183" t="s">
        <v>1004</v>
      </c>
      <c r="M2" s="180"/>
      <c r="N2" s="180"/>
      <c r="O2" s="180"/>
      <c r="P2" s="180"/>
      <c r="Q2" s="50"/>
      <c r="R2" s="50"/>
      <c r="S2" s="50"/>
      <c r="T2" s="50"/>
      <c r="U2" s="50"/>
      <c r="V2" s="50"/>
      <c r="W2" s="50"/>
      <c r="X2" s="50"/>
      <c r="AJW2" s="52"/>
      <c r="AJX2" s="52"/>
      <c r="AJY2" s="52"/>
      <c r="AJZ2" s="52"/>
      <c r="AKA2" s="52"/>
      <c r="AKB2" s="52"/>
      <c r="AKC2" s="52"/>
      <c r="AKD2" s="52"/>
      <c r="AKE2" s="52"/>
      <c r="AKF2" s="52"/>
      <c r="AKG2" s="52"/>
      <c r="AKH2" s="52"/>
      <c r="AKI2" s="52"/>
      <c r="AKJ2" s="52"/>
      <c r="AKK2" s="52"/>
      <c r="AKL2" s="52"/>
      <c r="AKM2" s="52"/>
      <c r="AKN2" s="52"/>
      <c r="AKO2" s="52"/>
      <c r="AKP2" s="52"/>
      <c r="AKQ2" s="52"/>
      <c r="AKR2" s="52"/>
      <c r="AKS2" s="52"/>
      <c r="AKT2" s="52"/>
      <c r="AKU2" s="52"/>
      <c r="AKV2" s="52"/>
      <c r="AKW2" s="52"/>
      <c r="AKX2" s="52"/>
      <c r="AKY2" s="52"/>
      <c r="AKZ2" s="52"/>
      <c r="ALA2" s="52"/>
      <c r="ALB2" s="52"/>
      <c r="ALC2" s="52"/>
      <c r="ALD2" s="52"/>
      <c r="ALE2" s="52"/>
      <c r="ALF2" s="52"/>
      <c r="ALG2" s="52"/>
      <c r="ALH2" s="52"/>
      <c r="ALI2" s="52"/>
      <c r="ALJ2" s="52"/>
      <c r="ALK2" s="52"/>
      <c r="ALL2" s="52"/>
      <c r="ALM2" s="52"/>
      <c r="ALN2" s="52"/>
      <c r="ALO2" s="52"/>
      <c r="ALP2" s="52"/>
      <c r="ALQ2" s="52"/>
      <c r="ALR2" s="52"/>
      <c r="ALS2" s="52"/>
      <c r="ALT2" s="52"/>
      <c r="ALU2" s="52"/>
      <c r="ALV2" s="52"/>
      <c r="ALW2" s="52"/>
      <c r="ALX2" s="52"/>
      <c r="ALY2" s="52"/>
      <c r="ALZ2" s="52"/>
      <c r="AMA2" s="52"/>
      <c r="AMB2" s="52"/>
      <c r="AMC2" s="52"/>
      <c r="AMD2" s="52"/>
      <c r="AME2" s="52"/>
      <c r="AMF2" s="52"/>
      <c r="AMG2" s="52"/>
      <c r="AMH2" s="52"/>
      <c r="AMI2" s="52"/>
      <c r="AMJ2" s="52"/>
      <c r="AMK2" s="52"/>
      <c r="AML2" s="52"/>
      <c r="AMM2" s="52"/>
      <c r="AMN2" s="52"/>
      <c r="AMO2" s="52"/>
    </row>
    <row r="3" spans="1:1031" s="1" customFormat="1" x14ac:dyDescent="0.2">
      <c r="A3" s="44" t="s">
        <v>1005</v>
      </c>
      <c r="B3" s="44"/>
      <c r="C3" s="44"/>
      <c r="D3" s="44"/>
      <c r="E3" s="44" t="s">
        <v>1</v>
      </c>
      <c r="F3" s="44" t="s">
        <v>1006</v>
      </c>
      <c r="G3" s="44" t="s">
        <v>1007</v>
      </c>
      <c r="H3" s="44" t="s">
        <v>1008</v>
      </c>
      <c r="I3" s="28" t="s">
        <v>50</v>
      </c>
      <c r="J3" s="44" t="s">
        <v>1009</v>
      </c>
      <c r="K3" s="44"/>
      <c r="L3" s="44" t="s">
        <v>1008</v>
      </c>
      <c r="M3" s="44" t="s">
        <v>50</v>
      </c>
      <c r="N3" s="44"/>
      <c r="O3" s="44"/>
      <c r="P3" s="44" t="s">
        <v>1010</v>
      </c>
      <c r="Q3" s="44" t="s">
        <v>1011</v>
      </c>
      <c r="R3" s="44"/>
      <c r="S3" s="44"/>
      <c r="T3" s="44"/>
      <c r="U3" s="44" t="s">
        <v>4</v>
      </c>
      <c r="V3" s="44" t="s">
        <v>5</v>
      </c>
      <c r="W3" s="44"/>
      <c r="X3" s="44"/>
      <c r="Z3" s="17"/>
      <c r="AA3" s="17"/>
      <c r="AB3" s="17"/>
      <c r="AC3" s="17"/>
      <c r="AJY3" s="53"/>
      <c r="AJZ3" s="53"/>
      <c r="AKA3" s="53"/>
      <c r="AKB3" s="53"/>
      <c r="AKC3" s="53"/>
      <c r="AKD3" s="53"/>
      <c r="AKE3" s="53"/>
      <c r="AKF3" s="53"/>
      <c r="AKG3" s="53"/>
      <c r="AKH3" s="53"/>
      <c r="AKI3" s="53"/>
      <c r="AKJ3" s="53"/>
      <c r="AKK3" s="53"/>
      <c r="AKL3" s="53"/>
      <c r="AKM3" s="53"/>
      <c r="AKN3" s="53"/>
      <c r="AKO3" s="53"/>
      <c r="AKP3" s="53"/>
      <c r="AKQ3" s="53"/>
      <c r="AKR3" s="53"/>
      <c r="AKS3" s="53"/>
      <c r="AKT3" s="53"/>
      <c r="AKU3" s="53"/>
      <c r="AKV3" s="53"/>
      <c r="AKW3" s="53"/>
      <c r="AKX3" s="53"/>
      <c r="AKY3" s="53"/>
      <c r="AKZ3" s="53"/>
      <c r="ALA3" s="53"/>
      <c r="ALB3" s="53"/>
      <c r="ALC3" s="53"/>
      <c r="ALD3" s="53"/>
      <c r="ALE3" s="53"/>
      <c r="ALF3" s="53"/>
      <c r="ALG3" s="53"/>
      <c r="ALH3" s="53"/>
      <c r="ALI3" s="53"/>
      <c r="ALJ3" s="53"/>
      <c r="ALK3" s="53"/>
      <c r="ALL3" s="53"/>
      <c r="ALM3" s="53"/>
      <c r="ALN3" s="53"/>
      <c r="ALO3" s="53"/>
      <c r="ALP3" s="53"/>
      <c r="ALQ3" s="53"/>
      <c r="ALR3" s="53"/>
      <c r="ALS3" s="53"/>
      <c r="ALT3" s="53"/>
      <c r="ALU3" s="53"/>
      <c r="ALV3" s="53"/>
      <c r="ALW3" s="53"/>
      <c r="ALX3" s="53"/>
      <c r="ALY3" s="53"/>
      <c r="ALZ3" s="53"/>
      <c r="AMA3" s="53"/>
      <c r="AMB3" s="53"/>
      <c r="AMC3" s="53"/>
      <c r="AMD3" s="53"/>
      <c r="AME3" s="53"/>
      <c r="AMF3" s="53"/>
      <c r="AMG3" s="53"/>
      <c r="AMH3" s="53"/>
      <c r="AMI3" s="53"/>
      <c r="AMJ3" s="53"/>
      <c r="AMK3" s="53"/>
      <c r="AML3" s="53"/>
      <c r="AMM3" s="53"/>
      <c r="AMN3" s="53"/>
      <c r="AMO3" s="53"/>
      <c r="AMP3" s="53"/>
      <c r="AMQ3" s="53"/>
    </row>
    <row r="4" spans="1:1031" x14ac:dyDescent="0.2">
      <c r="A4" s="184" t="s">
        <v>1012</v>
      </c>
      <c r="B4" s="184"/>
      <c r="C4" s="184"/>
      <c r="D4" s="184"/>
      <c r="E4" s="17" t="s">
        <v>1013</v>
      </c>
      <c r="F4" s="30" t="s">
        <v>1014</v>
      </c>
      <c r="G4" s="54" t="s">
        <v>1015</v>
      </c>
      <c r="H4" s="55">
        <v>97.35</v>
      </c>
      <c r="I4" s="55">
        <v>3.6999999999999998E-5</v>
      </c>
      <c r="J4" s="54" t="s">
        <v>1016</v>
      </c>
      <c r="K4" s="54"/>
      <c r="L4" s="55"/>
      <c r="M4" s="55"/>
      <c r="N4" s="55"/>
      <c r="O4" s="55"/>
      <c r="P4" s="55"/>
      <c r="Q4" s="54" t="s">
        <v>1017</v>
      </c>
      <c r="R4" s="54"/>
      <c r="S4" s="54"/>
      <c r="T4" s="54"/>
      <c r="U4" s="49">
        <v>41135</v>
      </c>
      <c r="V4" s="49" t="s">
        <v>1018</v>
      </c>
      <c r="Z4" s="185"/>
      <c r="AA4" s="186"/>
      <c r="AB4" s="186"/>
      <c r="AC4" s="186"/>
    </row>
    <row r="5" spans="1:1031" x14ac:dyDescent="0.2">
      <c r="A5" s="56" t="s">
        <v>1019</v>
      </c>
      <c r="B5" s="49"/>
      <c r="C5" s="49"/>
      <c r="D5" s="49"/>
      <c r="E5" s="17" t="s">
        <v>1020</v>
      </c>
      <c r="F5" s="57" t="s">
        <v>1021</v>
      </c>
      <c r="G5" s="54" t="s">
        <v>1015</v>
      </c>
      <c r="H5" s="55">
        <v>95.91</v>
      </c>
      <c r="I5" s="55">
        <v>0.19</v>
      </c>
      <c r="J5" s="49" t="s">
        <v>1022</v>
      </c>
      <c r="K5" s="49"/>
      <c r="L5" s="55">
        <v>99.2</v>
      </c>
      <c r="M5" s="55">
        <v>2.8E-11</v>
      </c>
      <c r="N5" s="55"/>
      <c r="O5" s="55"/>
      <c r="P5" s="54" t="s">
        <v>1015</v>
      </c>
      <c r="Q5" s="49" t="s">
        <v>11</v>
      </c>
      <c r="R5" s="49"/>
      <c r="S5" s="49"/>
      <c r="T5" s="49"/>
      <c r="U5" s="49">
        <v>16491</v>
      </c>
      <c r="V5" s="49"/>
    </row>
    <row r="6" spans="1:1031" x14ac:dyDescent="0.2">
      <c r="A6" s="56" t="s">
        <v>1023</v>
      </c>
      <c r="B6" s="49"/>
      <c r="C6" s="49"/>
      <c r="D6" s="49"/>
      <c r="E6" s="17" t="s">
        <v>1024</v>
      </c>
      <c r="F6" s="57" t="s">
        <v>1025</v>
      </c>
      <c r="G6" s="54" t="s">
        <v>1026</v>
      </c>
      <c r="H6" s="55">
        <v>93.99</v>
      </c>
      <c r="I6" s="55">
        <v>0.34</v>
      </c>
      <c r="J6" s="49" t="s">
        <v>1027</v>
      </c>
      <c r="K6" s="49"/>
      <c r="L6" s="55">
        <v>97.46</v>
      </c>
      <c r="M6" s="55">
        <v>1.1999999999999999E-3</v>
      </c>
      <c r="N6" s="55"/>
      <c r="O6" s="55"/>
      <c r="P6" s="54" t="s">
        <v>1015</v>
      </c>
      <c r="Q6" s="49" t="s">
        <v>1028</v>
      </c>
      <c r="R6" s="49"/>
      <c r="S6" s="49"/>
      <c r="T6" s="49"/>
      <c r="U6" s="49">
        <v>17032</v>
      </c>
      <c r="V6" s="49" t="s">
        <v>9</v>
      </c>
    </row>
    <row r="7" spans="1:1031" x14ac:dyDescent="0.2">
      <c r="A7" s="56" t="s">
        <v>1029</v>
      </c>
      <c r="B7" s="49"/>
      <c r="C7" s="49"/>
      <c r="D7" s="49"/>
      <c r="E7" s="17" t="s">
        <v>1030</v>
      </c>
      <c r="F7" s="57" t="s">
        <v>1031</v>
      </c>
      <c r="G7" s="54" t="s">
        <v>1026</v>
      </c>
      <c r="H7" s="55">
        <v>97.57</v>
      </c>
      <c r="I7" s="55">
        <v>7.3999999999999999E-4</v>
      </c>
      <c r="J7" s="49" t="s">
        <v>1032</v>
      </c>
      <c r="K7" s="49"/>
      <c r="L7" s="55">
        <v>97.42</v>
      </c>
      <c r="M7" s="55">
        <v>2E-3</v>
      </c>
      <c r="N7" s="55"/>
      <c r="O7" s="55"/>
      <c r="P7" s="54" t="s">
        <v>1015</v>
      </c>
      <c r="Q7" s="49" t="s">
        <v>1033</v>
      </c>
      <c r="R7" s="49"/>
      <c r="S7" s="49"/>
      <c r="T7" s="49"/>
      <c r="U7" s="49">
        <v>26400</v>
      </c>
      <c r="V7" s="49" t="s">
        <v>9</v>
      </c>
    </row>
    <row r="8" spans="1:1031" x14ac:dyDescent="0.2">
      <c r="A8" s="56" t="s">
        <v>1034</v>
      </c>
      <c r="B8" s="58"/>
      <c r="C8" s="49"/>
      <c r="D8" s="49"/>
      <c r="E8" s="17" t="s">
        <v>1035</v>
      </c>
      <c r="F8" s="57" t="s">
        <v>1025</v>
      </c>
      <c r="G8" s="54" t="s">
        <v>1026</v>
      </c>
      <c r="H8" s="55">
        <v>90.01</v>
      </c>
      <c r="I8" s="55">
        <v>1.4</v>
      </c>
      <c r="J8" s="49" t="s">
        <v>1027</v>
      </c>
      <c r="K8" s="49"/>
      <c r="L8" s="55">
        <v>97.46</v>
      </c>
      <c r="M8" s="55">
        <v>1.1999999999999999E-3</v>
      </c>
      <c r="N8" s="55"/>
      <c r="O8" s="55"/>
      <c r="P8" s="54" t="s">
        <v>1015</v>
      </c>
      <c r="Q8" s="49" t="s">
        <v>1036</v>
      </c>
      <c r="R8" s="49"/>
      <c r="S8" s="49"/>
      <c r="T8" s="49"/>
      <c r="U8" s="49">
        <v>17296</v>
      </c>
      <c r="V8" s="49" t="s">
        <v>1037</v>
      </c>
    </row>
    <row r="9" spans="1:1031" x14ac:dyDescent="0.2">
      <c r="A9" s="56" t="s">
        <v>1038</v>
      </c>
      <c r="B9" s="49"/>
      <c r="C9" s="49"/>
      <c r="D9" s="49"/>
      <c r="E9" s="17" t="s">
        <v>1039</v>
      </c>
      <c r="F9" s="57" t="s">
        <v>1040</v>
      </c>
      <c r="G9" s="54" t="s">
        <v>1015</v>
      </c>
      <c r="H9" s="55">
        <v>99.22</v>
      </c>
      <c r="I9" s="55">
        <v>2.2000000000000002E-11</v>
      </c>
      <c r="J9" s="49" t="s">
        <v>1041</v>
      </c>
      <c r="K9" s="49"/>
      <c r="L9" s="55">
        <v>99.65</v>
      </c>
      <c r="M9" s="55">
        <v>1.9000000000000001E-16</v>
      </c>
      <c r="N9" s="55"/>
      <c r="O9" s="55"/>
      <c r="P9" s="54" t="s">
        <v>1026</v>
      </c>
      <c r="Q9" s="49" t="s">
        <v>1042</v>
      </c>
      <c r="R9" s="49"/>
      <c r="S9" s="49"/>
      <c r="T9" s="49"/>
      <c r="U9" s="49">
        <v>19938</v>
      </c>
      <c r="V9" s="49" t="s">
        <v>9</v>
      </c>
    </row>
    <row r="10" spans="1:1031" x14ac:dyDescent="0.2">
      <c r="A10" s="56" t="s">
        <v>1043</v>
      </c>
      <c r="B10" s="49"/>
      <c r="C10" s="49"/>
      <c r="D10" s="49"/>
      <c r="E10" s="17" t="s">
        <v>1044</v>
      </c>
      <c r="F10" s="57" t="s">
        <v>1045</v>
      </c>
      <c r="G10" s="54" t="s">
        <v>1015</v>
      </c>
      <c r="H10" s="55">
        <v>95.93</v>
      </c>
      <c r="I10" s="55">
        <v>3.2000000000000001E-2</v>
      </c>
      <c r="J10" s="49" t="s">
        <v>1032</v>
      </c>
      <c r="K10" s="49"/>
      <c r="L10" s="55">
        <v>97.42</v>
      </c>
      <c r="M10" s="55">
        <v>2E-3</v>
      </c>
      <c r="N10" s="55"/>
      <c r="O10" s="55"/>
      <c r="P10" s="54" t="s">
        <v>1015</v>
      </c>
      <c r="Q10" s="49" t="s">
        <v>27</v>
      </c>
      <c r="R10" s="49"/>
      <c r="S10" s="49"/>
      <c r="T10" s="49"/>
      <c r="U10" s="49">
        <v>25974</v>
      </c>
      <c r="V10" s="49" t="s">
        <v>9</v>
      </c>
      <c r="Z10" s="187"/>
      <c r="AA10" s="187"/>
      <c r="AB10" s="187"/>
    </row>
    <row r="11" spans="1:1031" ht="45.75" customHeight="1" x14ac:dyDescent="0.2">
      <c r="A11" s="56" t="s">
        <v>1046</v>
      </c>
      <c r="B11" s="49"/>
      <c r="C11" s="49"/>
      <c r="D11" s="49"/>
      <c r="E11" s="17" t="s">
        <v>1047</v>
      </c>
      <c r="F11" s="57" t="s">
        <v>1048</v>
      </c>
      <c r="G11" s="59" t="s">
        <v>1049</v>
      </c>
      <c r="H11" s="59">
        <v>49.6</v>
      </c>
      <c r="I11" s="55">
        <v>150</v>
      </c>
      <c r="J11" s="49" t="s">
        <v>1050</v>
      </c>
      <c r="K11" s="49"/>
      <c r="L11" s="49"/>
      <c r="M11" s="49"/>
      <c r="N11" s="49"/>
      <c r="O11" s="49"/>
      <c r="P11" s="49"/>
      <c r="Q11" s="49" t="s">
        <v>1051</v>
      </c>
      <c r="R11" s="49"/>
      <c r="S11" s="49"/>
      <c r="T11" s="49"/>
      <c r="U11" s="49">
        <v>22378</v>
      </c>
      <c r="V11" s="49"/>
    </row>
    <row r="12" spans="1:1031" x14ac:dyDescent="0.2">
      <c r="A12" s="56" t="s">
        <v>1052</v>
      </c>
      <c r="B12" s="49"/>
      <c r="C12" s="49"/>
      <c r="D12" s="49"/>
      <c r="E12" s="17" t="s">
        <v>1053</v>
      </c>
      <c r="F12" s="57" t="s">
        <v>1054</v>
      </c>
      <c r="G12" s="30" t="s">
        <v>1014</v>
      </c>
      <c r="H12" s="30"/>
      <c r="I12" s="30"/>
      <c r="J12" s="49" t="s">
        <v>1055</v>
      </c>
      <c r="K12" s="49"/>
      <c r="L12" s="55">
        <v>99.56</v>
      </c>
      <c r="M12" s="55">
        <v>1E-14</v>
      </c>
      <c r="N12" s="55"/>
      <c r="O12" s="55"/>
      <c r="P12" s="54" t="s">
        <v>1015</v>
      </c>
      <c r="Q12" s="49" t="s">
        <v>1056</v>
      </c>
      <c r="R12" s="49"/>
      <c r="S12" s="49"/>
      <c r="T12" s="49"/>
      <c r="U12" s="49">
        <v>15430</v>
      </c>
      <c r="V12" s="49" t="s">
        <v>1018</v>
      </c>
    </row>
    <row r="13" spans="1:1031" x14ac:dyDescent="0.2">
      <c r="A13" s="56" t="s">
        <v>1057</v>
      </c>
      <c r="B13" s="49"/>
      <c r="C13" s="49"/>
      <c r="D13" s="49"/>
      <c r="E13" s="17" t="s">
        <v>1058</v>
      </c>
      <c r="F13" s="57" t="s">
        <v>1059</v>
      </c>
      <c r="G13" s="30" t="s">
        <v>1014</v>
      </c>
      <c r="H13" s="30"/>
      <c r="I13" s="30"/>
      <c r="J13" s="49" t="s">
        <v>1060</v>
      </c>
      <c r="K13" s="49"/>
      <c r="L13" s="55">
        <v>99.19</v>
      </c>
      <c r="M13" s="55">
        <v>5.0999999999999998E-11</v>
      </c>
      <c r="N13" s="55"/>
      <c r="O13" s="55"/>
      <c r="P13" s="54" t="s">
        <v>1015</v>
      </c>
      <c r="Q13" s="60" t="s">
        <v>1061</v>
      </c>
      <c r="R13" s="60"/>
      <c r="S13" s="60"/>
      <c r="T13" s="60"/>
      <c r="U13" s="49">
        <v>17945</v>
      </c>
      <c r="V13" s="49" t="s">
        <v>1018</v>
      </c>
    </row>
    <row r="14" spans="1:1031" x14ac:dyDescent="0.2">
      <c r="A14" s="56" t="s">
        <v>1062</v>
      </c>
      <c r="B14" s="49"/>
      <c r="C14" s="49"/>
      <c r="D14" s="49"/>
      <c r="E14" s="17" t="s">
        <v>1063</v>
      </c>
      <c r="F14" s="57" t="s">
        <v>1064</v>
      </c>
      <c r="G14" s="30" t="s">
        <v>1014</v>
      </c>
      <c r="H14" s="30"/>
      <c r="I14" s="30"/>
      <c r="J14" s="49" t="s">
        <v>1027</v>
      </c>
      <c r="K14" s="49"/>
      <c r="L14" s="55">
        <v>97.46</v>
      </c>
      <c r="M14" s="55">
        <v>1.1999999999999999E-3</v>
      </c>
      <c r="N14" s="55"/>
      <c r="O14" s="55"/>
      <c r="P14" s="54" t="s">
        <v>1015</v>
      </c>
      <c r="Q14" s="61" t="s">
        <v>1065</v>
      </c>
      <c r="R14" s="61"/>
      <c r="S14" s="61"/>
      <c r="T14" s="61"/>
      <c r="U14" s="49">
        <v>16513</v>
      </c>
      <c r="V14" s="49" t="s">
        <v>9</v>
      </c>
    </row>
    <row r="15" spans="1:1031" x14ac:dyDescent="0.2">
      <c r="A15" s="56" t="s">
        <v>1066</v>
      </c>
      <c r="B15" s="49"/>
      <c r="C15" s="49"/>
      <c r="D15" s="49"/>
      <c r="E15" s="17" t="s">
        <v>1067</v>
      </c>
      <c r="F15" s="57" t="s">
        <v>1059</v>
      </c>
      <c r="G15" s="54" t="s">
        <v>1015</v>
      </c>
      <c r="H15" s="55">
        <v>93.78</v>
      </c>
      <c r="I15" s="55">
        <v>0.38</v>
      </c>
      <c r="J15" s="49" t="s">
        <v>1060</v>
      </c>
      <c r="K15" s="49"/>
      <c r="L15" s="55">
        <v>99.19</v>
      </c>
      <c r="M15" s="55">
        <v>5.0999999999999998E-11</v>
      </c>
      <c r="N15" s="55"/>
      <c r="O15" s="55"/>
      <c r="P15" s="54" t="s">
        <v>1015</v>
      </c>
      <c r="Q15" s="49"/>
      <c r="R15" s="49"/>
      <c r="S15" s="49"/>
      <c r="T15" s="49"/>
      <c r="U15" s="49">
        <v>16512</v>
      </c>
      <c r="V15" s="49" t="s">
        <v>1037</v>
      </c>
    </row>
    <row r="16" spans="1:1031" x14ac:dyDescent="0.2">
      <c r="A16" s="56" t="s">
        <v>1068</v>
      </c>
      <c r="B16" s="49"/>
      <c r="C16" s="49"/>
      <c r="D16" s="49"/>
      <c r="E16" s="17" t="s">
        <v>1069</v>
      </c>
      <c r="F16" s="30" t="s">
        <v>1014</v>
      </c>
      <c r="G16" s="54" t="s">
        <v>1015</v>
      </c>
      <c r="H16" s="55">
        <v>95.08</v>
      </c>
      <c r="I16" s="55">
        <v>0.14000000000000001</v>
      </c>
      <c r="J16" s="49" t="s">
        <v>1070</v>
      </c>
      <c r="K16" s="49"/>
      <c r="L16" s="55">
        <v>97.62</v>
      </c>
      <c r="M16" s="55">
        <v>6.4000000000000005E-4</v>
      </c>
      <c r="N16" s="55"/>
      <c r="O16" s="55"/>
      <c r="P16" s="54" t="s">
        <v>1015</v>
      </c>
      <c r="Q16" s="49" t="s">
        <v>1071</v>
      </c>
      <c r="R16" s="49"/>
      <c r="S16" s="49"/>
      <c r="T16" s="49"/>
      <c r="U16" s="49">
        <v>16351</v>
      </c>
      <c r="V16" s="49" t="s">
        <v>9</v>
      </c>
    </row>
    <row r="17" spans="1:1024" x14ac:dyDescent="0.2">
      <c r="A17" s="56" t="s">
        <v>1072</v>
      </c>
      <c r="B17" s="49"/>
      <c r="C17" s="49"/>
      <c r="D17" s="49"/>
      <c r="E17" s="17" t="s">
        <v>1073</v>
      </c>
      <c r="F17" s="30" t="s">
        <v>1014</v>
      </c>
      <c r="G17" s="54" t="s">
        <v>1015</v>
      </c>
      <c r="H17" s="62">
        <v>90.69</v>
      </c>
      <c r="I17" s="61">
        <v>5.6</v>
      </c>
      <c r="J17" s="49" t="s">
        <v>1027</v>
      </c>
      <c r="K17" s="49"/>
      <c r="L17" s="55">
        <v>97.46</v>
      </c>
      <c r="M17" s="55">
        <v>1.1999999999999999E-3</v>
      </c>
      <c r="N17" s="55"/>
      <c r="O17" s="55"/>
      <c r="P17" s="54" t="s">
        <v>1015</v>
      </c>
      <c r="Q17" s="49"/>
      <c r="R17" s="49"/>
      <c r="S17" s="49"/>
      <c r="T17" s="49"/>
      <c r="U17" s="49">
        <v>14001</v>
      </c>
      <c r="V17" s="49"/>
    </row>
    <row r="18" spans="1:1024" x14ac:dyDescent="0.2">
      <c r="A18" s="56" t="s">
        <v>1074</v>
      </c>
      <c r="B18" s="49"/>
      <c r="C18" s="49"/>
      <c r="D18" s="49"/>
      <c r="E18" s="17" t="s">
        <v>1075</v>
      </c>
      <c r="F18" s="30" t="s">
        <v>1014</v>
      </c>
      <c r="G18" s="30" t="s">
        <v>1014</v>
      </c>
      <c r="H18" s="30"/>
      <c r="I18" s="30"/>
      <c r="J18" s="49" t="s">
        <v>1050</v>
      </c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>
        <v>14405</v>
      </c>
      <c r="V18" s="49"/>
    </row>
    <row r="19" spans="1:1024" s="53" customFormat="1" x14ac:dyDescent="0.2">
      <c r="A19" s="63" t="s">
        <v>1076</v>
      </c>
      <c r="E19" s="1" t="s">
        <v>1077</v>
      </c>
      <c r="F19" s="4" t="s">
        <v>1014</v>
      </c>
      <c r="G19" s="4" t="s">
        <v>1014</v>
      </c>
      <c r="H19" s="4"/>
      <c r="I19" s="4"/>
      <c r="J19" s="53" t="s">
        <v>1060</v>
      </c>
      <c r="L19" s="64">
        <v>99.19</v>
      </c>
      <c r="M19" s="64">
        <v>5.0999999999999998E-11</v>
      </c>
      <c r="N19" s="64"/>
      <c r="O19" s="64"/>
      <c r="P19" s="65" t="s">
        <v>1015</v>
      </c>
      <c r="Q19" s="53" t="s">
        <v>1078</v>
      </c>
      <c r="U19" s="53">
        <v>16623</v>
      </c>
      <c r="V19" s="53" t="s">
        <v>9</v>
      </c>
    </row>
    <row r="20" spans="1:1024" x14ac:dyDescent="0.2">
      <c r="A20" s="21" t="s">
        <v>38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66"/>
      <c r="X20" s="66"/>
    </row>
    <row r="21" spans="1:1024" x14ac:dyDescent="0.2">
      <c r="A21" t="s">
        <v>1079</v>
      </c>
    </row>
    <row r="24" spans="1:1024" x14ac:dyDescent="0.2">
      <c r="C24" s="5"/>
      <c r="D24" s="5"/>
      <c r="E24" s="5"/>
      <c r="F24" s="5"/>
      <c r="I24" s="8"/>
      <c r="J24" s="5"/>
      <c r="K24" s="5"/>
      <c r="L24" s="5"/>
      <c r="M24" s="5"/>
      <c r="N24" s="5"/>
      <c r="O24" s="5"/>
      <c r="P24" s="8"/>
      <c r="Q24" s="5"/>
      <c r="R24" s="5"/>
      <c r="S24" s="9"/>
      <c r="T24" s="5"/>
      <c r="U24" s="9"/>
      <c r="V24" s="8"/>
    </row>
    <row r="25" spans="1:1024" s="67" customFormat="1" x14ac:dyDescent="0.2">
      <c r="A25" s="67" t="s">
        <v>1012</v>
      </c>
      <c r="P25" s="68"/>
      <c r="AMI25"/>
      <c r="AMJ25"/>
    </row>
    <row r="26" spans="1:1024" s="19" customFormat="1" x14ac:dyDescent="0.2">
      <c r="A26" s="18" t="s">
        <v>40</v>
      </c>
      <c r="B26" s="18" t="s">
        <v>1080</v>
      </c>
      <c r="C26" s="18" t="s">
        <v>1081</v>
      </c>
      <c r="D26" s="18" t="s">
        <v>1082</v>
      </c>
      <c r="E26" s="18" t="s">
        <v>1083</v>
      </c>
      <c r="F26" s="18"/>
      <c r="G26" s="18" t="s">
        <v>45</v>
      </c>
      <c r="H26" s="18" t="s">
        <v>46</v>
      </c>
      <c r="I26" s="18" t="s">
        <v>1084</v>
      </c>
      <c r="J26" s="18" t="s">
        <v>1085</v>
      </c>
      <c r="K26" s="18" t="s">
        <v>49</v>
      </c>
      <c r="L26" s="18" t="s">
        <v>50</v>
      </c>
      <c r="M26" s="18" t="s">
        <v>51</v>
      </c>
      <c r="N26" s="18" t="s">
        <v>52</v>
      </c>
      <c r="O26" s="18" t="s">
        <v>53</v>
      </c>
      <c r="P26" s="69" t="s">
        <v>54</v>
      </c>
      <c r="Q26" s="18" t="s">
        <v>55</v>
      </c>
      <c r="R26" s="18" t="s">
        <v>56</v>
      </c>
      <c r="S26" s="18" t="s">
        <v>57</v>
      </c>
      <c r="T26" s="18" t="s">
        <v>50</v>
      </c>
      <c r="U26" s="18" t="s">
        <v>58</v>
      </c>
      <c r="V26" s="18" t="s">
        <v>59</v>
      </c>
    </row>
    <row r="27" spans="1:1024" x14ac:dyDescent="0.2">
      <c r="A27">
        <v>1</v>
      </c>
      <c r="B27" t="s">
        <v>1086</v>
      </c>
      <c r="C27" s="5">
        <f t="shared" ref="C27:C90" si="0">LEN(B27)</f>
        <v>132</v>
      </c>
      <c r="D27" s="5">
        <v>140</v>
      </c>
      <c r="E27" s="5">
        <v>538</v>
      </c>
      <c r="F27" s="5" t="s">
        <v>69</v>
      </c>
    </row>
    <row r="28" spans="1:1024" x14ac:dyDescent="0.2">
      <c r="A28">
        <v>2</v>
      </c>
      <c r="B28" t="s">
        <v>1087</v>
      </c>
      <c r="C28" s="5">
        <f t="shared" si="0"/>
        <v>123</v>
      </c>
      <c r="D28" s="5">
        <v>533</v>
      </c>
      <c r="E28" s="5">
        <v>904</v>
      </c>
      <c r="F28" s="5" t="s">
        <v>62</v>
      </c>
    </row>
    <row r="29" spans="1:1024" x14ac:dyDescent="0.2">
      <c r="A29">
        <v>3</v>
      </c>
      <c r="B29" t="s">
        <v>1088</v>
      </c>
      <c r="C29" s="5">
        <f t="shared" si="0"/>
        <v>59</v>
      </c>
      <c r="D29" s="5">
        <v>912</v>
      </c>
      <c r="E29" s="5">
        <v>1091</v>
      </c>
      <c r="F29" s="5" t="s">
        <v>69</v>
      </c>
    </row>
    <row r="30" spans="1:1024" x14ac:dyDescent="0.2">
      <c r="A30">
        <v>4</v>
      </c>
      <c r="B30" t="s">
        <v>1089</v>
      </c>
      <c r="C30" s="5">
        <f t="shared" si="0"/>
        <v>128</v>
      </c>
      <c r="D30" s="5">
        <v>1088</v>
      </c>
      <c r="E30" s="5">
        <v>1474</v>
      </c>
      <c r="F30" s="5" t="s">
        <v>69</v>
      </c>
    </row>
    <row r="31" spans="1:1024" x14ac:dyDescent="0.2">
      <c r="A31">
        <v>5</v>
      </c>
      <c r="B31" t="s">
        <v>1090</v>
      </c>
      <c r="C31" s="5">
        <f t="shared" si="0"/>
        <v>67</v>
      </c>
      <c r="D31" s="5">
        <v>1488</v>
      </c>
      <c r="E31" s="5">
        <v>1691</v>
      </c>
      <c r="F31" s="5" t="s">
        <v>69</v>
      </c>
    </row>
    <row r="32" spans="1:1024" x14ac:dyDescent="0.2">
      <c r="A32">
        <v>6</v>
      </c>
      <c r="B32" t="s">
        <v>1091</v>
      </c>
      <c r="C32" s="5">
        <f t="shared" si="0"/>
        <v>79</v>
      </c>
      <c r="D32" s="5">
        <v>1693</v>
      </c>
      <c r="E32" s="5">
        <v>1932</v>
      </c>
      <c r="F32" s="5" t="s">
        <v>69</v>
      </c>
    </row>
    <row r="33" spans="1:15" x14ac:dyDescent="0.2">
      <c r="A33">
        <v>7</v>
      </c>
      <c r="B33" t="s">
        <v>1092</v>
      </c>
      <c r="C33" s="5">
        <f t="shared" si="0"/>
        <v>55</v>
      </c>
      <c r="D33" s="5">
        <v>1929</v>
      </c>
      <c r="E33" s="5">
        <v>2096</v>
      </c>
      <c r="F33" s="5" t="s">
        <v>69</v>
      </c>
    </row>
    <row r="34" spans="1:15" x14ac:dyDescent="0.2">
      <c r="A34">
        <v>8</v>
      </c>
      <c r="B34" t="s">
        <v>1093</v>
      </c>
      <c r="C34" s="5">
        <f t="shared" si="0"/>
        <v>129</v>
      </c>
      <c r="D34" s="5">
        <v>2099</v>
      </c>
      <c r="E34" s="5">
        <v>2488</v>
      </c>
      <c r="F34" s="5" t="s">
        <v>69</v>
      </c>
    </row>
    <row r="35" spans="1:15" x14ac:dyDescent="0.2">
      <c r="A35">
        <v>9</v>
      </c>
      <c r="B35" t="s">
        <v>1094</v>
      </c>
      <c r="C35" s="5">
        <f t="shared" si="0"/>
        <v>63</v>
      </c>
      <c r="D35" s="5">
        <v>2490</v>
      </c>
      <c r="E35" s="5">
        <v>2681</v>
      </c>
      <c r="F35" s="5" t="s">
        <v>62</v>
      </c>
    </row>
    <row r="36" spans="1:15" x14ac:dyDescent="0.2">
      <c r="A36">
        <v>10</v>
      </c>
      <c r="B36" t="s">
        <v>1095</v>
      </c>
      <c r="C36" s="5">
        <f t="shared" si="0"/>
        <v>117</v>
      </c>
      <c r="D36" s="5">
        <v>2700</v>
      </c>
      <c r="E36" s="5">
        <v>3053</v>
      </c>
      <c r="F36" s="5" t="s">
        <v>62</v>
      </c>
    </row>
    <row r="37" spans="1:15" x14ac:dyDescent="0.2">
      <c r="A37">
        <v>11</v>
      </c>
      <c r="B37" t="s">
        <v>1096</v>
      </c>
      <c r="C37" s="5">
        <f t="shared" si="0"/>
        <v>88</v>
      </c>
      <c r="D37" s="5">
        <v>3053</v>
      </c>
      <c r="E37" s="5">
        <v>3319</v>
      </c>
      <c r="F37" s="5" t="s">
        <v>62</v>
      </c>
    </row>
    <row r="38" spans="1:15" x14ac:dyDescent="0.2">
      <c r="A38">
        <v>12</v>
      </c>
      <c r="B38" t="s">
        <v>1097</v>
      </c>
      <c r="C38" s="5">
        <f t="shared" si="0"/>
        <v>138</v>
      </c>
      <c r="D38" s="5">
        <v>3336</v>
      </c>
      <c r="E38" s="5">
        <v>3752</v>
      </c>
      <c r="F38" s="5" t="s">
        <v>62</v>
      </c>
    </row>
    <row r="39" spans="1:15" x14ac:dyDescent="0.2">
      <c r="A39">
        <v>13</v>
      </c>
      <c r="B39" t="s">
        <v>1098</v>
      </c>
      <c r="C39" s="5">
        <f t="shared" si="0"/>
        <v>121</v>
      </c>
      <c r="D39" s="5">
        <v>3772</v>
      </c>
      <c r="E39" s="5">
        <v>4137</v>
      </c>
      <c r="F39" s="5" t="s">
        <v>69</v>
      </c>
    </row>
    <row r="40" spans="1:15" x14ac:dyDescent="0.2">
      <c r="A40">
        <v>14</v>
      </c>
      <c r="B40" t="s">
        <v>1099</v>
      </c>
      <c r="C40" s="5">
        <f t="shared" si="0"/>
        <v>155</v>
      </c>
      <c r="D40" s="5">
        <v>4163</v>
      </c>
      <c r="E40" s="5">
        <v>4630</v>
      </c>
      <c r="F40" s="5" t="s">
        <v>69</v>
      </c>
    </row>
    <row r="41" spans="1:15" ht="51" x14ac:dyDescent="0.2">
      <c r="A41">
        <v>15</v>
      </c>
      <c r="B41" t="s">
        <v>1100</v>
      </c>
      <c r="C41" s="5">
        <f t="shared" si="0"/>
        <v>372</v>
      </c>
      <c r="D41" s="5">
        <v>4672</v>
      </c>
      <c r="E41" s="5">
        <v>5790</v>
      </c>
      <c r="F41" s="5" t="s">
        <v>69</v>
      </c>
      <c r="G41" s="5" t="s">
        <v>1101</v>
      </c>
      <c r="H41" s="5"/>
      <c r="I41" s="8" t="s">
        <v>1102</v>
      </c>
      <c r="J41" s="5" t="s">
        <v>1103</v>
      </c>
      <c r="K41" s="5">
        <v>98.89</v>
      </c>
      <c r="L41" s="5">
        <v>2.1E-10</v>
      </c>
      <c r="M41" s="5">
        <v>15.3</v>
      </c>
      <c r="N41" s="5">
        <v>185</v>
      </c>
      <c r="O41" s="5">
        <v>220</v>
      </c>
    </row>
    <row r="42" spans="1:15" ht="102" x14ac:dyDescent="0.2">
      <c r="C42" s="5">
        <f t="shared" si="0"/>
        <v>0</v>
      </c>
      <c r="D42" s="5"/>
      <c r="E42" s="5"/>
      <c r="F42" s="5"/>
      <c r="G42" s="5"/>
      <c r="H42" s="5"/>
      <c r="I42" s="8" t="s">
        <v>1104</v>
      </c>
      <c r="J42" s="5" t="s">
        <v>1105</v>
      </c>
      <c r="K42" s="5">
        <v>98.86</v>
      </c>
      <c r="L42" s="5">
        <v>2.1999999999999998E-9</v>
      </c>
      <c r="M42" s="5">
        <v>19.3</v>
      </c>
      <c r="N42" s="5">
        <v>270</v>
      </c>
      <c r="O42" s="5">
        <v>292</v>
      </c>
    </row>
    <row r="43" spans="1:15" x14ac:dyDescent="0.2">
      <c r="A43">
        <v>16</v>
      </c>
      <c r="B43" t="s">
        <v>1106</v>
      </c>
      <c r="C43" s="5">
        <f t="shared" si="0"/>
        <v>321</v>
      </c>
      <c r="D43" s="5">
        <v>5795</v>
      </c>
      <c r="E43" s="5">
        <v>6760</v>
      </c>
      <c r="F43" s="5" t="s">
        <v>62</v>
      </c>
    </row>
    <row r="44" spans="1:15" x14ac:dyDescent="0.2">
      <c r="A44">
        <v>17</v>
      </c>
      <c r="B44" t="s">
        <v>1107</v>
      </c>
      <c r="C44" s="5">
        <f t="shared" si="0"/>
        <v>82</v>
      </c>
      <c r="D44" s="5">
        <v>6773</v>
      </c>
      <c r="E44" s="5">
        <v>7021</v>
      </c>
      <c r="F44" s="5" t="s">
        <v>62</v>
      </c>
    </row>
    <row r="45" spans="1:15" x14ac:dyDescent="0.2">
      <c r="A45">
        <v>18</v>
      </c>
      <c r="B45" t="s">
        <v>1108</v>
      </c>
      <c r="C45" s="5">
        <f t="shared" si="0"/>
        <v>229</v>
      </c>
      <c r="D45" s="5">
        <v>7050</v>
      </c>
      <c r="E45" s="5">
        <v>7739</v>
      </c>
      <c r="F45" s="5" t="s">
        <v>62</v>
      </c>
    </row>
    <row r="46" spans="1:15" x14ac:dyDescent="0.2">
      <c r="A46">
        <v>19</v>
      </c>
      <c r="B46" t="s">
        <v>1109</v>
      </c>
      <c r="C46" s="5">
        <f t="shared" si="0"/>
        <v>195</v>
      </c>
      <c r="D46" s="5">
        <v>7778</v>
      </c>
      <c r="E46" s="5">
        <v>8365</v>
      </c>
      <c r="F46" s="5" t="s">
        <v>62</v>
      </c>
    </row>
    <row r="47" spans="1:15" x14ac:dyDescent="0.2">
      <c r="A47">
        <v>20</v>
      </c>
      <c r="B47" t="s">
        <v>1110</v>
      </c>
      <c r="C47" s="5">
        <f t="shared" si="0"/>
        <v>90</v>
      </c>
      <c r="D47" s="5">
        <v>8384</v>
      </c>
      <c r="E47" s="5">
        <v>8656</v>
      </c>
      <c r="F47" s="5" t="s">
        <v>62</v>
      </c>
    </row>
    <row r="48" spans="1:15" x14ac:dyDescent="0.2">
      <c r="A48">
        <v>21</v>
      </c>
      <c r="B48" t="s">
        <v>1111</v>
      </c>
      <c r="C48" s="5">
        <f t="shared" si="0"/>
        <v>277</v>
      </c>
      <c r="D48" s="5">
        <v>8687</v>
      </c>
      <c r="E48" s="5">
        <v>9520</v>
      </c>
      <c r="F48" s="5" t="s">
        <v>62</v>
      </c>
    </row>
    <row r="49" spans="1:15" x14ac:dyDescent="0.2">
      <c r="A49">
        <v>22</v>
      </c>
      <c r="B49" t="s">
        <v>1112</v>
      </c>
      <c r="C49" s="5">
        <f t="shared" si="0"/>
        <v>298</v>
      </c>
      <c r="D49" s="5">
        <v>9559</v>
      </c>
      <c r="E49" s="5">
        <v>10455</v>
      </c>
      <c r="F49" s="5" t="s">
        <v>62</v>
      </c>
    </row>
    <row r="50" spans="1:15" x14ac:dyDescent="0.2">
      <c r="A50">
        <v>23</v>
      </c>
      <c r="B50" t="s">
        <v>1113</v>
      </c>
      <c r="C50" s="5">
        <f t="shared" si="0"/>
        <v>171</v>
      </c>
      <c r="D50" s="5">
        <v>10484</v>
      </c>
      <c r="E50" s="5">
        <v>10999</v>
      </c>
      <c r="F50" s="5" t="s">
        <v>62</v>
      </c>
    </row>
    <row r="51" spans="1:15" ht="63.75" x14ac:dyDescent="0.2">
      <c r="A51">
        <v>24</v>
      </c>
      <c r="B51" t="s">
        <v>1114</v>
      </c>
      <c r="C51" s="5">
        <f t="shared" si="0"/>
        <v>48</v>
      </c>
      <c r="D51" s="5">
        <v>11036</v>
      </c>
      <c r="E51" s="5">
        <v>11182</v>
      </c>
      <c r="F51" s="5" t="s">
        <v>62</v>
      </c>
      <c r="I51" s="8" t="s">
        <v>1115</v>
      </c>
      <c r="J51" s="5" t="s">
        <v>1116</v>
      </c>
      <c r="K51" s="5">
        <v>75.48</v>
      </c>
      <c r="L51" s="5">
        <v>11</v>
      </c>
      <c r="M51" s="5">
        <v>4.8</v>
      </c>
      <c r="N51" s="5">
        <v>41</v>
      </c>
      <c r="O51" s="5">
        <v>436</v>
      </c>
    </row>
    <row r="52" spans="1:15" ht="63.75" x14ac:dyDescent="0.2">
      <c r="A52">
        <v>25</v>
      </c>
      <c r="B52" t="s">
        <v>1117</v>
      </c>
      <c r="C52" s="5">
        <f t="shared" si="0"/>
        <v>378</v>
      </c>
      <c r="D52" s="5">
        <v>11277</v>
      </c>
      <c r="E52" s="5">
        <v>12413</v>
      </c>
      <c r="F52" s="5" t="s">
        <v>62</v>
      </c>
      <c r="G52" t="s">
        <v>130</v>
      </c>
      <c r="I52" s="8" t="s">
        <v>1115</v>
      </c>
      <c r="J52" s="5" t="s">
        <v>1116</v>
      </c>
      <c r="K52" s="5">
        <v>97.35</v>
      </c>
      <c r="L52" s="5">
        <v>3.6999999999999998E-5</v>
      </c>
      <c r="M52" s="5">
        <v>10.9</v>
      </c>
      <c r="N52" s="5">
        <v>249</v>
      </c>
      <c r="O52" s="5">
        <v>436</v>
      </c>
    </row>
    <row r="53" spans="1:15" x14ac:dyDescent="0.2">
      <c r="A53">
        <v>26</v>
      </c>
      <c r="B53" t="s">
        <v>1118</v>
      </c>
      <c r="C53" s="5">
        <f t="shared" si="0"/>
        <v>203</v>
      </c>
      <c r="D53" s="5">
        <v>12474</v>
      </c>
      <c r="E53" s="5">
        <v>13085</v>
      </c>
      <c r="F53" s="5" t="s">
        <v>62</v>
      </c>
    </row>
    <row r="54" spans="1:15" x14ac:dyDescent="0.2">
      <c r="A54">
        <v>27</v>
      </c>
      <c r="B54" t="s">
        <v>1119</v>
      </c>
      <c r="C54" s="5">
        <f t="shared" si="0"/>
        <v>45</v>
      </c>
      <c r="D54" s="5" t="s">
        <v>1120</v>
      </c>
      <c r="E54" s="5">
        <v>13221</v>
      </c>
      <c r="F54" s="5" t="s">
        <v>69</v>
      </c>
    </row>
    <row r="55" spans="1:15" x14ac:dyDescent="0.2">
      <c r="A55">
        <v>28</v>
      </c>
      <c r="B55" t="s">
        <v>1121</v>
      </c>
      <c r="C55" s="5">
        <f t="shared" si="0"/>
        <v>905</v>
      </c>
      <c r="D55" s="5">
        <v>13178</v>
      </c>
      <c r="E55" s="5">
        <v>15895</v>
      </c>
      <c r="F55" s="5" t="s">
        <v>69</v>
      </c>
    </row>
    <row r="56" spans="1:15" x14ac:dyDescent="0.2">
      <c r="A56">
        <v>29</v>
      </c>
      <c r="B56" t="s">
        <v>1122</v>
      </c>
      <c r="C56" s="5">
        <f t="shared" si="0"/>
        <v>692</v>
      </c>
      <c r="D56" s="5">
        <v>15899</v>
      </c>
      <c r="E56" s="5">
        <v>17977</v>
      </c>
      <c r="F56" s="5" t="s">
        <v>62</v>
      </c>
    </row>
    <row r="57" spans="1:15" x14ac:dyDescent="0.2">
      <c r="A57">
        <v>30</v>
      </c>
      <c r="B57" t="s">
        <v>1123</v>
      </c>
      <c r="C57" s="5">
        <f t="shared" si="0"/>
        <v>38</v>
      </c>
      <c r="D57" s="5">
        <v>18087</v>
      </c>
      <c r="E57" s="5">
        <v>18203</v>
      </c>
      <c r="F57" s="5" t="s">
        <v>62</v>
      </c>
    </row>
    <row r="58" spans="1:15" x14ac:dyDescent="0.2">
      <c r="A58">
        <v>31</v>
      </c>
      <c r="B58" t="s">
        <v>1124</v>
      </c>
      <c r="C58" s="5">
        <f t="shared" si="0"/>
        <v>118</v>
      </c>
      <c r="D58" s="5">
        <v>18218</v>
      </c>
      <c r="E58" s="5">
        <v>18574</v>
      </c>
      <c r="F58" s="5" t="s">
        <v>69</v>
      </c>
    </row>
    <row r="59" spans="1:15" ht="66.599999999999994" customHeight="1" x14ac:dyDescent="0.2">
      <c r="A59">
        <v>32</v>
      </c>
      <c r="B59" t="s">
        <v>1125</v>
      </c>
      <c r="C59" s="5">
        <f t="shared" si="0"/>
        <v>1114</v>
      </c>
      <c r="D59" s="5">
        <v>18601</v>
      </c>
      <c r="E59" s="5">
        <v>21945</v>
      </c>
      <c r="F59" s="5" t="s">
        <v>62</v>
      </c>
      <c r="G59" t="s">
        <v>1126</v>
      </c>
      <c r="I59" s="8" t="s">
        <v>673</v>
      </c>
      <c r="J59" s="5" t="s">
        <v>674</v>
      </c>
      <c r="K59" s="5">
        <v>94.99</v>
      </c>
      <c r="L59" s="5">
        <v>1.7000000000000001E-2</v>
      </c>
      <c r="M59" s="5">
        <v>5.0999999999999996</v>
      </c>
      <c r="N59" s="5">
        <v>159</v>
      </c>
      <c r="O59" s="5">
        <v>353</v>
      </c>
    </row>
    <row r="60" spans="1:15" ht="51" x14ac:dyDescent="0.2">
      <c r="C60" s="5">
        <f t="shared" si="0"/>
        <v>0</v>
      </c>
      <c r="D60" s="5"/>
      <c r="E60" s="5"/>
      <c r="F60" s="5"/>
      <c r="I60" s="8" t="s">
        <v>1127</v>
      </c>
      <c r="J60" s="5" t="s">
        <v>1128</v>
      </c>
      <c r="K60" s="5">
        <v>94.44</v>
      </c>
      <c r="L60" s="5">
        <v>7.0999999999999994E-2</v>
      </c>
      <c r="M60" s="5">
        <v>6</v>
      </c>
      <c r="N60" s="5">
        <v>150</v>
      </c>
      <c r="O60" s="5">
        <v>202</v>
      </c>
    </row>
    <row r="61" spans="1:15" x14ac:dyDescent="0.2">
      <c r="A61">
        <v>33</v>
      </c>
      <c r="B61" t="s">
        <v>1129</v>
      </c>
      <c r="C61" s="5">
        <f t="shared" si="0"/>
        <v>44</v>
      </c>
      <c r="D61" s="5">
        <v>21914</v>
      </c>
      <c r="E61" s="5">
        <v>22048</v>
      </c>
      <c r="F61" s="5" t="s">
        <v>62</v>
      </c>
    </row>
    <row r="62" spans="1:15" x14ac:dyDescent="0.2">
      <c r="A62">
        <v>34</v>
      </c>
      <c r="B62" t="s">
        <v>1130</v>
      </c>
      <c r="C62" s="5">
        <f t="shared" si="0"/>
        <v>87</v>
      </c>
      <c r="D62" s="5">
        <v>22124</v>
      </c>
      <c r="E62" s="5">
        <v>22387</v>
      </c>
      <c r="F62" s="5" t="s">
        <v>62</v>
      </c>
    </row>
    <row r="63" spans="1:15" x14ac:dyDescent="0.2">
      <c r="A63">
        <v>35</v>
      </c>
      <c r="B63" t="s">
        <v>1131</v>
      </c>
      <c r="C63" s="5">
        <f t="shared" si="0"/>
        <v>37</v>
      </c>
      <c r="D63" s="5">
        <v>22393</v>
      </c>
      <c r="E63" s="5">
        <v>22506</v>
      </c>
      <c r="F63" s="5" t="s">
        <v>69</v>
      </c>
    </row>
    <row r="64" spans="1:15" x14ac:dyDescent="0.2">
      <c r="A64">
        <v>36</v>
      </c>
      <c r="B64" t="s">
        <v>1132</v>
      </c>
      <c r="C64" s="5">
        <f t="shared" si="0"/>
        <v>126</v>
      </c>
      <c r="D64" s="5">
        <v>22578</v>
      </c>
      <c r="E64" s="5">
        <v>22958</v>
      </c>
      <c r="F64" s="5" t="s">
        <v>62</v>
      </c>
    </row>
    <row r="65" spans="1:22" x14ac:dyDescent="0.2">
      <c r="A65">
        <v>37</v>
      </c>
      <c r="B65" t="s">
        <v>1133</v>
      </c>
      <c r="C65" s="5">
        <f t="shared" si="0"/>
        <v>256</v>
      </c>
      <c r="D65" s="5">
        <v>22972</v>
      </c>
      <c r="E65" s="5">
        <v>23742</v>
      </c>
      <c r="F65" s="5" t="s">
        <v>69</v>
      </c>
    </row>
    <row r="66" spans="1:22" x14ac:dyDescent="0.2">
      <c r="A66">
        <v>38</v>
      </c>
      <c r="B66" t="s">
        <v>1134</v>
      </c>
      <c r="C66" s="5">
        <f t="shared" si="0"/>
        <v>105</v>
      </c>
      <c r="D66" s="5">
        <v>23753</v>
      </c>
      <c r="E66" s="5">
        <v>24070</v>
      </c>
      <c r="F66" s="5" t="s">
        <v>62</v>
      </c>
    </row>
    <row r="67" spans="1:22" ht="38.25" x14ac:dyDescent="0.2">
      <c r="A67">
        <v>39</v>
      </c>
      <c r="B67" t="s">
        <v>1135</v>
      </c>
      <c r="C67" s="5">
        <f t="shared" si="0"/>
        <v>124</v>
      </c>
      <c r="D67" s="5">
        <v>24089</v>
      </c>
      <c r="E67" s="5">
        <v>24463</v>
      </c>
      <c r="F67" s="5" t="s">
        <v>62</v>
      </c>
      <c r="G67" t="s">
        <v>1136</v>
      </c>
      <c r="I67" s="8" t="s">
        <v>1137</v>
      </c>
      <c r="J67" s="5" t="s">
        <v>1138</v>
      </c>
      <c r="K67" s="5">
        <v>98.16</v>
      </c>
      <c r="L67" s="5">
        <v>5.4E-8</v>
      </c>
      <c r="M67" s="5">
        <v>5.9</v>
      </c>
      <c r="N67" s="5">
        <v>52</v>
      </c>
      <c r="O67" s="5">
        <v>75</v>
      </c>
    </row>
    <row r="68" spans="1:22" ht="63.75" x14ac:dyDescent="0.2">
      <c r="A68">
        <v>40</v>
      </c>
      <c r="B68" t="s">
        <v>1139</v>
      </c>
      <c r="C68" s="5">
        <f t="shared" si="0"/>
        <v>190</v>
      </c>
      <c r="D68" s="5">
        <v>24526</v>
      </c>
      <c r="E68" s="5">
        <v>25098</v>
      </c>
      <c r="F68" s="5" t="s">
        <v>62</v>
      </c>
      <c r="G68" t="s">
        <v>607</v>
      </c>
      <c r="I68" s="8" t="s">
        <v>1140</v>
      </c>
      <c r="J68" s="5" t="s">
        <v>1141</v>
      </c>
      <c r="K68" s="5">
        <v>96.98</v>
      </c>
      <c r="L68" s="5">
        <v>5.5000000000000003E-4</v>
      </c>
      <c r="M68" s="5">
        <v>13.4</v>
      </c>
      <c r="N68" s="5">
        <v>130</v>
      </c>
      <c r="O68" s="5">
        <v>530</v>
      </c>
      <c r="P68" s="8" t="s">
        <v>1142</v>
      </c>
      <c r="Q68" s="5">
        <v>74.3</v>
      </c>
      <c r="R68" s="5">
        <v>74.3</v>
      </c>
      <c r="S68" s="9" t="s">
        <v>148</v>
      </c>
      <c r="T68" s="5">
        <v>2.0000000000000001E-13</v>
      </c>
      <c r="U68" s="9" t="s">
        <v>113</v>
      </c>
      <c r="V68" s="8" t="s">
        <v>1143</v>
      </c>
    </row>
    <row r="69" spans="1:22" x14ac:dyDescent="0.2">
      <c r="A69">
        <v>41</v>
      </c>
      <c r="B69" t="s">
        <v>1144</v>
      </c>
      <c r="C69" s="5">
        <f t="shared" si="0"/>
        <v>81</v>
      </c>
      <c r="D69" s="5">
        <v>25126</v>
      </c>
      <c r="E69" s="5">
        <v>25371</v>
      </c>
      <c r="F69" s="5" t="s">
        <v>69</v>
      </c>
    </row>
    <row r="70" spans="1:22" x14ac:dyDescent="0.2">
      <c r="A70">
        <v>42</v>
      </c>
      <c r="B70" t="s">
        <v>1145</v>
      </c>
      <c r="C70" s="5">
        <f t="shared" si="0"/>
        <v>124</v>
      </c>
      <c r="D70" s="5">
        <v>25387</v>
      </c>
      <c r="E70" s="5">
        <v>25761</v>
      </c>
      <c r="F70" s="5" t="s">
        <v>62</v>
      </c>
    </row>
    <row r="71" spans="1:22" x14ac:dyDescent="0.2">
      <c r="A71">
        <v>43</v>
      </c>
      <c r="B71" t="s">
        <v>1146</v>
      </c>
      <c r="C71" s="5">
        <f t="shared" si="0"/>
        <v>113</v>
      </c>
      <c r="D71" s="5">
        <v>25829</v>
      </c>
      <c r="E71" s="5">
        <v>26170</v>
      </c>
      <c r="F71" s="5" t="s">
        <v>62</v>
      </c>
    </row>
    <row r="72" spans="1:22" ht="76.5" x14ac:dyDescent="0.2">
      <c r="A72">
        <v>44</v>
      </c>
      <c r="B72" t="s">
        <v>1147</v>
      </c>
      <c r="C72" s="5">
        <f t="shared" si="0"/>
        <v>167</v>
      </c>
      <c r="D72" s="5">
        <v>26187</v>
      </c>
      <c r="E72" s="5">
        <v>26690</v>
      </c>
      <c r="F72" s="5" t="s">
        <v>69</v>
      </c>
      <c r="G72" t="s">
        <v>1148</v>
      </c>
      <c r="I72" s="8" t="s">
        <v>98</v>
      </c>
      <c r="J72" s="5" t="s">
        <v>99</v>
      </c>
      <c r="K72" s="5">
        <v>97.65</v>
      </c>
      <c r="L72" s="5">
        <v>4.6E-6</v>
      </c>
      <c r="M72" s="5">
        <v>8.8000000000000007</v>
      </c>
      <c r="N72" s="5">
        <v>92</v>
      </c>
      <c r="O72" s="5">
        <v>212</v>
      </c>
      <c r="P72" s="8" t="s">
        <v>1149</v>
      </c>
      <c r="Q72" s="5">
        <v>81.3</v>
      </c>
      <c r="R72" s="5">
        <v>81.3</v>
      </c>
      <c r="S72" s="9" t="s">
        <v>352</v>
      </c>
      <c r="T72" s="5">
        <v>5.9999999999999997E-15</v>
      </c>
      <c r="U72" s="9" t="s">
        <v>364</v>
      </c>
      <c r="V72" s="8" t="s">
        <v>1150</v>
      </c>
    </row>
    <row r="73" spans="1:22" x14ac:dyDescent="0.2">
      <c r="A73">
        <v>45</v>
      </c>
      <c r="B73" t="s">
        <v>1151</v>
      </c>
      <c r="C73" s="5">
        <f t="shared" si="0"/>
        <v>167</v>
      </c>
      <c r="D73" s="5">
        <v>26723</v>
      </c>
      <c r="E73" s="5">
        <v>27226</v>
      </c>
      <c r="F73" s="5" t="s">
        <v>69</v>
      </c>
    </row>
    <row r="74" spans="1:22" x14ac:dyDescent="0.2">
      <c r="A74">
        <v>46</v>
      </c>
      <c r="B74" t="s">
        <v>1152</v>
      </c>
      <c r="C74" s="5">
        <f t="shared" si="0"/>
        <v>285</v>
      </c>
      <c r="D74" s="5">
        <v>27247</v>
      </c>
      <c r="E74" s="5">
        <v>28104</v>
      </c>
      <c r="F74" s="5" t="s">
        <v>69</v>
      </c>
    </row>
    <row r="75" spans="1:22" x14ac:dyDescent="0.2">
      <c r="A75">
        <v>47</v>
      </c>
      <c r="B75" t="s">
        <v>1153</v>
      </c>
      <c r="C75" s="5">
        <f t="shared" si="0"/>
        <v>186</v>
      </c>
      <c r="D75" s="5">
        <v>28120</v>
      </c>
      <c r="E75" s="5">
        <v>28680</v>
      </c>
      <c r="F75" s="5" t="s">
        <v>69</v>
      </c>
    </row>
    <row r="76" spans="1:22" x14ac:dyDescent="0.2">
      <c r="A76">
        <v>48</v>
      </c>
      <c r="B76" t="s">
        <v>1154</v>
      </c>
      <c r="C76" s="5">
        <f t="shared" si="0"/>
        <v>232</v>
      </c>
      <c r="D76" s="5">
        <v>28968</v>
      </c>
      <c r="E76" s="5">
        <v>29666</v>
      </c>
      <c r="F76" s="5" t="s">
        <v>62</v>
      </c>
    </row>
    <row r="77" spans="1:22" x14ac:dyDescent="0.2">
      <c r="A77">
        <v>49</v>
      </c>
      <c r="B77" t="s">
        <v>1155</v>
      </c>
      <c r="C77" s="5">
        <f t="shared" si="0"/>
        <v>111</v>
      </c>
      <c r="D77" s="5">
        <v>29730</v>
      </c>
      <c r="E77" s="5">
        <v>30065</v>
      </c>
      <c r="F77" s="5" t="s">
        <v>62</v>
      </c>
    </row>
    <row r="78" spans="1:22" x14ac:dyDescent="0.2">
      <c r="A78">
        <v>50</v>
      </c>
      <c r="B78" t="s">
        <v>1156</v>
      </c>
      <c r="C78" s="5">
        <f t="shared" si="0"/>
        <v>200</v>
      </c>
      <c r="D78" s="5">
        <v>30081</v>
      </c>
      <c r="E78" s="5">
        <v>30683</v>
      </c>
      <c r="F78" s="5" t="s">
        <v>62</v>
      </c>
    </row>
    <row r="79" spans="1:22" x14ac:dyDescent="0.2">
      <c r="A79">
        <v>51</v>
      </c>
      <c r="B79" t="s">
        <v>1157</v>
      </c>
      <c r="C79" s="5">
        <f t="shared" si="0"/>
        <v>43</v>
      </c>
      <c r="D79" s="5">
        <v>30680</v>
      </c>
      <c r="E79" s="5">
        <v>30811</v>
      </c>
      <c r="F79" s="5" t="s">
        <v>62</v>
      </c>
    </row>
    <row r="80" spans="1:22" x14ac:dyDescent="0.2">
      <c r="A80">
        <v>52</v>
      </c>
      <c r="B80" t="s">
        <v>1158</v>
      </c>
      <c r="C80" s="5">
        <f t="shared" si="0"/>
        <v>98</v>
      </c>
      <c r="D80" s="5">
        <v>30919</v>
      </c>
      <c r="E80" s="5">
        <v>31215</v>
      </c>
      <c r="F80" s="5" t="s">
        <v>62</v>
      </c>
    </row>
    <row r="81" spans="1:22" ht="51" x14ac:dyDescent="0.2">
      <c r="A81">
        <v>53</v>
      </c>
      <c r="B81" t="s">
        <v>1159</v>
      </c>
      <c r="C81" s="5">
        <f t="shared" si="0"/>
        <v>121</v>
      </c>
      <c r="D81" s="5">
        <v>31191</v>
      </c>
      <c r="E81" s="5">
        <v>31556</v>
      </c>
      <c r="F81" s="5" t="s">
        <v>69</v>
      </c>
      <c r="I81" s="8" t="s">
        <v>1160</v>
      </c>
      <c r="J81" s="5" t="s">
        <v>1161</v>
      </c>
      <c r="K81" s="5">
        <v>94.59</v>
      </c>
      <c r="L81" s="5">
        <v>1.2E-2</v>
      </c>
      <c r="M81" s="5">
        <v>2.6</v>
      </c>
      <c r="N81" s="5">
        <v>41</v>
      </c>
      <c r="O81" s="5">
        <v>272</v>
      </c>
    </row>
    <row r="82" spans="1:22" x14ac:dyDescent="0.2">
      <c r="A82">
        <v>54</v>
      </c>
      <c r="B82" t="s">
        <v>1162</v>
      </c>
      <c r="C82" s="5">
        <f t="shared" si="0"/>
        <v>191</v>
      </c>
      <c r="D82" s="5">
        <v>31553</v>
      </c>
      <c r="E82" s="5">
        <v>32128</v>
      </c>
      <c r="F82" s="5" t="s">
        <v>62</v>
      </c>
    </row>
    <row r="83" spans="1:22" x14ac:dyDescent="0.2">
      <c r="A83">
        <v>55</v>
      </c>
      <c r="B83" t="s">
        <v>1163</v>
      </c>
      <c r="C83" s="5">
        <f t="shared" si="0"/>
        <v>109</v>
      </c>
      <c r="D83" s="5">
        <v>32170</v>
      </c>
      <c r="E83" s="5">
        <v>32499</v>
      </c>
      <c r="F83" s="5" t="s">
        <v>62</v>
      </c>
    </row>
    <row r="84" spans="1:22" x14ac:dyDescent="0.2">
      <c r="A84">
        <v>56</v>
      </c>
      <c r="B84" t="s">
        <v>1164</v>
      </c>
      <c r="C84" s="5">
        <f t="shared" si="0"/>
        <v>217</v>
      </c>
      <c r="D84" s="5">
        <v>32536</v>
      </c>
      <c r="E84" s="5">
        <v>33189</v>
      </c>
      <c r="F84" s="5" t="s">
        <v>62</v>
      </c>
    </row>
    <row r="85" spans="1:22" x14ac:dyDescent="0.2">
      <c r="A85">
        <v>57</v>
      </c>
      <c r="B85" t="s">
        <v>1165</v>
      </c>
      <c r="C85" s="5">
        <f t="shared" si="0"/>
        <v>40</v>
      </c>
      <c r="D85" s="5">
        <v>33248</v>
      </c>
      <c r="E85" s="5">
        <v>33370</v>
      </c>
      <c r="F85" s="5" t="s">
        <v>62</v>
      </c>
    </row>
    <row r="86" spans="1:22" x14ac:dyDescent="0.2">
      <c r="A86">
        <v>58</v>
      </c>
      <c r="B86" t="s">
        <v>1166</v>
      </c>
      <c r="C86" s="5">
        <f t="shared" si="0"/>
        <v>146</v>
      </c>
      <c r="D86" s="5">
        <v>33350</v>
      </c>
      <c r="E86" s="5">
        <v>33790</v>
      </c>
      <c r="F86" s="5" t="s">
        <v>69</v>
      </c>
    </row>
    <row r="87" spans="1:22" x14ac:dyDescent="0.2">
      <c r="A87">
        <v>59</v>
      </c>
      <c r="B87" t="s">
        <v>1167</v>
      </c>
      <c r="C87" s="5">
        <f t="shared" si="0"/>
        <v>112</v>
      </c>
      <c r="D87" s="5">
        <v>33762</v>
      </c>
      <c r="E87" s="5">
        <v>34100</v>
      </c>
      <c r="F87" s="5" t="s">
        <v>62</v>
      </c>
    </row>
    <row r="88" spans="1:22" ht="76.5" x14ac:dyDescent="0.2">
      <c r="A88">
        <v>60</v>
      </c>
      <c r="B88" t="s">
        <v>1168</v>
      </c>
      <c r="C88" s="5">
        <f t="shared" si="0"/>
        <v>371</v>
      </c>
      <c r="D88" s="5">
        <v>34101</v>
      </c>
      <c r="E88" s="5">
        <v>35216</v>
      </c>
      <c r="F88" s="5" t="s">
        <v>62</v>
      </c>
      <c r="I88" s="8" t="s">
        <v>933</v>
      </c>
      <c r="J88" s="5" t="s">
        <v>934</v>
      </c>
      <c r="K88" s="5">
        <v>96.22</v>
      </c>
      <c r="L88" s="5">
        <v>2.5999999999999999E-2</v>
      </c>
      <c r="M88" s="5">
        <v>15.9</v>
      </c>
      <c r="N88" s="5">
        <v>222</v>
      </c>
      <c r="O88" s="5">
        <v>345</v>
      </c>
      <c r="P88" s="8" t="s">
        <v>1169</v>
      </c>
      <c r="Q88" s="5">
        <v>72.8</v>
      </c>
      <c r="R88" s="5">
        <v>72.8</v>
      </c>
      <c r="S88" s="9" t="s">
        <v>65</v>
      </c>
      <c r="T88" s="5">
        <v>2.0000000000000001E-10</v>
      </c>
      <c r="U88" s="9" t="s">
        <v>364</v>
      </c>
      <c r="V88" s="8" t="s">
        <v>1170</v>
      </c>
    </row>
    <row r="89" spans="1:22" x14ac:dyDescent="0.2">
      <c r="A89">
        <v>61</v>
      </c>
      <c r="B89" t="s">
        <v>1171</v>
      </c>
      <c r="C89" s="5">
        <f t="shared" si="0"/>
        <v>103</v>
      </c>
      <c r="D89" s="5">
        <v>35200</v>
      </c>
      <c r="E89" s="5">
        <v>35511</v>
      </c>
      <c r="F89" s="5" t="s">
        <v>69</v>
      </c>
    </row>
    <row r="90" spans="1:22" x14ac:dyDescent="0.2">
      <c r="A90">
        <v>62</v>
      </c>
      <c r="B90" t="s">
        <v>1172</v>
      </c>
      <c r="C90" s="5">
        <f t="shared" si="0"/>
        <v>69</v>
      </c>
      <c r="D90" s="5">
        <v>35508</v>
      </c>
      <c r="E90" s="5">
        <v>35717</v>
      </c>
      <c r="F90" s="5" t="s">
        <v>69</v>
      </c>
    </row>
    <row r="91" spans="1:22" x14ac:dyDescent="0.2">
      <c r="A91">
        <v>63</v>
      </c>
      <c r="B91" t="s">
        <v>1173</v>
      </c>
      <c r="C91" s="5">
        <f t="shared" ref="C91:C101" si="1">LEN(B91)</f>
        <v>37</v>
      </c>
      <c r="D91" s="5">
        <v>35781</v>
      </c>
      <c r="E91" s="5">
        <v>35894</v>
      </c>
      <c r="F91" s="5" t="s">
        <v>62</v>
      </c>
    </row>
    <row r="92" spans="1:22" x14ac:dyDescent="0.2">
      <c r="A92">
        <v>64</v>
      </c>
      <c r="B92" t="s">
        <v>1174</v>
      </c>
      <c r="C92" s="5">
        <f t="shared" si="1"/>
        <v>94</v>
      </c>
      <c r="D92" s="5">
        <v>35891</v>
      </c>
      <c r="E92" s="5">
        <v>36175</v>
      </c>
      <c r="F92" s="5" t="s">
        <v>62</v>
      </c>
    </row>
    <row r="93" spans="1:22" x14ac:dyDescent="0.2">
      <c r="A93">
        <v>65</v>
      </c>
      <c r="B93" t="s">
        <v>1175</v>
      </c>
      <c r="C93" s="5">
        <f t="shared" si="1"/>
        <v>66</v>
      </c>
      <c r="D93" s="5">
        <v>36269</v>
      </c>
      <c r="E93" s="5">
        <v>36469</v>
      </c>
      <c r="F93" s="5" t="s">
        <v>69</v>
      </c>
    </row>
    <row r="94" spans="1:22" x14ac:dyDescent="0.2">
      <c r="A94">
        <v>66</v>
      </c>
      <c r="B94" t="s">
        <v>1176</v>
      </c>
      <c r="C94" s="5">
        <f t="shared" si="1"/>
        <v>83</v>
      </c>
      <c r="D94" s="5">
        <v>36517</v>
      </c>
      <c r="E94" s="5">
        <v>36768</v>
      </c>
      <c r="F94" s="5" t="s">
        <v>69</v>
      </c>
    </row>
    <row r="95" spans="1:22" x14ac:dyDescent="0.2">
      <c r="A95">
        <v>67</v>
      </c>
      <c r="B95" t="s">
        <v>1177</v>
      </c>
      <c r="C95" s="5">
        <f t="shared" si="1"/>
        <v>97</v>
      </c>
      <c r="D95" s="5">
        <v>36809</v>
      </c>
      <c r="E95" s="5">
        <v>37102</v>
      </c>
      <c r="F95" s="5" t="s">
        <v>69</v>
      </c>
    </row>
    <row r="96" spans="1:22" x14ac:dyDescent="0.2">
      <c r="A96">
        <v>68</v>
      </c>
      <c r="B96" t="s">
        <v>1178</v>
      </c>
      <c r="C96" s="5">
        <f t="shared" si="1"/>
        <v>93</v>
      </c>
      <c r="D96" s="5">
        <v>37099</v>
      </c>
      <c r="E96" s="5">
        <v>37380</v>
      </c>
      <c r="F96" s="5" t="s">
        <v>62</v>
      </c>
    </row>
    <row r="97" spans="1:1024" x14ac:dyDescent="0.2">
      <c r="A97">
        <v>69</v>
      </c>
      <c r="B97" t="s">
        <v>1179</v>
      </c>
      <c r="C97" s="5">
        <f t="shared" si="1"/>
        <v>407</v>
      </c>
      <c r="D97" s="5">
        <v>37397</v>
      </c>
      <c r="E97" s="5">
        <v>38620</v>
      </c>
      <c r="F97" s="5" t="s">
        <v>62</v>
      </c>
    </row>
    <row r="98" spans="1:1024" x14ac:dyDescent="0.2">
      <c r="A98">
        <v>70</v>
      </c>
      <c r="B98" t="s">
        <v>1180</v>
      </c>
      <c r="C98" s="5">
        <f t="shared" si="1"/>
        <v>394</v>
      </c>
      <c r="D98" s="5">
        <v>38617</v>
      </c>
      <c r="E98" s="5">
        <v>39801</v>
      </c>
      <c r="F98" s="5" t="s">
        <v>62</v>
      </c>
    </row>
    <row r="99" spans="1:1024" x14ac:dyDescent="0.2">
      <c r="A99">
        <v>71</v>
      </c>
      <c r="B99" t="s">
        <v>1181</v>
      </c>
      <c r="C99" s="5">
        <f t="shared" si="1"/>
        <v>74</v>
      </c>
      <c r="D99" s="5">
        <v>39852</v>
      </c>
      <c r="E99" s="5">
        <v>40076</v>
      </c>
      <c r="F99" s="5" t="s">
        <v>62</v>
      </c>
    </row>
    <row r="100" spans="1:1024" x14ac:dyDescent="0.2">
      <c r="A100">
        <v>72</v>
      </c>
      <c r="B100" t="s">
        <v>1182</v>
      </c>
      <c r="C100" s="5">
        <f t="shared" si="1"/>
        <v>61</v>
      </c>
      <c r="D100" s="5">
        <v>40293</v>
      </c>
      <c r="E100" s="5">
        <v>40478</v>
      </c>
      <c r="F100" s="5" t="s">
        <v>69</v>
      </c>
    </row>
    <row r="101" spans="1:1024" s="21" customFormat="1" ht="63.75" x14ac:dyDescent="0.2">
      <c r="A101" s="21">
        <v>73</v>
      </c>
      <c r="B101" s="21" t="s">
        <v>1183</v>
      </c>
      <c r="C101" s="36">
        <f t="shared" si="1"/>
        <v>88</v>
      </c>
      <c r="D101" s="36">
        <v>40475</v>
      </c>
      <c r="E101" s="36">
        <v>40741</v>
      </c>
      <c r="F101" s="36" t="s">
        <v>62</v>
      </c>
      <c r="G101" s="36" t="s">
        <v>210</v>
      </c>
      <c r="H101" s="36"/>
      <c r="I101" s="37" t="s">
        <v>1184</v>
      </c>
      <c r="J101" s="36" t="s">
        <v>1185</v>
      </c>
      <c r="K101" s="36">
        <v>98.74</v>
      </c>
      <c r="L101" s="36">
        <v>1.8999999999999999E-10</v>
      </c>
      <c r="M101" s="36">
        <v>5.9</v>
      </c>
      <c r="N101" s="36">
        <v>67</v>
      </c>
      <c r="O101" s="36">
        <v>74</v>
      </c>
      <c r="P101" s="37" t="s">
        <v>1186</v>
      </c>
      <c r="Q101" s="36">
        <v>56.6</v>
      </c>
      <c r="R101" s="36">
        <v>56.6</v>
      </c>
      <c r="S101" s="38" t="s">
        <v>838</v>
      </c>
      <c r="T101" s="36">
        <v>5.0000000000000002E-5</v>
      </c>
      <c r="U101" s="38" t="s">
        <v>556</v>
      </c>
      <c r="V101" s="37" t="s">
        <v>1187</v>
      </c>
    </row>
    <row r="105" spans="1:1024" s="17" customFormat="1" x14ac:dyDescent="0.2">
      <c r="A105" s="45" t="s">
        <v>1019</v>
      </c>
      <c r="S105"/>
      <c r="AMG105"/>
      <c r="AMH105"/>
      <c r="AMI105"/>
      <c r="AMJ105"/>
    </row>
    <row r="106" spans="1:1024" s="19" customFormat="1" x14ac:dyDescent="0.2">
      <c r="A106" s="18" t="s">
        <v>40</v>
      </c>
      <c r="B106" s="18" t="s">
        <v>1080</v>
      </c>
      <c r="C106" s="18" t="s">
        <v>1188</v>
      </c>
      <c r="D106" s="18" t="s">
        <v>1189</v>
      </c>
      <c r="E106" s="18" t="s">
        <v>1083</v>
      </c>
      <c r="F106" s="18"/>
      <c r="G106" s="18" t="s">
        <v>45</v>
      </c>
      <c r="H106" s="18" t="s">
        <v>46</v>
      </c>
      <c r="I106" s="18" t="s">
        <v>1084</v>
      </c>
      <c r="J106" s="18" t="s">
        <v>1085</v>
      </c>
      <c r="K106" s="18" t="s">
        <v>49</v>
      </c>
      <c r="L106" s="18" t="s">
        <v>50</v>
      </c>
      <c r="M106" s="18" t="s">
        <v>51</v>
      </c>
      <c r="N106" s="18" t="s">
        <v>1190</v>
      </c>
      <c r="O106" s="18" t="s">
        <v>1081</v>
      </c>
      <c r="P106" s="70" t="s">
        <v>54</v>
      </c>
      <c r="Q106" s="18" t="s">
        <v>55</v>
      </c>
      <c r="R106" s="18" t="s">
        <v>56</v>
      </c>
      <c r="S106" s="18" t="s">
        <v>57</v>
      </c>
      <c r="T106" s="18" t="s">
        <v>50</v>
      </c>
      <c r="U106" s="18" t="s">
        <v>58</v>
      </c>
      <c r="V106" s="18" t="s">
        <v>59</v>
      </c>
    </row>
    <row r="107" spans="1:1024" x14ac:dyDescent="0.2">
      <c r="A107" t="s">
        <v>534</v>
      </c>
      <c r="B107" t="s">
        <v>1191</v>
      </c>
      <c r="C107">
        <f t="shared" ref="C107:C130" si="2">LEN(B107)</f>
        <v>97</v>
      </c>
      <c r="D107" s="5">
        <v>148</v>
      </c>
      <c r="E107" s="5">
        <v>441</v>
      </c>
    </row>
    <row r="108" spans="1:1024" ht="63.75" x14ac:dyDescent="0.2">
      <c r="A108" t="s">
        <v>186</v>
      </c>
      <c r="B108" t="s">
        <v>1192</v>
      </c>
      <c r="C108">
        <f t="shared" si="2"/>
        <v>972</v>
      </c>
      <c r="D108" s="5">
        <v>516</v>
      </c>
      <c r="E108" s="5">
        <v>3434</v>
      </c>
      <c r="G108" t="s">
        <v>1193</v>
      </c>
      <c r="I108" s="8" t="s">
        <v>1194</v>
      </c>
      <c r="J108" s="5" t="s">
        <v>1195</v>
      </c>
      <c r="K108" s="5">
        <v>99.95</v>
      </c>
      <c r="L108" s="5">
        <v>6.9999999999999997E-31</v>
      </c>
      <c r="M108" s="5">
        <v>23.4</v>
      </c>
      <c r="N108" s="5">
        <v>284</v>
      </c>
      <c r="O108" s="5">
        <v>442</v>
      </c>
    </row>
    <row r="109" spans="1:1024" x14ac:dyDescent="0.2">
      <c r="A109" t="s">
        <v>188</v>
      </c>
      <c r="B109" t="s">
        <v>1196</v>
      </c>
      <c r="C109">
        <f t="shared" si="2"/>
        <v>58</v>
      </c>
      <c r="D109" s="5">
        <v>3406</v>
      </c>
      <c r="E109" s="5">
        <v>3582</v>
      </c>
    </row>
    <row r="110" spans="1:1024" ht="76.5" x14ac:dyDescent="0.2">
      <c r="A110" t="s">
        <v>190</v>
      </c>
      <c r="B110" t="s">
        <v>1197</v>
      </c>
      <c r="C110">
        <f t="shared" si="2"/>
        <v>79</v>
      </c>
      <c r="D110" s="5">
        <v>3587</v>
      </c>
      <c r="E110" s="5">
        <v>3826</v>
      </c>
      <c r="G110" t="s">
        <v>210</v>
      </c>
      <c r="I110" s="8" t="s">
        <v>1198</v>
      </c>
      <c r="J110" s="5" t="s">
        <v>259</v>
      </c>
      <c r="K110" s="5">
        <v>97.46</v>
      </c>
      <c r="L110" s="5">
        <v>4.3000000000000003E-6</v>
      </c>
      <c r="M110" s="5">
        <v>4.0999999999999996</v>
      </c>
      <c r="N110" s="5">
        <v>44</v>
      </c>
      <c r="O110" s="5">
        <v>504</v>
      </c>
      <c r="P110" t="s">
        <v>1199</v>
      </c>
      <c r="Q110" s="5">
        <v>52.8</v>
      </c>
      <c r="R110" s="5">
        <v>52.8</v>
      </c>
      <c r="S110" s="9" t="s">
        <v>1200</v>
      </c>
      <c r="T110" s="5">
        <v>5.0000000000000004E-6</v>
      </c>
      <c r="U110" s="9" t="s">
        <v>1201</v>
      </c>
      <c r="V110" s="8" t="s">
        <v>1202</v>
      </c>
    </row>
    <row r="111" spans="1:1024" x14ac:dyDescent="0.2">
      <c r="A111" t="s">
        <v>192</v>
      </c>
      <c r="B111" t="s">
        <v>1203</v>
      </c>
      <c r="C111">
        <f t="shared" si="2"/>
        <v>100</v>
      </c>
      <c r="D111" s="5">
        <v>3867</v>
      </c>
      <c r="E111" s="5">
        <v>4169</v>
      </c>
    </row>
    <row r="112" spans="1:1024" x14ac:dyDescent="0.2">
      <c r="A112" t="s">
        <v>194</v>
      </c>
      <c r="B112" t="s">
        <v>1204</v>
      </c>
      <c r="C112">
        <f t="shared" si="2"/>
        <v>164</v>
      </c>
      <c r="D112" s="5">
        <v>4208</v>
      </c>
      <c r="E112" s="5">
        <v>4702</v>
      </c>
    </row>
    <row r="113" spans="1:22" x14ac:dyDescent="0.2">
      <c r="A113" t="s">
        <v>196</v>
      </c>
      <c r="B113" t="s">
        <v>1205</v>
      </c>
      <c r="C113">
        <f t="shared" si="2"/>
        <v>305</v>
      </c>
      <c r="D113" s="5">
        <v>4731</v>
      </c>
      <c r="E113" s="5">
        <v>5648</v>
      </c>
    </row>
    <row r="114" spans="1:22" x14ac:dyDescent="0.2">
      <c r="A114" t="s">
        <v>605</v>
      </c>
      <c r="B114" t="s">
        <v>1206</v>
      </c>
      <c r="C114">
        <f t="shared" si="2"/>
        <v>268</v>
      </c>
      <c r="D114" s="5">
        <v>5685</v>
      </c>
      <c r="E114" s="5">
        <v>6491</v>
      </c>
    </row>
    <row r="115" spans="1:22" ht="76.5" x14ac:dyDescent="0.2">
      <c r="A115" t="s">
        <v>553</v>
      </c>
      <c r="B115" t="s">
        <v>1207</v>
      </c>
      <c r="C115">
        <f t="shared" si="2"/>
        <v>318</v>
      </c>
      <c r="D115" s="5">
        <v>6488</v>
      </c>
      <c r="E115" s="5">
        <v>7444</v>
      </c>
      <c r="G115" s="2" t="s">
        <v>204</v>
      </c>
      <c r="I115" s="8" t="s">
        <v>98</v>
      </c>
      <c r="J115" s="5" t="s">
        <v>99</v>
      </c>
      <c r="K115" s="5">
        <v>99.35</v>
      </c>
      <c r="L115" s="5">
        <v>3.3000000000000001E-13</v>
      </c>
      <c r="M115" s="5">
        <v>18.899999999999999</v>
      </c>
      <c r="N115" s="5">
        <v>192</v>
      </c>
      <c r="O115" s="5">
        <v>212</v>
      </c>
      <c r="P115" t="s">
        <v>1208</v>
      </c>
      <c r="Q115" s="5">
        <v>82.4</v>
      </c>
      <c r="R115" s="5">
        <v>82.4</v>
      </c>
      <c r="S115" s="9" t="s">
        <v>386</v>
      </c>
      <c r="T115" s="5">
        <v>5.0000000000000002E-14</v>
      </c>
      <c r="U115" s="9" t="s">
        <v>1209</v>
      </c>
      <c r="V115" s="8" t="s">
        <v>1210</v>
      </c>
    </row>
    <row r="116" spans="1:22" x14ac:dyDescent="0.2">
      <c r="A116" t="s">
        <v>208</v>
      </c>
      <c r="B116" t="s">
        <v>1211</v>
      </c>
      <c r="C116">
        <f t="shared" si="2"/>
        <v>120</v>
      </c>
      <c r="D116" s="5">
        <v>7486</v>
      </c>
      <c r="E116" s="5">
        <v>7848</v>
      </c>
    </row>
    <row r="117" spans="1:22" ht="63.75" x14ac:dyDescent="0.2">
      <c r="A117" t="s">
        <v>218</v>
      </c>
      <c r="B117" t="s">
        <v>1212</v>
      </c>
      <c r="C117">
        <f t="shared" si="2"/>
        <v>514</v>
      </c>
      <c r="D117" s="5">
        <v>7894</v>
      </c>
      <c r="E117" s="5">
        <v>9438</v>
      </c>
      <c r="G117" t="s">
        <v>130</v>
      </c>
      <c r="H117" t="s">
        <v>1213</v>
      </c>
      <c r="I117" s="8" t="s">
        <v>1214</v>
      </c>
      <c r="J117" s="5" t="s">
        <v>1215</v>
      </c>
      <c r="K117" s="5">
        <v>95.91</v>
      </c>
      <c r="L117" s="5">
        <v>0.19</v>
      </c>
      <c r="M117" s="5">
        <v>22.1</v>
      </c>
      <c r="N117" s="5">
        <v>239</v>
      </c>
      <c r="O117" s="5">
        <v>436</v>
      </c>
    </row>
    <row r="118" spans="1:22" x14ac:dyDescent="0.2">
      <c r="A118" t="s">
        <v>220</v>
      </c>
      <c r="B118" t="s">
        <v>1216</v>
      </c>
      <c r="C118">
        <f t="shared" si="2"/>
        <v>189</v>
      </c>
      <c r="D118" s="5">
        <v>9478</v>
      </c>
      <c r="E118" s="5">
        <v>10047</v>
      </c>
    </row>
    <row r="119" spans="1:22" x14ac:dyDescent="0.2">
      <c r="A119" t="s">
        <v>222</v>
      </c>
      <c r="B119" t="s">
        <v>1217</v>
      </c>
      <c r="C119">
        <f t="shared" si="2"/>
        <v>203</v>
      </c>
      <c r="D119" s="5">
        <v>10071</v>
      </c>
      <c r="E119" s="5">
        <v>10682</v>
      </c>
    </row>
    <row r="120" spans="1:22" x14ac:dyDescent="0.2">
      <c r="A120" t="s">
        <v>228</v>
      </c>
      <c r="B120" t="s">
        <v>1218</v>
      </c>
      <c r="C120">
        <f t="shared" si="2"/>
        <v>654</v>
      </c>
      <c r="D120" s="5">
        <v>10715</v>
      </c>
      <c r="E120" s="5">
        <v>12679</v>
      </c>
    </row>
    <row r="121" spans="1:22" x14ac:dyDescent="0.2">
      <c r="A121" t="s">
        <v>571</v>
      </c>
      <c r="B121" t="s">
        <v>1219</v>
      </c>
      <c r="C121">
        <f t="shared" si="2"/>
        <v>100</v>
      </c>
      <c r="D121" s="5">
        <v>12697</v>
      </c>
      <c r="E121" s="5">
        <v>12999</v>
      </c>
    </row>
    <row r="122" spans="1:22" x14ac:dyDescent="0.2">
      <c r="A122" t="s">
        <v>577</v>
      </c>
      <c r="B122" t="s">
        <v>1220</v>
      </c>
      <c r="C122">
        <f t="shared" si="2"/>
        <v>77</v>
      </c>
      <c r="D122" s="5">
        <v>13023</v>
      </c>
      <c r="E122" s="5">
        <v>13256</v>
      </c>
    </row>
    <row r="123" spans="1:22" ht="63.75" x14ac:dyDescent="0.2">
      <c r="A123" t="s">
        <v>234</v>
      </c>
      <c r="B123" t="s">
        <v>1221</v>
      </c>
      <c r="C123">
        <f t="shared" si="2"/>
        <v>232</v>
      </c>
      <c r="D123" s="5">
        <v>13246</v>
      </c>
      <c r="E123" s="5">
        <v>13944</v>
      </c>
      <c r="G123" t="s">
        <v>679</v>
      </c>
      <c r="I123" s="8" t="s">
        <v>875</v>
      </c>
      <c r="J123" s="5" t="s">
        <v>876</v>
      </c>
      <c r="K123" s="5">
        <v>89.93</v>
      </c>
      <c r="L123" s="5">
        <v>0.49</v>
      </c>
      <c r="M123" s="5">
        <v>4.0999999999999996</v>
      </c>
      <c r="N123" s="5">
        <v>36</v>
      </c>
      <c r="O123" s="5">
        <v>125</v>
      </c>
      <c r="P123" t="s">
        <v>254</v>
      </c>
      <c r="Q123" s="5">
        <v>124</v>
      </c>
      <c r="R123" s="5">
        <v>124</v>
      </c>
      <c r="S123" s="9" t="s">
        <v>704</v>
      </c>
      <c r="T123" s="5">
        <v>6.9999999999999995E-29</v>
      </c>
      <c r="U123" s="9" t="s">
        <v>1222</v>
      </c>
      <c r="V123" s="8" t="s">
        <v>256</v>
      </c>
    </row>
    <row r="124" spans="1:22" ht="63.75" x14ac:dyDescent="0.2">
      <c r="A124" t="s">
        <v>582</v>
      </c>
      <c r="B124" t="s">
        <v>1223</v>
      </c>
      <c r="C124">
        <f t="shared" si="2"/>
        <v>137</v>
      </c>
      <c r="D124" s="5">
        <v>13938</v>
      </c>
      <c r="E124" s="5">
        <v>14351</v>
      </c>
      <c r="G124" t="s">
        <v>108</v>
      </c>
      <c r="I124" s="8" t="s">
        <v>280</v>
      </c>
      <c r="J124" s="5" t="s">
        <v>281</v>
      </c>
      <c r="K124" s="5">
        <v>93.96</v>
      </c>
      <c r="L124" s="5">
        <v>0.56999999999999995</v>
      </c>
      <c r="M124" s="5">
        <v>10.199999999999999</v>
      </c>
      <c r="N124" s="5">
        <v>90</v>
      </c>
      <c r="O124" s="5">
        <v>147</v>
      </c>
      <c r="P124" t="s">
        <v>339</v>
      </c>
      <c r="Q124" s="5">
        <v>75.099999999999994</v>
      </c>
      <c r="R124" s="5">
        <v>75.099999999999994</v>
      </c>
      <c r="S124" s="9" t="s">
        <v>283</v>
      </c>
      <c r="T124" s="5">
        <v>2E-14</v>
      </c>
      <c r="U124" s="9" t="s">
        <v>1224</v>
      </c>
      <c r="V124" s="8" t="s">
        <v>1225</v>
      </c>
    </row>
    <row r="125" spans="1:22" x14ac:dyDescent="0.2">
      <c r="A125" t="s">
        <v>236</v>
      </c>
      <c r="B125" t="s">
        <v>1226</v>
      </c>
      <c r="C125">
        <f t="shared" si="2"/>
        <v>39</v>
      </c>
      <c r="D125" s="5">
        <v>14363</v>
      </c>
      <c r="E125" s="5">
        <v>14482</v>
      </c>
    </row>
    <row r="126" spans="1:22" ht="25.5" x14ac:dyDescent="0.2">
      <c r="A126" t="s">
        <v>694</v>
      </c>
      <c r="B126" t="s">
        <v>1227</v>
      </c>
      <c r="C126">
        <f t="shared" si="2"/>
        <v>199</v>
      </c>
      <c r="D126" s="5">
        <v>14500</v>
      </c>
      <c r="E126" s="5">
        <v>15099</v>
      </c>
      <c r="P126" t="s">
        <v>339</v>
      </c>
      <c r="Q126" s="5">
        <v>123</v>
      </c>
      <c r="R126" s="5">
        <v>123</v>
      </c>
      <c r="S126" s="9" t="s">
        <v>1228</v>
      </c>
      <c r="T126" s="5">
        <v>1.0000000000000001E-30</v>
      </c>
      <c r="U126" s="9" t="s">
        <v>1229</v>
      </c>
      <c r="V126" s="8" t="s">
        <v>580</v>
      </c>
    </row>
    <row r="127" spans="1:22" ht="25.5" x14ac:dyDescent="0.2">
      <c r="A127" t="s">
        <v>696</v>
      </c>
      <c r="B127" t="s">
        <v>1230</v>
      </c>
      <c r="C127">
        <f t="shared" si="2"/>
        <v>91</v>
      </c>
      <c r="D127" s="5">
        <v>15108</v>
      </c>
      <c r="E127" s="5">
        <v>15383</v>
      </c>
      <c r="G127" t="s">
        <v>276</v>
      </c>
      <c r="P127" t="s">
        <v>277</v>
      </c>
      <c r="Q127" s="5">
        <v>56.2</v>
      </c>
      <c r="R127" s="5">
        <v>56.2</v>
      </c>
      <c r="S127" s="9" t="s">
        <v>278</v>
      </c>
      <c r="T127" s="5">
        <v>4.0000000000000001E-8</v>
      </c>
      <c r="U127" s="9" t="s">
        <v>1231</v>
      </c>
      <c r="V127" s="8" t="s">
        <v>1232</v>
      </c>
    </row>
    <row r="128" spans="1:22" ht="25.5" x14ac:dyDescent="0.2">
      <c r="A128" t="s">
        <v>245</v>
      </c>
      <c r="B128" t="s">
        <v>1233</v>
      </c>
      <c r="C128">
        <f t="shared" si="2"/>
        <v>96</v>
      </c>
      <c r="D128" s="5">
        <v>15373</v>
      </c>
      <c r="E128" s="5">
        <v>15663</v>
      </c>
      <c r="P128" t="s">
        <v>254</v>
      </c>
      <c r="Q128" s="5">
        <v>72.400000000000006</v>
      </c>
      <c r="R128" s="5">
        <v>72.400000000000006</v>
      </c>
      <c r="S128" s="9" t="s">
        <v>1234</v>
      </c>
      <c r="T128" s="5">
        <v>9.9999999999999998E-13</v>
      </c>
      <c r="U128" s="9" t="s">
        <v>1235</v>
      </c>
      <c r="V128" s="8" t="s">
        <v>256</v>
      </c>
    </row>
    <row r="129" spans="1:1024" x14ac:dyDescent="0.2">
      <c r="A129" t="s">
        <v>702</v>
      </c>
      <c r="B129" t="s">
        <v>1236</v>
      </c>
      <c r="C129">
        <f t="shared" si="2"/>
        <v>139</v>
      </c>
      <c r="D129" s="5">
        <v>15667</v>
      </c>
      <c r="E129" s="5">
        <v>16086</v>
      </c>
    </row>
    <row r="130" spans="1:1024" s="21" customFormat="1" x14ac:dyDescent="0.2">
      <c r="A130" s="21" t="s">
        <v>705</v>
      </c>
      <c r="B130" s="21" t="s">
        <v>1237</v>
      </c>
      <c r="C130" s="21">
        <f t="shared" si="2"/>
        <v>104</v>
      </c>
      <c r="D130" s="36">
        <v>16129</v>
      </c>
      <c r="E130" s="36">
        <v>16443</v>
      </c>
    </row>
    <row r="133" spans="1:1024" s="49" customFormat="1" x14ac:dyDescent="0.2">
      <c r="A133" s="71" t="s">
        <v>1238</v>
      </c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/>
      <c r="Q133" s="17"/>
      <c r="R133" s="17"/>
      <c r="S133" s="17"/>
      <c r="T133" s="17"/>
      <c r="U133" s="17"/>
      <c r="V133" s="17"/>
      <c r="AMI133"/>
      <c r="AMJ133"/>
    </row>
    <row r="134" spans="1:1024" s="19" customFormat="1" x14ac:dyDescent="0.2">
      <c r="A134" s="18" t="s">
        <v>40</v>
      </c>
      <c r="B134" s="18" t="s">
        <v>1080</v>
      </c>
      <c r="C134" s="18" t="s">
        <v>1081</v>
      </c>
      <c r="D134" s="18" t="s">
        <v>1082</v>
      </c>
      <c r="E134" s="18" t="s">
        <v>1083</v>
      </c>
      <c r="F134" s="18"/>
      <c r="G134" s="18" t="s">
        <v>45</v>
      </c>
      <c r="H134" s="18" t="s">
        <v>46</v>
      </c>
      <c r="I134" s="18" t="s">
        <v>1084</v>
      </c>
      <c r="J134" s="18" t="s">
        <v>1085</v>
      </c>
      <c r="K134" s="18" t="s">
        <v>49</v>
      </c>
      <c r="L134" s="18" t="s">
        <v>50</v>
      </c>
      <c r="M134" s="18" t="s">
        <v>51</v>
      </c>
      <c r="N134" s="18" t="s">
        <v>52</v>
      </c>
      <c r="O134" s="18" t="s">
        <v>53</v>
      </c>
      <c r="P134" s="70" t="s">
        <v>54</v>
      </c>
      <c r="Q134" s="18" t="s">
        <v>55</v>
      </c>
      <c r="R134" s="18" t="s">
        <v>56</v>
      </c>
      <c r="S134" s="18" t="s">
        <v>57</v>
      </c>
      <c r="T134" s="18" t="s">
        <v>50</v>
      </c>
      <c r="U134" s="18" t="s">
        <v>58</v>
      </c>
      <c r="V134" s="18" t="s">
        <v>59</v>
      </c>
    </row>
    <row r="135" spans="1:1024" ht="46.7" customHeight="1" x14ac:dyDescent="0.2">
      <c r="A135">
        <v>1</v>
      </c>
      <c r="B135" t="s">
        <v>1239</v>
      </c>
      <c r="C135" s="5">
        <f t="shared" ref="C135:C155" si="3">LEN(B135)</f>
        <v>200</v>
      </c>
      <c r="D135" s="5">
        <v>194</v>
      </c>
      <c r="E135" s="5">
        <v>796</v>
      </c>
      <c r="F135" s="5" t="s">
        <v>69</v>
      </c>
      <c r="G135" t="s">
        <v>1240</v>
      </c>
      <c r="I135" s="8" t="s">
        <v>1241</v>
      </c>
      <c r="J135" s="5" t="s">
        <v>1242</v>
      </c>
      <c r="K135" s="5">
        <v>99.14</v>
      </c>
      <c r="L135" s="5">
        <v>1.1E-12</v>
      </c>
      <c r="M135" s="5">
        <v>10.5</v>
      </c>
      <c r="N135" s="5">
        <v>108</v>
      </c>
      <c r="O135" s="5">
        <v>267</v>
      </c>
      <c r="P135" t="s">
        <v>1243</v>
      </c>
      <c r="Q135" s="5">
        <v>79</v>
      </c>
      <c r="R135" s="5">
        <v>79</v>
      </c>
      <c r="S135" s="9" t="s">
        <v>345</v>
      </c>
      <c r="T135" s="5">
        <v>2.0000000000000001E-13</v>
      </c>
      <c r="U135" s="9" t="s">
        <v>262</v>
      </c>
      <c r="V135" s="8" t="s">
        <v>1244</v>
      </c>
    </row>
    <row r="136" spans="1:1024" x14ac:dyDescent="0.2">
      <c r="A136">
        <v>2</v>
      </c>
      <c r="B136" t="s">
        <v>1245</v>
      </c>
      <c r="C136" s="5">
        <f t="shared" si="3"/>
        <v>423</v>
      </c>
      <c r="D136" s="5">
        <v>799</v>
      </c>
      <c r="E136" s="5">
        <v>2070</v>
      </c>
      <c r="F136" s="5" t="s">
        <v>62</v>
      </c>
    </row>
    <row r="137" spans="1:1024" x14ac:dyDescent="0.2">
      <c r="A137">
        <v>3</v>
      </c>
      <c r="B137" t="s">
        <v>1246</v>
      </c>
      <c r="C137" s="5">
        <f t="shared" si="3"/>
        <v>49</v>
      </c>
      <c r="D137" s="5">
        <v>2108</v>
      </c>
      <c r="E137" s="5">
        <v>2257</v>
      </c>
      <c r="F137" s="5" t="s">
        <v>69</v>
      </c>
    </row>
    <row r="138" spans="1:1024" ht="63.75" x14ac:dyDescent="0.2">
      <c r="A138">
        <v>4</v>
      </c>
      <c r="B138" t="s">
        <v>1247</v>
      </c>
      <c r="C138" s="5">
        <f t="shared" si="3"/>
        <v>211</v>
      </c>
      <c r="D138" s="5">
        <v>2254</v>
      </c>
      <c r="E138" s="5">
        <v>2889</v>
      </c>
      <c r="F138" s="5" t="s">
        <v>62</v>
      </c>
      <c r="G138" t="s">
        <v>204</v>
      </c>
      <c r="I138" s="8" t="s">
        <v>1248</v>
      </c>
      <c r="J138" s="5" t="s">
        <v>1249</v>
      </c>
      <c r="K138" s="5">
        <v>99.92</v>
      </c>
      <c r="L138" s="5">
        <v>2.1000000000000001E-28</v>
      </c>
      <c r="M138" s="5">
        <v>11.9</v>
      </c>
      <c r="N138" s="5">
        <v>152</v>
      </c>
      <c r="O138" s="5">
        <v>279</v>
      </c>
    </row>
    <row r="139" spans="1:1024" x14ac:dyDescent="0.2">
      <c r="A139">
        <v>5</v>
      </c>
      <c r="B139" t="s">
        <v>1250</v>
      </c>
      <c r="C139" s="5">
        <f t="shared" si="3"/>
        <v>73</v>
      </c>
      <c r="D139" s="5">
        <v>2992</v>
      </c>
      <c r="E139" s="5">
        <v>3213</v>
      </c>
      <c r="F139" s="5" t="s">
        <v>69</v>
      </c>
    </row>
    <row r="140" spans="1:1024" x14ac:dyDescent="0.2">
      <c r="A140">
        <v>6</v>
      </c>
      <c r="B140" t="s">
        <v>1251</v>
      </c>
      <c r="C140" s="5">
        <f t="shared" si="3"/>
        <v>67</v>
      </c>
      <c r="D140" s="5">
        <v>3214</v>
      </c>
      <c r="E140" s="5">
        <v>3417</v>
      </c>
      <c r="F140" s="5" t="s">
        <v>62</v>
      </c>
    </row>
    <row r="141" spans="1:1024" ht="38.25" x14ac:dyDescent="0.2">
      <c r="A141">
        <v>7</v>
      </c>
      <c r="B141" t="s">
        <v>1252</v>
      </c>
      <c r="C141" s="5">
        <f t="shared" si="3"/>
        <v>418</v>
      </c>
      <c r="D141" s="5">
        <v>3536</v>
      </c>
      <c r="E141" s="5">
        <v>4792</v>
      </c>
      <c r="F141" s="5" t="s">
        <v>69</v>
      </c>
      <c r="G141" t="s">
        <v>130</v>
      </c>
      <c r="I141" s="8" t="s">
        <v>1253</v>
      </c>
      <c r="J141" s="5" t="s">
        <v>1254</v>
      </c>
      <c r="K141" s="5">
        <v>93.99</v>
      </c>
      <c r="L141" s="5">
        <v>0.34</v>
      </c>
      <c r="M141" s="5">
        <v>11.9</v>
      </c>
      <c r="N141" s="5">
        <v>169</v>
      </c>
      <c r="O141" s="5">
        <v>645</v>
      </c>
    </row>
    <row r="142" spans="1:1024" x14ac:dyDescent="0.2">
      <c r="A142">
        <v>8</v>
      </c>
      <c r="B142" t="s">
        <v>1255</v>
      </c>
      <c r="C142" s="5">
        <f t="shared" si="3"/>
        <v>351</v>
      </c>
      <c r="D142" s="5">
        <v>4972</v>
      </c>
      <c r="E142" s="5">
        <v>6027</v>
      </c>
      <c r="F142" s="5" t="s">
        <v>62</v>
      </c>
    </row>
    <row r="143" spans="1:1024" x14ac:dyDescent="0.2">
      <c r="A143">
        <v>9</v>
      </c>
      <c r="B143" t="s">
        <v>1256</v>
      </c>
      <c r="C143" s="5">
        <f t="shared" si="3"/>
        <v>1300</v>
      </c>
      <c r="D143" s="5">
        <v>6091</v>
      </c>
      <c r="E143" s="5">
        <v>9993</v>
      </c>
      <c r="F143" s="5" t="s">
        <v>69</v>
      </c>
    </row>
    <row r="144" spans="1:1024" ht="63.75" x14ac:dyDescent="0.2">
      <c r="A144">
        <v>10</v>
      </c>
      <c r="B144" t="s">
        <v>1257</v>
      </c>
      <c r="C144" s="5">
        <f t="shared" si="3"/>
        <v>97</v>
      </c>
      <c r="D144" s="5">
        <v>10012</v>
      </c>
      <c r="E144" s="5">
        <v>10305</v>
      </c>
      <c r="F144" s="5" t="s">
        <v>69</v>
      </c>
      <c r="I144" s="8" t="s">
        <v>1258</v>
      </c>
      <c r="J144" s="5" t="s">
        <v>1259</v>
      </c>
      <c r="K144" s="5">
        <v>82.36</v>
      </c>
      <c r="L144" s="5">
        <v>4.3</v>
      </c>
      <c r="M144" s="5">
        <v>5.0999999999999996</v>
      </c>
      <c r="N144" s="5">
        <v>40</v>
      </c>
      <c r="O144" s="5">
        <v>336</v>
      </c>
      <c r="P144" t="s">
        <v>254</v>
      </c>
      <c r="Q144" s="5">
        <v>119</v>
      </c>
      <c r="R144" s="5">
        <v>119</v>
      </c>
      <c r="S144" s="9" t="s">
        <v>92</v>
      </c>
      <c r="T144" s="5">
        <v>3.0000000000000003E-29</v>
      </c>
      <c r="U144" s="9" t="s">
        <v>420</v>
      </c>
      <c r="V144" s="8" t="s">
        <v>256</v>
      </c>
    </row>
    <row r="145" spans="1:1024" ht="25.5" x14ac:dyDescent="0.2">
      <c r="A145">
        <v>11</v>
      </c>
      <c r="B145" t="s">
        <v>1260</v>
      </c>
      <c r="C145" s="5">
        <f t="shared" si="3"/>
        <v>44</v>
      </c>
      <c r="D145" s="5">
        <v>10171</v>
      </c>
      <c r="E145" s="5">
        <v>10305</v>
      </c>
      <c r="F145" s="5" t="s">
        <v>69</v>
      </c>
      <c r="P145" t="s">
        <v>254</v>
      </c>
      <c r="Q145" s="5">
        <v>72.400000000000006</v>
      </c>
      <c r="R145" s="5">
        <v>72.400000000000006</v>
      </c>
      <c r="S145" s="9" t="s">
        <v>278</v>
      </c>
      <c r="T145" s="5">
        <v>2.0000000000000001E-13</v>
      </c>
      <c r="U145" s="9" t="s">
        <v>675</v>
      </c>
      <c r="V145" s="8" t="s">
        <v>256</v>
      </c>
    </row>
    <row r="146" spans="1:1024" ht="63.75" x14ac:dyDescent="0.2">
      <c r="A146">
        <v>12</v>
      </c>
      <c r="B146" t="s">
        <v>1261</v>
      </c>
      <c r="C146" s="5">
        <f t="shared" si="3"/>
        <v>236</v>
      </c>
      <c r="D146" s="5">
        <v>10493</v>
      </c>
      <c r="E146" s="5">
        <v>11203</v>
      </c>
      <c r="F146" s="5" t="s">
        <v>62</v>
      </c>
      <c r="G146" t="s">
        <v>108</v>
      </c>
      <c r="I146" s="8" t="s">
        <v>83</v>
      </c>
      <c r="J146" s="5" t="s">
        <v>84</v>
      </c>
      <c r="K146" s="5">
        <v>99.74</v>
      </c>
      <c r="L146" s="5">
        <v>1.5999999999999999E-20</v>
      </c>
      <c r="M146" s="5">
        <v>11.2</v>
      </c>
      <c r="N146" s="5">
        <v>140</v>
      </c>
      <c r="O146" s="5">
        <v>174</v>
      </c>
      <c r="P146" t="s">
        <v>1262</v>
      </c>
      <c r="Q146" s="5">
        <v>100</v>
      </c>
      <c r="R146" s="5">
        <v>100</v>
      </c>
      <c r="S146" s="9" t="s">
        <v>893</v>
      </c>
      <c r="T146" s="5">
        <v>2.0000000000000001E-22</v>
      </c>
      <c r="U146" s="9" t="s">
        <v>513</v>
      </c>
      <c r="V146" s="8" t="s">
        <v>1263</v>
      </c>
    </row>
    <row r="147" spans="1:1024" x14ac:dyDescent="0.2">
      <c r="A147">
        <v>13</v>
      </c>
      <c r="B147" t="s">
        <v>1264</v>
      </c>
      <c r="C147" s="5">
        <f t="shared" si="3"/>
        <v>164</v>
      </c>
      <c r="D147" s="5">
        <v>11360</v>
      </c>
      <c r="E147" s="5">
        <v>11854</v>
      </c>
      <c r="F147" s="5" t="s">
        <v>69</v>
      </c>
    </row>
    <row r="148" spans="1:1024" x14ac:dyDescent="0.2">
      <c r="A148">
        <v>14</v>
      </c>
      <c r="B148" t="s">
        <v>1265</v>
      </c>
      <c r="C148" s="5">
        <f t="shared" si="3"/>
        <v>153</v>
      </c>
      <c r="D148" s="5">
        <v>12061</v>
      </c>
      <c r="E148" s="5">
        <v>12522</v>
      </c>
      <c r="F148" s="5" t="s">
        <v>69</v>
      </c>
    </row>
    <row r="149" spans="1:1024" x14ac:dyDescent="0.2">
      <c r="A149">
        <v>15</v>
      </c>
      <c r="B149" t="s">
        <v>1266</v>
      </c>
      <c r="C149" s="5">
        <f t="shared" si="3"/>
        <v>245</v>
      </c>
      <c r="D149" s="5">
        <v>12816</v>
      </c>
      <c r="E149" s="5">
        <v>13553</v>
      </c>
      <c r="F149" s="5" t="s">
        <v>69</v>
      </c>
    </row>
    <row r="150" spans="1:1024" x14ac:dyDescent="0.2">
      <c r="A150">
        <v>16</v>
      </c>
      <c r="B150" t="s">
        <v>1267</v>
      </c>
      <c r="C150" s="5">
        <f t="shared" si="3"/>
        <v>118</v>
      </c>
      <c r="D150" s="5">
        <v>13550</v>
      </c>
      <c r="E150" s="5">
        <v>13906</v>
      </c>
      <c r="F150" s="5" t="s">
        <v>62</v>
      </c>
    </row>
    <row r="151" spans="1:1024" ht="25.5" x14ac:dyDescent="0.2">
      <c r="A151">
        <v>17</v>
      </c>
      <c r="B151" t="s">
        <v>1268</v>
      </c>
      <c r="C151" s="5">
        <f t="shared" si="3"/>
        <v>100</v>
      </c>
      <c r="D151" s="5">
        <v>13973</v>
      </c>
      <c r="E151" s="5">
        <v>14275</v>
      </c>
      <c r="F151" s="5" t="s">
        <v>62</v>
      </c>
      <c r="G151" s="5" t="s">
        <v>842</v>
      </c>
      <c r="P151" t="s">
        <v>1269</v>
      </c>
      <c r="Q151" s="5">
        <v>64.7</v>
      </c>
      <c r="R151" s="5">
        <v>64.7</v>
      </c>
      <c r="S151" s="9" t="s">
        <v>147</v>
      </c>
      <c r="T151" s="5">
        <v>3E-11</v>
      </c>
      <c r="U151" s="9" t="s">
        <v>102</v>
      </c>
      <c r="V151" s="8" t="s">
        <v>1270</v>
      </c>
    </row>
    <row r="152" spans="1:1024" x14ac:dyDescent="0.2">
      <c r="A152">
        <v>18</v>
      </c>
      <c r="B152" t="s">
        <v>1271</v>
      </c>
      <c r="C152" s="5">
        <f t="shared" si="3"/>
        <v>176</v>
      </c>
      <c r="D152" s="5">
        <v>14372</v>
      </c>
      <c r="E152" s="5">
        <v>14902</v>
      </c>
      <c r="F152" s="5" t="s">
        <v>62</v>
      </c>
    </row>
    <row r="153" spans="1:1024" ht="76.5" x14ac:dyDescent="0.2">
      <c r="A153">
        <v>19</v>
      </c>
      <c r="B153" t="s">
        <v>1272</v>
      </c>
      <c r="C153" s="5">
        <f t="shared" si="3"/>
        <v>274</v>
      </c>
      <c r="D153" s="5">
        <v>14880</v>
      </c>
      <c r="E153" s="5">
        <v>15704</v>
      </c>
      <c r="F153" s="5" t="s">
        <v>62</v>
      </c>
      <c r="G153" t="s">
        <v>298</v>
      </c>
      <c r="I153" s="8" t="s">
        <v>240</v>
      </c>
      <c r="J153" s="5" t="s">
        <v>241</v>
      </c>
      <c r="K153" s="5">
        <v>99.82</v>
      </c>
      <c r="L153" s="5">
        <v>1.5999999999999999E-22</v>
      </c>
      <c r="M153" s="5">
        <v>15.1</v>
      </c>
      <c r="N153" s="5">
        <v>240</v>
      </c>
      <c r="O153" s="5">
        <v>290</v>
      </c>
    </row>
    <row r="154" spans="1:1024" x14ac:dyDescent="0.2">
      <c r="A154">
        <v>20</v>
      </c>
      <c r="B154" t="s">
        <v>1273</v>
      </c>
      <c r="C154" s="5">
        <f t="shared" si="3"/>
        <v>60</v>
      </c>
      <c r="D154" s="5">
        <v>15705</v>
      </c>
      <c r="E154" s="5">
        <v>15887</v>
      </c>
      <c r="F154" s="5" t="s">
        <v>62</v>
      </c>
    </row>
    <row r="155" spans="1:1024" s="21" customFormat="1" ht="51" x14ac:dyDescent="0.2">
      <c r="A155" s="21">
        <v>21</v>
      </c>
      <c r="B155" s="21" t="s">
        <v>1274</v>
      </c>
      <c r="C155" s="36">
        <f t="shared" si="3"/>
        <v>240</v>
      </c>
      <c r="D155" s="36">
        <v>16004</v>
      </c>
      <c r="E155" s="36">
        <v>16726</v>
      </c>
      <c r="F155" s="36" t="s">
        <v>69</v>
      </c>
      <c r="G155" s="36" t="s">
        <v>1061</v>
      </c>
      <c r="I155" s="37" t="s">
        <v>1275</v>
      </c>
      <c r="J155" s="36" t="s">
        <v>1276</v>
      </c>
      <c r="K155" s="36">
        <v>99.19</v>
      </c>
      <c r="L155" s="36">
        <v>7.3000000000000002E-13</v>
      </c>
      <c r="M155" s="36">
        <v>12.3</v>
      </c>
      <c r="N155" s="36">
        <v>201</v>
      </c>
      <c r="O155" s="36">
        <v>368</v>
      </c>
      <c r="P155" s="21" t="s">
        <v>1277</v>
      </c>
      <c r="Q155" s="36">
        <v>119</v>
      </c>
      <c r="R155" s="36">
        <v>119</v>
      </c>
      <c r="S155" s="38" t="s">
        <v>134</v>
      </c>
      <c r="T155" s="36">
        <v>6.9999999999999995E-29</v>
      </c>
      <c r="U155" s="38" t="s">
        <v>291</v>
      </c>
      <c r="V155" s="37" t="s">
        <v>1278</v>
      </c>
    </row>
    <row r="159" spans="1:1024" s="49" customFormat="1" x14ac:dyDescent="0.2">
      <c r="A159" s="71" t="s">
        <v>1029</v>
      </c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/>
      <c r="Q159" s="17"/>
      <c r="R159" s="17"/>
      <c r="S159" s="17"/>
      <c r="T159" s="17"/>
      <c r="U159" s="17"/>
      <c r="V159" s="17"/>
      <c r="AMG159"/>
      <c r="AMH159"/>
      <c r="AMI159"/>
      <c r="AMJ159"/>
    </row>
    <row r="160" spans="1:1024" s="19" customFormat="1" x14ac:dyDescent="0.2">
      <c r="A160" s="18" t="s">
        <v>40</v>
      </c>
      <c r="B160" s="18" t="s">
        <v>1080</v>
      </c>
      <c r="C160" s="18" t="s">
        <v>1081</v>
      </c>
      <c r="D160" s="18" t="s">
        <v>1082</v>
      </c>
      <c r="E160" s="18" t="s">
        <v>1083</v>
      </c>
      <c r="F160" s="18"/>
      <c r="G160" s="18" t="s">
        <v>45</v>
      </c>
      <c r="H160" s="18" t="s">
        <v>46</v>
      </c>
      <c r="I160" s="18" t="s">
        <v>1084</v>
      </c>
      <c r="J160" s="18" t="s">
        <v>1085</v>
      </c>
      <c r="K160" s="18" t="s">
        <v>49</v>
      </c>
      <c r="L160" s="18" t="s">
        <v>50</v>
      </c>
      <c r="M160" s="18" t="s">
        <v>51</v>
      </c>
      <c r="N160" s="18" t="s">
        <v>52</v>
      </c>
      <c r="O160" s="18" t="s">
        <v>53</v>
      </c>
      <c r="P160" s="70" t="s">
        <v>54</v>
      </c>
      <c r="Q160" s="18" t="s">
        <v>55</v>
      </c>
      <c r="R160" s="18" t="s">
        <v>56</v>
      </c>
      <c r="S160" s="18" t="s">
        <v>57</v>
      </c>
      <c r="T160" s="18" t="s">
        <v>50</v>
      </c>
      <c r="U160" s="18" t="s">
        <v>58</v>
      </c>
      <c r="V160" s="18" t="s">
        <v>59</v>
      </c>
    </row>
    <row r="161" spans="1:22" ht="25.5" x14ac:dyDescent="0.2">
      <c r="A161">
        <v>1</v>
      </c>
      <c r="B161" t="s">
        <v>1279</v>
      </c>
      <c r="C161" s="5">
        <f t="shared" ref="C161:C189" si="4">LEN(B161)</f>
        <v>358</v>
      </c>
      <c r="D161" s="5">
        <v>324</v>
      </c>
      <c r="E161" s="5">
        <v>1400</v>
      </c>
      <c r="F161" s="5" t="s">
        <v>69</v>
      </c>
      <c r="P161" t="s">
        <v>1280</v>
      </c>
      <c r="Q161" s="5">
        <v>44.7</v>
      </c>
      <c r="R161" s="5">
        <v>44.7</v>
      </c>
      <c r="S161" s="9" t="s">
        <v>135</v>
      </c>
      <c r="T161" s="5">
        <v>0.34</v>
      </c>
      <c r="U161" s="9" t="s">
        <v>707</v>
      </c>
      <c r="V161" s="8" t="s">
        <v>1281</v>
      </c>
    </row>
    <row r="162" spans="1:22" ht="49.9" customHeight="1" x14ac:dyDescent="0.2">
      <c r="A162">
        <v>2</v>
      </c>
      <c r="B162" t="s">
        <v>1282</v>
      </c>
      <c r="C162" s="5">
        <f t="shared" si="4"/>
        <v>870</v>
      </c>
      <c r="D162" s="5">
        <v>1430</v>
      </c>
      <c r="E162" s="5">
        <v>4042</v>
      </c>
      <c r="F162" s="5" t="s">
        <v>69</v>
      </c>
      <c r="G162" t="s">
        <v>1283</v>
      </c>
      <c r="I162" s="8" t="s">
        <v>758</v>
      </c>
      <c r="J162" s="5" t="s">
        <v>759</v>
      </c>
      <c r="K162" s="5">
        <v>100</v>
      </c>
      <c r="L162" s="5">
        <v>3.9000000000000002E-42</v>
      </c>
      <c r="M162" s="5">
        <v>47.9</v>
      </c>
      <c r="N162" s="5">
        <v>492</v>
      </c>
      <c r="O162" s="5">
        <v>575</v>
      </c>
      <c r="P162" t="s">
        <v>1284</v>
      </c>
      <c r="Q162" s="5">
        <v>130</v>
      </c>
      <c r="R162" s="5">
        <v>186</v>
      </c>
      <c r="S162" s="9" t="s">
        <v>1200</v>
      </c>
      <c r="T162" s="5">
        <v>3.0000000000000001E-27</v>
      </c>
      <c r="U162" s="9" t="s">
        <v>262</v>
      </c>
      <c r="V162" s="8" t="s">
        <v>1285</v>
      </c>
    </row>
    <row r="163" spans="1:22" x14ac:dyDescent="0.2">
      <c r="A163">
        <v>3</v>
      </c>
      <c r="B163" t="s">
        <v>1286</v>
      </c>
      <c r="C163" s="5">
        <f t="shared" si="4"/>
        <v>67</v>
      </c>
      <c r="D163" s="5">
        <v>4084</v>
      </c>
      <c r="E163" s="5">
        <v>4287</v>
      </c>
      <c r="F163" s="5" t="s">
        <v>69</v>
      </c>
    </row>
    <row r="164" spans="1:22" x14ac:dyDescent="0.2">
      <c r="A164">
        <v>4</v>
      </c>
      <c r="B164" t="s">
        <v>1287</v>
      </c>
      <c r="C164" s="5">
        <f t="shared" si="4"/>
        <v>88</v>
      </c>
      <c r="D164" s="5">
        <v>4290</v>
      </c>
      <c r="E164" s="5">
        <v>4556</v>
      </c>
      <c r="F164" s="5" t="s">
        <v>62</v>
      </c>
    </row>
    <row r="165" spans="1:22" ht="25.5" x14ac:dyDescent="0.2">
      <c r="A165">
        <v>5</v>
      </c>
      <c r="B165" t="s">
        <v>1288</v>
      </c>
      <c r="C165" s="5">
        <f t="shared" si="4"/>
        <v>78</v>
      </c>
      <c r="D165" s="5">
        <v>4560</v>
      </c>
      <c r="E165" s="5">
        <v>4796</v>
      </c>
      <c r="F165" s="5" t="s">
        <v>62</v>
      </c>
      <c r="P165" t="s">
        <v>1289</v>
      </c>
      <c r="Q165" s="5">
        <v>74.7</v>
      </c>
      <c r="R165" s="5">
        <v>74.7</v>
      </c>
      <c r="S165" s="9" t="s">
        <v>685</v>
      </c>
      <c r="T165" s="5">
        <v>5.0000000000000004E-16</v>
      </c>
      <c r="U165" s="9" t="s">
        <v>93</v>
      </c>
      <c r="V165" s="8" t="s">
        <v>1290</v>
      </c>
    </row>
    <row r="166" spans="1:22" ht="51" x14ac:dyDescent="0.2">
      <c r="A166">
        <v>6</v>
      </c>
      <c r="B166" t="s">
        <v>1291</v>
      </c>
      <c r="C166" s="5">
        <f t="shared" si="4"/>
        <v>82</v>
      </c>
      <c r="D166" s="5">
        <v>4817</v>
      </c>
      <c r="E166" s="5">
        <v>5065</v>
      </c>
      <c r="F166" s="5" t="s">
        <v>62</v>
      </c>
      <c r="G166" t="s">
        <v>210</v>
      </c>
      <c r="I166" s="8" t="s">
        <v>1292</v>
      </c>
      <c r="J166" s="5" t="s">
        <v>1293</v>
      </c>
      <c r="K166" s="5">
        <v>92.49</v>
      </c>
      <c r="L166" s="5">
        <v>3.5000000000000003E-2</v>
      </c>
      <c r="M166" s="5">
        <v>0.9</v>
      </c>
      <c r="N166" s="5">
        <v>33</v>
      </c>
      <c r="O166" s="5">
        <v>470</v>
      </c>
      <c r="P166" t="s">
        <v>1294</v>
      </c>
      <c r="Q166" s="5">
        <v>40.799999999999997</v>
      </c>
      <c r="R166" s="5">
        <v>40.799999999999997</v>
      </c>
      <c r="S166" s="9" t="s">
        <v>456</v>
      </c>
      <c r="T166" s="5">
        <v>0.1</v>
      </c>
      <c r="U166" s="9" t="s">
        <v>113</v>
      </c>
      <c r="V166" s="8" t="s">
        <v>1295</v>
      </c>
    </row>
    <row r="167" spans="1:22" x14ac:dyDescent="0.2">
      <c r="A167">
        <v>7</v>
      </c>
      <c r="B167" t="s">
        <v>1296</v>
      </c>
      <c r="C167" s="5">
        <f t="shared" si="4"/>
        <v>37</v>
      </c>
      <c r="D167" s="5">
        <v>5062</v>
      </c>
      <c r="E167" s="5">
        <v>5175</v>
      </c>
      <c r="F167" s="5" t="s">
        <v>62</v>
      </c>
    </row>
    <row r="168" spans="1:22" x14ac:dyDescent="0.2">
      <c r="A168">
        <v>8</v>
      </c>
      <c r="B168" t="s">
        <v>1297</v>
      </c>
      <c r="C168" s="5">
        <f t="shared" si="4"/>
        <v>90</v>
      </c>
      <c r="D168" s="5">
        <v>5262</v>
      </c>
      <c r="E168" s="5">
        <v>5534</v>
      </c>
      <c r="F168" s="5" t="s">
        <v>69</v>
      </c>
    </row>
    <row r="169" spans="1:22" x14ac:dyDescent="0.2">
      <c r="A169">
        <v>9</v>
      </c>
      <c r="B169" t="s">
        <v>1298</v>
      </c>
      <c r="C169" s="5">
        <f t="shared" si="4"/>
        <v>89</v>
      </c>
      <c r="D169" s="5">
        <v>5769</v>
      </c>
      <c r="E169" s="5">
        <v>6038</v>
      </c>
      <c r="F169" s="5" t="s">
        <v>69</v>
      </c>
    </row>
    <row r="170" spans="1:22" x14ac:dyDescent="0.2">
      <c r="A170">
        <v>10</v>
      </c>
      <c r="B170" t="s">
        <v>1299</v>
      </c>
      <c r="C170" s="5">
        <f t="shared" si="4"/>
        <v>229</v>
      </c>
      <c r="D170" s="5">
        <v>6019</v>
      </c>
      <c r="E170" s="5">
        <v>6708</v>
      </c>
      <c r="F170" s="5" t="s">
        <v>69</v>
      </c>
    </row>
    <row r="171" spans="1:22" x14ac:dyDescent="0.2">
      <c r="A171">
        <v>11</v>
      </c>
      <c r="B171" t="s">
        <v>1300</v>
      </c>
      <c r="C171" s="5">
        <f t="shared" si="4"/>
        <v>105</v>
      </c>
      <c r="D171" s="5">
        <v>6773</v>
      </c>
      <c r="E171" s="5">
        <v>7090</v>
      </c>
      <c r="F171" s="5" t="s">
        <v>69</v>
      </c>
    </row>
    <row r="172" spans="1:22" x14ac:dyDescent="0.2">
      <c r="A172">
        <v>12</v>
      </c>
      <c r="B172" t="s">
        <v>1301</v>
      </c>
      <c r="C172" s="5">
        <f t="shared" si="4"/>
        <v>197</v>
      </c>
      <c r="D172" s="5">
        <v>7145</v>
      </c>
      <c r="E172" s="5">
        <v>7738</v>
      </c>
      <c r="F172" s="5" t="s">
        <v>62</v>
      </c>
    </row>
    <row r="173" spans="1:22" x14ac:dyDescent="0.2">
      <c r="A173">
        <v>13</v>
      </c>
      <c r="B173" t="s">
        <v>1302</v>
      </c>
      <c r="C173" s="5">
        <f t="shared" si="4"/>
        <v>171</v>
      </c>
      <c r="D173" s="5">
        <v>7762</v>
      </c>
      <c r="E173" s="5">
        <v>8277</v>
      </c>
      <c r="F173" s="5" t="s">
        <v>62</v>
      </c>
    </row>
    <row r="174" spans="1:22" ht="51" x14ac:dyDescent="0.2">
      <c r="A174">
        <v>14</v>
      </c>
      <c r="B174" t="s">
        <v>1303</v>
      </c>
      <c r="C174" s="5">
        <f t="shared" si="4"/>
        <v>234</v>
      </c>
      <c r="D174" s="5">
        <v>8308</v>
      </c>
      <c r="E174" s="5">
        <v>9012</v>
      </c>
      <c r="F174" s="5" t="s">
        <v>69</v>
      </c>
      <c r="I174" s="8" t="s">
        <v>1304</v>
      </c>
      <c r="J174" s="5" t="s">
        <v>1305</v>
      </c>
      <c r="K174" s="5">
        <v>84.24</v>
      </c>
      <c r="L174" s="5">
        <v>12</v>
      </c>
      <c r="M174" s="5">
        <v>8.6999999999999993</v>
      </c>
      <c r="N174" s="5">
        <v>123</v>
      </c>
      <c r="O174" s="5">
        <v>208</v>
      </c>
    </row>
    <row r="175" spans="1:22" ht="63.75" x14ac:dyDescent="0.2">
      <c r="A175">
        <v>15</v>
      </c>
      <c r="B175" t="s">
        <v>1306</v>
      </c>
      <c r="C175" s="5">
        <f t="shared" si="4"/>
        <v>322</v>
      </c>
      <c r="D175" s="5">
        <v>9177</v>
      </c>
      <c r="E175" s="5">
        <v>10145</v>
      </c>
      <c r="F175" s="5" t="s">
        <v>62</v>
      </c>
      <c r="G175" t="s">
        <v>204</v>
      </c>
      <c r="I175" s="8" t="s">
        <v>729</v>
      </c>
      <c r="J175" s="5" t="s">
        <v>730</v>
      </c>
      <c r="K175" s="5">
        <v>99.85</v>
      </c>
      <c r="L175" s="5">
        <v>5.7000000000000004E-25</v>
      </c>
      <c r="M175" s="5">
        <v>6</v>
      </c>
      <c r="N175" s="5">
        <v>204</v>
      </c>
      <c r="O175" s="5">
        <v>328</v>
      </c>
      <c r="P175" t="s">
        <v>1307</v>
      </c>
      <c r="Q175" s="5">
        <v>303</v>
      </c>
      <c r="R175" s="5">
        <v>303</v>
      </c>
      <c r="S175" s="9" t="s">
        <v>147</v>
      </c>
      <c r="T175" s="5">
        <v>9.9999999999999994E-99</v>
      </c>
      <c r="U175" s="9" t="s">
        <v>456</v>
      </c>
      <c r="V175" s="8" t="s">
        <v>1308</v>
      </c>
    </row>
    <row r="176" spans="1:22" x14ac:dyDescent="0.2">
      <c r="A176">
        <v>16</v>
      </c>
      <c r="B176" t="s">
        <v>1309</v>
      </c>
      <c r="C176" s="5">
        <f t="shared" si="4"/>
        <v>103</v>
      </c>
      <c r="D176" s="5">
        <v>10167</v>
      </c>
      <c r="E176" s="5">
        <v>10478</v>
      </c>
      <c r="F176" s="5" t="s">
        <v>62</v>
      </c>
    </row>
    <row r="177" spans="1:22" x14ac:dyDescent="0.2">
      <c r="A177">
        <v>17</v>
      </c>
      <c r="B177" t="s">
        <v>1310</v>
      </c>
      <c r="C177" s="5">
        <f t="shared" si="4"/>
        <v>338</v>
      </c>
      <c r="D177" s="5">
        <v>10654</v>
      </c>
      <c r="E177" s="5">
        <v>11670</v>
      </c>
      <c r="F177" s="5" t="s">
        <v>62</v>
      </c>
    </row>
    <row r="178" spans="1:22" x14ac:dyDescent="0.2">
      <c r="A178">
        <v>18</v>
      </c>
      <c r="B178" t="s">
        <v>1311</v>
      </c>
      <c r="C178" s="5">
        <f t="shared" si="4"/>
        <v>198</v>
      </c>
      <c r="D178" s="5">
        <v>11784</v>
      </c>
      <c r="E178" s="5">
        <v>12380</v>
      </c>
      <c r="F178" s="5" t="s">
        <v>69</v>
      </c>
    </row>
    <row r="179" spans="1:22" x14ac:dyDescent="0.2">
      <c r="A179">
        <v>19</v>
      </c>
      <c r="B179" t="s">
        <v>1312</v>
      </c>
      <c r="C179" s="5">
        <f t="shared" si="4"/>
        <v>218</v>
      </c>
      <c r="D179" s="5">
        <v>12392</v>
      </c>
      <c r="E179" s="5">
        <v>13048</v>
      </c>
      <c r="F179" s="5" t="s">
        <v>62</v>
      </c>
    </row>
    <row r="180" spans="1:22" x14ac:dyDescent="0.2">
      <c r="A180">
        <v>20</v>
      </c>
      <c r="B180" t="s">
        <v>1313</v>
      </c>
      <c r="C180" s="5">
        <f t="shared" si="4"/>
        <v>444</v>
      </c>
      <c r="D180" s="5">
        <v>13086</v>
      </c>
      <c r="E180" s="5">
        <v>14420</v>
      </c>
      <c r="F180" s="5" t="s">
        <v>62</v>
      </c>
    </row>
    <row r="181" spans="1:22" ht="25.5" x14ac:dyDescent="0.2">
      <c r="A181">
        <v>21</v>
      </c>
      <c r="B181" t="s">
        <v>1314</v>
      </c>
      <c r="C181" s="5">
        <f t="shared" si="4"/>
        <v>222</v>
      </c>
      <c r="D181" s="5">
        <v>14445</v>
      </c>
      <c r="E181" s="5">
        <v>15113</v>
      </c>
      <c r="F181" s="5" t="s">
        <v>62</v>
      </c>
      <c r="P181" t="s">
        <v>1315</v>
      </c>
      <c r="Q181" s="5">
        <v>54.3</v>
      </c>
      <c r="R181" s="5">
        <v>54.3</v>
      </c>
      <c r="S181" s="9" t="s">
        <v>364</v>
      </c>
      <c r="T181" s="5">
        <v>8.0000000000000007E-5</v>
      </c>
      <c r="U181" s="9" t="s">
        <v>135</v>
      </c>
      <c r="V181" s="8" t="s">
        <v>1316</v>
      </c>
    </row>
    <row r="182" spans="1:22" ht="25.5" x14ac:dyDescent="0.2">
      <c r="A182">
        <v>22</v>
      </c>
      <c r="B182" t="s">
        <v>1317</v>
      </c>
      <c r="C182" s="5">
        <f t="shared" si="4"/>
        <v>317</v>
      </c>
      <c r="D182" s="5">
        <v>15136</v>
      </c>
      <c r="E182" s="5">
        <v>16089</v>
      </c>
      <c r="F182" s="5" t="s">
        <v>62</v>
      </c>
      <c r="P182" t="s">
        <v>1318</v>
      </c>
      <c r="Q182" s="5">
        <v>172</v>
      </c>
      <c r="R182" s="5">
        <v>172</v>
      </c>
      <c r="S182" s="9" t="s">
        <v>345</v>
      </c>
      <c r="T182" s="5">
        <v>3.9999999999999999E-48</v>
      </c>
      <c r="U182" s="9" t="s">
        <v>135</v>
      </c>
      <c r="V182" s="8" t="s">
        <v>1319</v>
      </c>
    </row>
    <row r="183" spans="1:22" x14ac:dyDescent="0.2">
      <c r="A183">
        <v>23</v>
      </c>
      <c r="B183" t="s">
        <v>1320</v>
      </c>
      <c r="C183" s="5">
        <f t="shared" si="4"/>
        <v>86</v>
      </c>
      <c r="D183" s="5">
        <v>16115</v>
      </c>
      <c r="E183" s="5">
        <v>16375</v>
      </c>
      <c r="F183" s="5" t="s">
        <v>62</v>
      </c>
    </row>
    <row r="184" spans="1:22" ht="38.25" x14ac:dyDescent="0.2">
      <c r="A184">
        <v>24</v>
      </c>
      <c r="B184" t="s">
        <v>1321</v>
      </c>
      <c r="C184" s="5">
        <f t="shared" si="4"/>
        <v>554</v>
      </c>
      <c r="D184" s="5">
        <v>16400</v>
      </c>
      <c r="E184" s="5">
        <v>18064</v>
      </c>
      <c r="F184" s="5" t="s">
        <v>62</v>
      </c>
      <c r="G184" t="s">
        <v>130</v>
      </c>
      <c r="I184" s="8" t="s">
        <v>1253</v>
      </c>
      <c r="J184" s="5" t="s">
        <v>1254</v>
      </c>
      <c r="K184" s="5">
        <v>97.57</v>
      </c>
      <c r="L184" s="5">
        <v>7.3999999999999999E-4</v>
      </c>
      <c r="M184" s="5">
        <v>28.9</v>
      </c>
      <c r="N184" s="5">
        <v>385</v>
      </c>
      <c r="O184" s="5">
        <v>645</v>
      </c>
      <c r="P184" t="s">
        <v>1322</v>
      </c>
      <c r="Q184" s="5">
        <v>527</v>
      </c>
      <c r="R184" s="5">
        <v>527</v>
      </c>
      <c r="S184" s="9" t="s">
        <v>278</v>
      </c>
      <c r="T184" s="5">
        <v>4.0000000000000001E-180</v>
      </c>
      <c r="U184" s="9" t="s">
        <v>295</v>
      </c>
      <c r="V184" s="8" t="s">
        <v>1323</v>
      </c>
    </row>
    <row r="185" spans="1:22" ht="51" x14ac:dyDescent="0.2">
      <c r="A185">
        <v>25</v>
      </c>
      <c r="B185" t="s">
        <v>1324</v>
      </c>
      <c r="C185" s="5">
        <f t="shared" si="4"/>
        <v>250</v>
      </c>
      <c r="D185" s="5">
        <v>18306</v>
      </c>
      <c r="E185" s="5">
        <v>19058</v>
      </c>
      <c r="F185" s="5" t="s">
        <v>62</v>
      </c>
      <c r="G185" t="s">
        <v>679</v>
      </c>
      <c r="I185" s="8" t="s">
        <v>337</v>
      </c>
      <c r="J185" s="5" t="s">
        <v>338</v>
      </c>
      <c r="K185" s="5">
        <v>99.79</v>
      </c>
      <c r="L185" s="5">
        <v>4.7999999999999999E-21</v>
      </c>
      <c r="M185" s="5">
        <v>16.7</v>
      </c>
      <c r="N185" s="5">
        <v>177</v>
      </c>
      <c r="O185" s="5">
        <v>319</v>
      </c>
      <c r="P185" t="s">
        <v>1325</v>
      </c>
      <c r="Q185" s="5">
        <v>57</v>
      </c>
      <c r="R185" s="5">
        <v>57</v>
      </c>
      <c r="S185" s="9" t="s">
        <v>456</v>
      </c>
      <c r="T185" s="5">
        <v>1.0000000000000001E-5</v>
      </c>
      <c r="U185" s="9" t="s">
        <v>573</v>
      </c>
      <c r="V185" s="8" t="s">
        <v>1326</v>
      </c>
    </row>
    <row r="186" spans="1:22" ht="51" x14ac:dyDescent="0.2">
      <c r="A186">
        <v>26</v>
      </c>
      <c r="B186" t="s">
        <v>1327</v>
      </c>
      <c r="C186" s="5">
        <f t="shared" si="4"/>
        <v>817</v>
      </c>
      <c r="D186" s="5">
        <v>19092</v>
      </c>
      <c r="E186" s="5">
        <v>21545</v>
      </c>
      <c r="F186" s="5" t="s">
        <v>69</v>
      </c>
      <c r="G186" t="s">
        <v>1328</v>
      </c>
      <c r="H186" t="s">
        <v>1329</v>
      </c>
      <c r="I186" s="8" t="s">
        <v>1330</v>
      </c>
      <c r="J186" s="5" t="s">
        <v>1331</v>
      </c>
      <c r="K186" s="5">
        <v>96.84</v>
      </c>
      <c r="L186" s="5">
        <v>2.8E-3</v>
      </c>
      <c r="M186" s="5">
        <v>14.1</v>
      </c>
      <c r="N186" s="5">
        <v>134</v>
      </c>
      <c r="O186" s="5">
        <v>137</v>
      </c>
      <c r="P186" t="s">
        <v>1332</v>
      </c>
      <c r="Q186" s="5">
        <v>67.400000000000006</v>
      </c>
      <c r="R186" s="5">
        <v>67.400000000000006</v>
      </c>
      <c r="S186" s="9" t="s">
        <v>601</v>
      </c>
      <c r="T186" s="5">
        <v>1.9999999999999999E-7</v>
      </c>
      <c r="U186" s="9" t="s">
        <v>291</v>
      </c>
      <c r="V186" s="8" t="s">
        <v>1333</v>
      </c>
    </row>
    <row r="187" spans="1:22" ht="25.5" x14ac:dyDescent="0.2">
      <c r="A187">
        <v>27</v>
      </c>
      <c r="B187" t="s">
        <v>1334</v>
      </c>
      <c r="C187" s="5">
        <f t="shared" si="4"/>
        <v>1127</v>
      </c>
      <c r="D187" s="5">
        <v>21580</v>
      </c>
      <c r="E187" s="5">
        <v>24963</v>
      </c>
      <c r="F187" s="5" t="s">
        <v>69</v>
      </c>
      <c r="P187" t="s">
        <v>1335</v>
      </c>
      <c r="Q187" s="5">
        <v>90.5</v>
      </c>
      <c r="R187" s="5">
        <v>90.5</v>
      </c>
      <c r="S187" s="9" t="s">
        <v>1336</v>
      </c>
      <c r="T187" s="5">
        <v>1E-14</v>
      </c>
      <c r="U187" s="9" t="s">
        <v>181</v>
      </c>
      <c r="V187" s="8" t="s">
        <v>1337</v>
      </c>
    </row>
    <row r="188" spans="1:22" ht="51" x14ac:dyDescent="0.2">
      <c r="A188">
        <v>28</v>
      </c>
      <c r="B188" t="s">
        <v>1338</v>
      </c>
      <c r="C188" s="5">
        <f t="shared" si="4"/>
        <v>234</v>
      </c>
      <c r="D188" s="5">
        <v>25045</v>
      </c>
      <c r="E188" s="5">
        <v>25749</v>
      </c>
      <c r="F188" s="5" t="s">
        <v>69</v>
      </c>
      <c r="I188" s="8" t="s">
        <v>1339</v>
      </c>
      <c r="J188" s="5" t="s">
        <v>1340</v>
      </c>
      <c r="K188" s="5">
        <v>85.03</v>
      </c>
      <c r="L188" s="5">
        <v>2.6</v>
      </c>
      <c r="M188" s="5">
        <v>4.5999999999999996</v>
      </c>
      <c r="N188" s="5">
        <v>40</v>
      </c>
      <c r="O188" s="5">
        <v>53</v>
      </c>
      <c r="P188" t="s">
        <v>1341</v>
      </c>
      <c r="Q188" s="5">
        <v>67.400000000000006</v>
      </c>
      <c r="R188" s="5">
        <v>67.400000000000006</v>
      </c>
      <c r="S188" s="9" t="s">
        <v>261</v>
      </c>
      <c r="T188" s="5">
        <v>1E-10</v>
      </c>
      <c r="U188" s="9" t="s">
        <v>470</v>
      </c>
      <c r="V188" s="8" t="s">
        <v>1342</v>
      </c>
    </row>
    <row r="189" spans="1:22" s="21" customFormat="1" ht="76.5" x14ac:dyDescent="0.2">
      <c r="A189" s="21">
        <v>29</v>
      </c>
      <c r="B189" s="21" t="s">
        <v>1343</v>
      </c>
      <c r="C189" s="36">
        <f t="shared" si="4"/>
        <v>205</v>
      </c>
      <c r="D189" s="36">
        <v>25762</v>
      </c>
      <c r="E189" s="36">
        <v>26379</v>
      </c>
      <c r="F189" s="36" t="s">
        <v>62</v>
      </c>
      <c r="G189" s="21" t="s">
        <v>1344</v>
      </c>
      <c r="I189" s="37" t="s">
        <v>1345</v>
      </c>
      <c r="J189" s="36" t="s">
        <v>1346</v>
      </c>
      <c r="K189" s="36">
        <v>100</v>
      </c>
      <c r="L189" s="36">
        <v>3.4999999999999999E-33</v>
      </c>
      <c r="M189" s="36">
        <v>19</v>
      </c>
      <c r="N189" s="36">
        <v>139</v>
      </c>
      <c r="O189" s="36">
        <v>141</v>
      </c>
      <c r="P189" s="21" t="s">
        <v>1347</v>
      </c>
      <c r="Q189" s="36">
        <v>137</v>
      </c>
      <c r="R189" s="36">
        <v>137</v>
      </c>
      <c r="S189" s="38" t="s">
        <v>498</v>
      </c>
      <c r="T189" s="36">
        <v>1.0000000000000001E-37</v>
      </c>
      <c r="U189" s="38" t="s">
        <v>450</v>
      </c>
      <c r="V189" s="37" t="s">
        <v>1348</v>
      </c>
    </row>
    <row r="192" spans="1:22" s="49" customFormat="1" x14ac:dyDescent="0.2">
      <c r="A192" s="71" t="s">
        <v>1034</v>
      </c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/>
      <c r="Q192" s="17"/>
      <c r="R192" s="17"/>
      <c r="S192" s="17"/>
      <c r="T192" s="17"/>
      <c r="U192" s="17"/>
      <c r="V192" s="17"/>
    </row>
    <row r="193" spans="1:22" s="19" customFormat="1" x14ac:dyDescent="0.2">
      <c r="A193" s="18" t="s">
        <v>40</v>
      </c>
      <c r="B193" s="18" t="s">
        <v>1080</v>
      </c>
      <c r="C193" s="18" t="s">
        <v>1081</v>
      </c>
      <c r="D193" s="18" t="s">
        <v>1082</v>
      </c>
      <c r="E193" s="18" t="s">
        <v>1083</v>
      </c>
      <c r="F193" s="18"/>
      <c r="G193" s="18" t="s">
        <v>45</v>
      </c>
      <c r="H193" s="18" t="s">
        <v>46</v>
      </c>
      <c r="I193" s="18" t="s">
        <v>1084</v>
      </c>
      <c r="J193" s="18" t="s">
        <v>1085</v>
      </c>
      <c r="K193" s="18" t="s">
        <v>49</v>
      </c>
      <c r="L193" s="18" t="s">
        <v>50</v>
      </c>
      <c r="M193" s="18" t="s">
        <v>51</v>
      </c>
      <c r="N193" s="18" t="s">
        <v>52</v>
      </c>
      <c r="O193" s="18" t="s">
        <v>53</v>
      </c>
      <c r="P193" s="70" t="s">
        <v>54</v>
      </c>
      <c r="Q193" s="18" t="s">
        <v>55</v>
      </c>
      <c r="R193" s="18" t="s">
        <v>56</v>
      </c>
      <c r="S193" s="18" t="s">
        <v>57</v>
      </c>
      <c r="T193" s="18" t="s">
        <v>50</v>
      </c>
      <c r="U193" s="18" t="s">
        <v>58</v>
      </c>
      <c r="V193" s="18" t="s">
        <v>59</v>
      </c>
    </row>
    <row r="194" spans="1:22" ht="76.5" x14ac:dyDescent="0.2">
      <c r="A194">
        <v>1</v>
      </c>
      <c r="B194" t="s">
        <v>1349</v>
      </c>
      <c r="C194" s="5">
        <f t="shared" ref="C194:C216" si="5">LEN(B194)</f>
        <v>214</v>
      </c>
      <c r="D194" s="5">
        <v>132</v>
      </c>
      <c r="E194" s="5">
        <v>776</v>
      </c>
      <c r="F194" s="5" t="s">
        <v>69</v>
      </c>
      <c r="G194" t="s">
        <v>607</v>
      </c>
      <c r="I194" s="8" t="s">
        <v>1350</v>
      </c>
      <c r="J194" s="5" t="s">
        <v>1351</v>
      </c>
      <c r="K194" s="5">
        <v>99.94</v>
      </c>
      <c r="L194" s="5">
        <v>9.3999999999999997E-29</v>
      </c>
      <c r="M194" s="5">
        <v>17.600000000000001</v>
      </c>
      <c r="N194" s="5">
        <v>185</v>
      </c>
      <c r="O194" s="5">
        <v>240</v>
      </c>
      <c r="P194" t="s">
        <v>1352</v>
      </c>
      <c r="Q194" s="5">
        <v>119</v>
      </c>
      <c r="R194" s="5">
        <v>119</v>
      </c>
      <c r="S194" s="9" t="s">
        <v>290</v>
      </c>
      <c r="T194" s="5">
        <v>9.9999999999999994E-30</v>
      </c>
      <c r="U194" s="9" t="s">
        <v>74</v>
      </c>
      <c r="V194" s="8" t="s">
        <v>1353</v>
      </c>
    </row>
    <row r="195" spans="1:22" ht="51" x14ac:dyDescent="0.2">
      <c r="A195">
        <v>2</v>
      </c>
      <c r="B195" t="s">
        <v>1354</v>
      </c>
      <c r="C195" s="5">
        <f t="shared" si="5"/>
        <v>121</v>
      </c>
      <c r="D195" s="5">
        <v>782</v>
      </c>
      <c r="E195" s="5">
        <v>1147</v>
      </c>
      <c r="F195" s="5" t="s">
        <v>69</v>
      </c>
      <c r="G195" t="s">
        <v>1355</v>
      </c>
      <c r="I195" s="8" t="s">
        <v>1356</v>
      </c>
      <c r="J195" s="5" t="s">
        <v>1357</v>
      </c>
      <c r="K195" s="5">
        <v>99.86</v>
      </c>
      <c r="L195" s="5">
        <v>1.2E-23</v>
      </c>
      <c r="M195" s="5">
        <v>12.5</v>
      </c>
      <c r="N195" s="5">
        <v>116</v>
      </c>
      <c r="O195" s="5">
        <v>229</v>
      </c>
      <c r="P195" t="s">
        <v>1358</v>
      </c>
      <c r="Q195" s="5">
        <v>45.8</v>
      </c>
      <c r="R195" s="5">
        <v>45.8</v>
      </c>
      <c r="S195" s="9" t="s">
        <v>685</v>
      </c>
      <c r="T195" s="5">
        <v>1E-3</v>
      </c>
      <c r="U195" s="9" t="s">
        <v>573</v>
      </c>
      <c r="V195" s="8" t="s">
        <v>1359</v>
      </c>
    </row>
    <row r="196" spans="1:22" x14ac:dyDescent="0.2">
      <c r="A196">
        <v>3</v>
      </c>
      <c r="B196" t="s">
        <v>1360</v>
      </c>
      <c r="C196" s="5">
        <f t="shared" si="5"/>
        <v>119</v>
      </c>
      <c r="D196" s="5">
        <v>1205</v>
      </c>
      <c r="E196" s="5">
        <v>1564</v>
      </c>
      <c r="F196" s="5" t="s">
        <v>62</v>
      </c>
    </row>
    <row r="197" spans="1:22" x14ac:dyDescent="0.2">
      <c r="A197">
        <v>4</v>
      </c>
      <c r="B197" t="s">
        <v>1361</v>
      </c>
      <c r="C197" s="5">
        <f t="shared" si="5"/>
        <v>124</v>
      </c>
      <c r="D197" s="5">
        <v>1644</v>
      </c>
      <c r="E197" s="5">
        <v>2018</v>
      </c>
      <c r="F197" s="5" t="s">
        <v>62</v>
      </c>
    </row>
    <row r="198" spans="1:22" x14ac:dyDescent="0.2">
      <c r="A198">
        <v>5</v>
      </c>
      <c r="B198" t="s">
        <v>1362</v>
      </c>
      <c r="C198" s="5">
        <f t="shared" si="5"/>
        <v>65</v>
      </c>
      <c r="D198" s="5">
        <v>2022</v>
      </c>
      <c r="E198" s="5">
        <v>2219</v>
      </c>
      <c r="F198" s="5" t="s">
        <v>69</v>
      </c>
    </row>
    <row r="199" spans="1:22" ht="63.75" x14ac:dyDescent="0.2">
      <c r="A199">
        <v>6</v>
      </c>
      <c r="B199" t="s">
        <v>1363</v>
      </c>
      <c r="C199" s="5">
        <f t="shared" si="5"/>
        <v>72</v>
      </c>
      <c r="D199" s="5">
        <v>2307</v>
      </c>
      <c r="E199" s="5">
        <v>2525</v>
      </c>
      <c r="F199" s="5" t="s">
        <v>69</v>
      </c>
      <c r="I199" s="8" t="s">
        <v>1364</v>
      </c>
      <c r="J199" s="5" t="s">
        <v>1365</v>
      </c>
      <c r="K199" s="5">
        <v>90.39</v>
      </c>
      <c r="L199" s="5">
        <v>1.2</v>
      </c>
      <c r="M199" s="5">
        <v>5.0999999999999996</v>
      </c>
      <c r="N199" s="5">
        <v>53</v>
      </c>
      <c r="O199" s="5">
        <v>135</v>
      </c>
    </row>
    <row r="200" spans="1:22" x14ac:dyDescent="0.2">
      <c r="A200">
        <v>7</v>
      </c>
      <c r="B200" t="s">
        <v>1366</v>
      </c>
      <c r="C200" s="5">
        <f t="shared" si="5"/>
        <v>317</v>
      </c>
      <c r="D200" s="5">
        <v>2565</v>
      </c>
      <c r="E200" s="5">
        <v>3518</v>
      </c>
      <c r="F200" s="5" t="s">
        <v>62</v>
      </c>
    </row>
    <row r="201" spans="1:22" x14ac:dyDescent="0.2">
      <c r="A201">
        <v>8</v>
      </c>
      <c r="B201" t="s">
        <v>1367</v>
      </c>
      <c r="C201" s="5">
        <f t="shared" si="5"/>
        <v>263</v>
      </c>
      <c r="D201" s="5">
        <v>3987</v>
      </c>
      <c r="E201" s="5">
        <v>4778</v>
      </c>
      <c r="F201" s="5" t="s">
        <v>62</v>
      </c>
    </row>
    <row r="202" spans="1:22" x14ac:dyDescent="0.2">
      <c r="A202">
        <v>9</v>
      </c>
      <c r="B202" t="s">
        <v>1368</v>
      </c>
      <c r="C202" s="5">
        <f t="shared" si="5"/>
        <v>115</v>
      </c>
      <c r="D202" s="5">
        <v>4780</v>
      </c>
      <c r="E202" s="5">
        <v>5127</v>
      </c>
      <c r="F202" s="5" t="s">
        <v>62</v>
      </c>
    </row>
    <row r="203" spans="1:22" ht="89.25" x14ac:dyDescent="0.2">
      <c r="A203">
        <v>10</v>
      </c>
      <c r="B203" t="s">
        <v>1369</v>
      </c>
      <c r="C203" s="5">
        <f t="shared" si="5"/>
        <v>325</v>
      </c>
      <c r="D203" s="5">
        <v>5127</v>
      </c>
      <c r="E203" s="5">
        <v>6104</v>
      </c>
      <c r="F203" s="5" t="s">
        <v>62</v>
      </c>
      <c r="G203" t="s">
        <v>298</v>
      </c>
      <c r="I203" s="8" t="s">
        <v>1370</v>
      </c>
      <c r="J203" s="5" t="s">
        <v>1371</v>
      </c>
      <c r="K203" s="5">
        <v>99.89</v>
      </c>
      <c r="L203" s="5">
        <v>2.2E-24</v>
      </c>
      <c r="M203" s="5">
        <v>21.6</v>
      </c>
      <c r="N203" s="5">
        <v>254</v>
      </c>
      <c r="O203" s="5">
        <v>317</v>
      </c>
      <c r="P203" t="s">
        <v>294</v>
      </c>
      <c r="Q203" s="5">
        <v>283</v>
      </c>
      <c r="R203" s="5">
        <v>283</v>
      </c>
      <c r="S203" s="9" t="s">
        <v>290</v>
      </c>
      <c r="T203" s="5">
        <v>8.9999999999999995E-91</v>
      </c>
      <c r="U203" s="9" t="s">
        <v>556</v>
      </c>
      <c r="V203" s="8" t="s">
        <v>296</v>
      </c>
    </row>
    <row r="204" spans="1:22" x14ac:dyDescent="0.2">
      <c r="A204">
        <v>11</v>
      </c>
      <c r="B204" t="s">
        <v>1372</v>
      </c>
      <c r="C204" s="5">
        <f t="shared" si="5"/>
        <v>227</v>
      </c>
      <c r="D204" s="5">
        <v>6127</v>
      </c>
      <c r="E204" s="5">
        <v>6810</v>
      </c>
      <c r="F204" s="5" t="s">
        <v>62</v>
      </c>
    </row>
    <row r="205" spans="1:22" x14ac:dyDescent="0.2">
      <c r="A205">
        <v>12</v>
      </c>
      <c r="B205" t="s">
        <v>1373</v>
      </c>
      <c r="C205" s="5">
        <f t="shared" si="5"/>
        <v>229</v>
      </c>
      <c r="D205" s="5">
        <v>6785</v>
      </c>
      <c r="E205" s="5">
        <v>7474</v>
      </c>
      <c r="F205" s="5" t="s">
        <v>62</v>
      </c>
    </row>
    <row r="206" spans="1:22" x14ac:dyDescent="0.2">
      <c r="A206">
        <v>13</v>
      </c>
      <c r="B206" t="s">
        <v>1374</v>
      </c>
      <c r="C206" s="5">
        <f t="shared" si="5"/>
        <v>63</v>
      </c>
      <c r="D206" s="5">
        <v>7495</v>
      </c>
      <c r="E206" s="5">
        <v>7686</v>
      </c>
      <c r="F206" s="5" t="s">
        <v>62</v>
      </c>
    </row>
    <row r="207" spans="1:22" ht="63.75" x14ac:dyDescent="0.2">
      <c r="A207">
        <v>14</v>
      </c>
      <c r="B207" t="s">
        <v>1375</v>
      </c>
      <c r="C207" s="5">
        <f t="shared" si="5"/>
        <v>109</v>
      </c>
      <c r="D207" s="5">
        <v>7776</v>
      </c>
      <c r="E207" s="5">
        <v>8105</v>
      </c>
      <c r="F207" s="5" t="s">
        <v>62</v>
      </c>
      <c r="I207" s="8" t="s">
        <v>1258</v>
      </c>
      <c r="J207" s="5" t="s">
        <v>1259</v>
      </c>
      <c r="K207" s="5">
        <v>82.01</v>
      </c>
      <c r="L207" s="5">
        <v>4.2</v>
      </c>
      <c r="M207" s="5">
        <v>5</v>
      </c>
      <c r="N207" s="5">
        <v>41</v>
      </c>
      <c r="O207" s="5">
        <v>336</v>
      </c>
      <c r="P207" t="s">
        <v>254</v>
      </c>
      <c r="Q207" s="5">
        <v>87.8</v>
      </c>
      <c r="R207" s="5">
        <v>87.8</v>
      </c>
      <c r="S207" s="9" t="s">
        <v>290</v>
      </c>
      <c r="T207" s="5">
        <v>6.9999999999999997E-18</v>
      </c>
      <c r="U207" s="9" t="s">
        <v>317</v>
      </c>
      <c r="V207" s="8" t="s">
        <v>256</v>
      </c>
    </row>
    <row r="208" spans="1:22" ht="63.75" x14ac:dyDescent="0.2">
      <c r="A208">
        <v>15</v>
      </c>
      <c r="B208" t="s">
        <v>1376</v>
      </c>
      <c r="C208" s="5">
        <f t="shared" si="5"/>
        <v>1413</v>
      </c>
      <c r="D208" s="5">
        <v>8110</v>
      </c>
      <c r="E208" s="5">
        <v>12351</v>
      </c>
      <c r="F208" s="5" t="s">
        <v>62</v>
      </c>
      <c r="I208" s="8" t="s">
        <v>1377</v>
      </c>
      <c r="J208" s="5" t="s">
        <v>1378</v>
      </c>
      <c r="K208" s="5">
        <v>84.53</v>
      </c>
      <c r="L208" s="5">
        <v>25</v>
      </c>
      <c r="M208" s="5">
        <v>13.4</v>
      </c>
      <c r="N208" s="5">
        <v>193</v>
      </c>
      <c r="O208" s="5">
        <v>638</v>
      </c>
    </row>
    <row r="209" spans="1:22" x14ac:dyDescent="0.2">
      <c r="A209">
        <v>16</v>
      </c>
      <c r="B209" t="s">
        <v>1379</v>
      </c>
      <c r="C209" s="5">
        <f t="shared" si="5"/>
        <v>333</v>
      </c>
      <c r="D209" s="5">
        <v>12400</v>
      </c>
      <c r="E209" s="5">
        <v>13401</v>
      </c>
      <c r="F209" s="5" t="s">
        <v>69</v>
      </c>
    </row>
    <row r="210" spans="1:22" ht="38.25" x14ac:dyDescent="0.2">
      <c r="A210">
        <v>17</v>
      </c>
      <c r="B210" t="s">
        <v>1380</v>
      </c>
      <c r="C210" s="5">
        <f t="shared" si="5"/>
        <v>419</v>
      </c>
      <c r="D210" s="5">
        <v>13440</v>
      </c>
      <c r="E210" s="5">
        <v>14699</v>
      </c>
      <c r="F210" s="5" t="s">
        <v>62</v>
      </c>
      <c r="G210" t="s">
        <v>130</v>
      </c>
      <c r="I210" s="8" t="s">
        <v>1253</v>
      </c>
      <c r="J210" s="5" t="s">
        <v>1254</v>
      </c>
      <c r="K210" s="5">
        <v>90.01</v>
      </c>
      <c r="L210" s="5">
        <v>1.4</v>
      </c>
      <c r="M210" s="5">
        <v>8.8000000000000007</v>
      </c>
      <c r="N210" s="5">
        <v>106</v>
      </c>
      <c r="O210" s="5">
        <v>645</v>
      </c>
    </row>
    <row r="211" spans="1:22" x14ac:dyDescent="0.2">
      <c r="A211">
        <v>18</v>
      </c>
      <c r="B211" t="s">
        <v>1381</v>
      </c>
      <c r="C211" s="5">
        <f t="shared" si="5"/>
        <v>54</v>
      </c>
      <c r="D211" s="5">
        <v>14808</v>
      </c>
      <c r="E211" s="5">
        <v>14972</v>
      </c>
      <c r="F211" s="5" t="s">
        <v>69</v>
      </c>
    </row>
    <row r="212" spans="1:22" x14ac:dyDescent="0.2">
      <c r="A212">
        <v>19</v>
      </c>
      <c r="B212" t="s">
        <v>1382</v>
      </c>
      <c r="C212" s="5">
        <f t="shared" si="5"/>
        <v>84</v>
      </c>
      <c r="D212" s="5">
        <v>14969</v>
      </c>
      <c r="E212" s="5">
        <v>15223</v>
      </c>
      <c r="F212" s="5" t="s">
        <v>62</v>
      </c>
    </row>
    <row r="213" spans="1:22" ht="63.75" x14ac:dyDescent="0.2">
      <c r="A213">
        <v>20</v>
      </c>
      <c r="B213" t="s">
        <v>1383</v>
      </c>
      <c r="C213" s="5">
        <f t="shared" si="5"/>
        <v>213</v>
      </c>
      <c r="D213" s="5">
        <v>15303</v>
      </c>
      <c r="E213" s="5">
        <v>15944</v>
      </c>
      <c r="F213" s="5" t="s">
        <v>69</v>
      </c>
      <c r="G213" t="s">
        <v>204</v>
      </c>
      <c r="I213" s="8" t="s">
        <v>729</v>
      </c>
      <c r="J213" s="5" t="s">
        <v>730</v>
      </c>
      <c r="K213" s="5">
        <v>99.76</v>
      </c>
      <c r="L213" s="5">
        <v>2.1000000000000001E-22</v>
      </c>
      <c r="M213" s="5">
        <v>3.4</v>
      </c>
      <c r="N213" s="5">
        <v>188</v>
      </c>
      <c r="O213" s="5">
        <v>328</v>
      </c>
      <c r="P213" t="s">
        <v>1384</v>
      </c>
      <c r="Q213" s="5">
        <v>45.1</v>
      </c>
      <c r="R213" s="5">
        <v>45.1</v>
      </c>
      <c r="S213" s="9" t="s">
        <v>566</v>
      </c>
      <c r="T213" s="5">
        <v>7.0000000000000007E-2</v>
      </c>
      <c r="U213" s="9" t="s">
        <v>573</v>
      </c>
      <c r="V213" s="8" t="s">
        <v>1385</v>
      </c>
    </row>
    <row r="214" spans="1:22" ht="25.5" x14ac:dyDescent="0.2">
      <c r="A214">
        <v>21</v>
      </c>
      <c r="B214" t="s">
        <v>1386</v>
      </c>
      <c r="C214" s="5">
        <f t="shared" si="5"/>
        <v>63</v>
      </c>
      <c r="D214" s="5">
        <v>15941</v>
      </c>
      <c r="E214" s="5">
        <v>16132</v>
      </c>
      <c r="F214" s="5" t="s">
        <v>62</v>
      </c>
      <c r="P214" t="s">
        <v>1269</v>
      </c>
      <c r="Q214" s="5">
        <v>55.5</v>
      </c>
      <c r="R214" s="5">
        <v>55.5</v>
      </c>
      <c r="S214" s="9" t="s">
        <v>255</v>
      </c>
      <c r="T214" s="5">
        <v>2.9999999999999997E-8</v>
      </c>
      <c r="U214" s="9" t="s">
        <v>611</v>
      </c>
      <c r="V214" s="8" t="s">
        <v>1270</v>
      </c>
    </row>
    <row r="215" spans="1:22" x14ac:dyDescent="0.2">
      <c r="A215">
        <v>22</v>
      </c>
      <c r="B215" t="s">
        <v>1387</v>
      </c>
      <c r="C215" s="5">
        <f t="shared" si="5"/>
        <v>47</v>
      </c>
      <c r="D215" s="5">
        <v>16241</v>
      </c>
      <c r="E215" s="5">
        <v>16384</v>
      </c>
      <c r="F215" s="5" t="s">
        <v>62</v>
      </c>
    </row>
    <row r="216" spans="1:22" s="21" customFormat="1" ht="102" x14ac:dyDescent="0.2">
      <c r="A216" s="21">
        <v>23</v>
      </c>
      <c r="B216" s="21" t="s">
        <v>1388</v>
      </c>
      <c r="C216" s="36">
        <f t="shared" si="5"/>
        <v>205</v>
      </c>
      <c r="D216" s="36">
        <v>16658</v>
      </c>
      <c r="E216" s="36">
        <v>17275</v>
      </c>
      <c r="F216" s="36" t="s">
        <v>69</v>
      </c>
      <c r="G216" s="36" t="s">
        <v>1240</v>
      </c>
      <c r="H216" s="36"/>
      <c r="I216" s="37" t="s">
        <v>442</v>
      </c>
      <c r="J216" s="36" t="s">
        <v>443</v>
      </c>
      <c r="K216" s="36">
        <v>98.94</v>
      </c>
      <c r="L216" s="36">
        <v>3.7000000000000001E-11</v>
      </c>
      <c r="M216" s="36">
        <v>11.6</v>
      </c>
      <c r="N216" s="36">
        <v>108</v>
      </c>
      <c r="O216" s="36">
        <v>327</v>
      </c>
      <c r="P216" s="21" t="s">
        <v>1389</v>
      </c>
      <c r="Q216" s="36">
        <v>76.599999999999994</v>
      </c>
      <c r="R216" s="36">
        <v>76.599999999999994</v>
      </c>
      <c r="S216" s="38" t="s">
        <v>261</v>
      </c>
      <c r="T216" s="36">
        <v>2E-12</v>
      </c>
      <c r="U216" s="38" t="s">
        <v>135</v>
      </c>
      <c r="V216" s="37" t="s">
        <v>1390</v>
      </c>
    </row>
    <row r="218" spans="1:22" s="49" customFormat="1" x14ac:dyDescent="0.2">
      <c r="A218" s="71" t="s">
        <v>1038</v>
      </c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/>
      <c r="Q218" s="17"/>
      <c r="R218" s="17"/>
      <c r="S218" s="17"/>
      <c r="T218" s="17"/>
      <c r="U218" s="17"/>
      <c r="V218" s="17"/>
    </row>
    <row r="219" spans="1:22" s="49" customFormat="1" x14ac:dyDescent="0.2">
      <c r="A219" s="18" t="s">
        <v>40</v>
      </c>
      <c r="B219" s="18" t="s">
        <v>1080</v>
      </c>
      <c r="C219" s="18" t="s">
        <v>1081</v>
      </c>
      <c r="D219" s="18" t="s">
        <v>1082</v>
      </c>
      <c r="E219" s="18" t="s">
        <v>1083</v>
      </c>
      <c r="F219" s="18"/>
      <c r="G219" s="18" t="s">
        <v>45</v>
      </c>
      <c r="H219" s="18" t="s">
        <v>46</v>
      </c>
      <c r="I219" s="18" t="s">
        <v>1084</v>
      </c>
      <c r="J219" s="18" t="s">
        <v>1085</v>
      </c>
      <c r="K219" s="18" t="s">
        <v>49</v>
      </c>
      <c r="L219" s="18" t="s">
        <v>50</v>
      </c>
      <c r="M219" s="18" t="s">
        <v>51</v>
      </c>
      <c r="N219" s="18" t="s">
        <v>52</v>
      </c>
      <c r="O219" s="18" t="s">
        <v>53</v>
      </c>
      <c r="P219" s="70" t="s">
        <v>54</v>
      </c>
      <c r="Q219" s="18" t="s">
        <v>55</v>
      </c>
      <c r="R219" s="18" t="s">
        <v>56</v>
      </c>
      <c r="S219" s="18" t="s">
        <v>57</v>
      </c>
      <c r="T219" s="18" t="s">
        <v>50</v>
      </c>
      <c r="U219" s="18" t="s">
        <v>58</v>
      </c>
      <c r="V219" s="18" t="s">
        <v>59</v>
      </c>
    </row>
    <row r="220" spans="1:22" x14ac:dyDescent="0.2">
      <c r="A220" t="s">
        <v>534</v>
      </c>
      <c r="B220" t="s">
        <v>1391</v>
      </c>
      <c r="C220" s="5">
        <f t="shared" ref="C220:C245" si="6">LEN(B220)</f>
        <v>53</v>
      </c>
    </row>
    <row r="221" spans="1:22" x14ac:dyDescent="0.2">
      <c r="A221" t="s">
        <v>186</v>
      </c>
      <c r="B221" t="s">
        <v>1392</v>
      </c>
      <c r="C221" s="5">
        <f t="shared" si="6"/>
        <v>102</v>
      </c>
    </row>
    <row r="222" spans="1:22" x14ac:dyDescent="0.2">
      <c r="A222" t="s">
        <v>188</v>
      </c>
      <c r="B222" t="s">
        <v>1393</v>
      </c>
      <c r="C222" s="5">
        <f t="shared" si="6"/>
        <v>162</v>
      </c>
    </row>
    <row r="223" spans="1:22" x14ac:dyDescent="0.2">
      <c r="A223" t="s">
        <v>190</v>
      </c>
      <c r="B223" t="s">
        <v>1394</v>
      </c>
      <c r="C223" s="5">
        <f t="shared" si="6"/>
        <v>57</v>
      </c>
    </row>
    <row r="224" spans="1:22" x14ac:dyDescent="0.2">
      <c r="A224" t="s">
        <v>192</v>
      </c>
      <c r="B224" t="s">
        <v>1395</v>
      </c>
      <c r="C224" s="5">
        <f t="shared" si="6"/>
        <v>81</v>
      </c>
    </row>
    <row r="225" spans="1:22" x14ac:dyDescent="0.2">
      <c r="A225" t="s">
        <v>194</v>
      </c>
      <c r="B225" t="s">
        <v>1396</v>
      </c>
      <c r="C225" s="5">
        <f t="shared" si="6"/>
        <v>90</v>
      </c>
    </row>
    <row r="226" spans="1:22" x14ac:dyDescent="0.2">
      <c r="A226" t="s">
        <v>548</v>
      </c>
      <c r="B226" t="s">
        <v>1397</v>
      </c>
      <c r="C226" s="5">
        <f t="shared" si="6"/>
        <v>117</v>
      </c>
    </row>
    <row r="227" spans="1:22" x14ac:dyDescent="0.2">
      <c r="A227" t="s">
        <v>196</v>
      </c>
      <c r="B227" t="s">
        <v>1398</v>
      </c>
      <c r="C227" s="5">
        <f t="shared" si="6"/>
        <v>100</v>
      </c>
    </row>
    <row r="228" spans="1:22" x14ac:dyDescent="0.2">
      <c r="A228" t="s">
        <v>605</v>
      </c>
      <c r="B228" t="s">
        <v>1399</v>
      </c>
      <c r="C228" s="5">
        <f t="shared" si="6"/>
        <v>290</v>
      </c>
    </row>
    <row r="229" spans="1:22" x14ac:dyDescent="0.2">
      <c r="A229" t="s">
        <v>553</v>
      </c>
      <c r="B229" t="s">
        <v>1400</v>
      </c>
      <c r="C229" s="5">
        <f t="shared" si="6"/>
        <v>89</v>
      </c>
    </row>
    <row r="230" spans="1:22" x14ac:dyDescent="0.2">
      <c r="A230" t="s">
        <v>213</v>
      </c>
      <c r="B230" t="s">
        <v>1401</v>
      </c>
      <c r="C230" s="5">
        <f t="shared" si="6"/>
        <v>198</v>
      </c>
    </row>
    <row r="231" spans="1:22" ht="25.5" x14ac:dyDescent="0.2">
      <c r="A231" t="s">
        <v>218</v>
      </c>
      <c r="B231" t="s">
        <v>1402</v>
      </c>
      <c r="C231" s="5">
        <f t="shared" si="6"/>
        <v>573</v>
      </c>
      <c r="P231" t="s">
        <v>1403</v>
      </c>
      <c r="Q231" s="5">
        <v>131</v>
      </c>
      <c r="R231" s="5">
        <v>131</v>
      </c>
      <c r="S231" s="9" t="s">
        <v>543</v>
      </c>
      <c r="T231" s="5">
        <v>2.0000000000000001E-33</v>
      </c>
      <c r="U231" s="9" t="s">
        <v>74</v>
      </c>
      <c r="V231" s="8" t="s">
        <v>1404</v>
      </c>
    </row>
    <row r="232" spans="1:22" ht="63.75" x14ac:dyDescent="0.2">
      <c r="A232" t="s">
        <v>220</v>
      </c>
      <c r="B232" t="s">
        <v>1405</v>
      </c>
      <c r="C232" s="5">
        <f t="shared" si="6"/>
        <v>245</v>
      </c>
      <c r="G232" t="s">
        <v>204</v>
      </c>
      <c r="I232" s="8" t="s">
        <v>729</v>
      </c>
      <c r="J232" s="5" t="s">
        <v>730</v>
      </c>
      <c r="K232" s="5">
        <v>99.73</v>
      </c>
      <c r="L232" s="5">
        <v>4.1000000000000001E-20</v>
      </c>
      <c r="M232" s="5">
        <v>11.8</v>
      </c>
      <c r="N232" s="5">
        <v>179</v>
      </c>
      <c r="O232" s="5">
        <v>328</v>
      </c>
      <c r="P232" t="s">
        <v>1406</v>
      </c>
      <c r="Q232" s="5">
        <v>65.5</v>
      </c>
      <c r="R232" s="5">
        <v>65.5</v>
      </c>
      <c r="S232" s="9" t="s">
        <v>704</v>
      </c>
      <c r="T232" s="5">
        <v>6E-9</v>
      </c>
      <c r="U232" s="9" t="s">
        <v>87</v>
      </c>
      <c r="V232" s="8" t="s">
        <v>1407</v>
      </c>
    </row>
    <row r="233" spans="1:22" ht="50.85" customHeight="1" x14ac:dyDescent="0.2">
      <c r="A233" t="s">
        <v>222</v>
      </c>
      <c r="B233" t="s">
        <v>1408</v>
      </c>
      <c r="C233" s="5">
        <f t="shared" si="6"/>
        <v>184</v>
      </c>
      <c r="G233" t="s">
        <v>1409</v>
      </c>
      <c r="I233" s="8" t="s">
        <v>337</v>
      </c>
      <c r="J233" s="5" t="s">
        <v>338</v>
      </c>
      <c r="K233" s="5">
        <v>99.54</v>
      </c>
      <c r="L233" s="5">
        <v>4.4E-16</v>
      </c>
      <c r="M233" s="5">
        <v>14.5</v>
      </c>
      <c r="N233" s="5">
        <v>135</v>
      </c>
      <c r="O233" s="5">
        <v>319</v>
      </c>
    </row>
    <row r="234" spans="1:22" ht="63.75" x14ac:dyDescent="0.2">
      <c r="A234" t="s">
        <v>224</v>
      </c>
      <c r="B234" t="s">
        <v>1410</v>
      </c>
      <c r="C234" s="5">
        <f t="shared" si="6"/>
        <v>465</v>
      </c>
      <c r="G234" t="s">
        <v>130</v>
      </c>
      <c r="I234" s="8" t="s">
        <v>1115</v>
      </c>
      <c r="J234" s="5" t="s">
        <v>1116</v>
      </c>
      <c r="K234" s="5">
        <v>99.22</v>
      </c>
      <c r="L234" s="5">
        <v>2.2000000000000002E-11</v>
      </c>
      <c r="M234" s="5">
        <v>27.6</v>
      </c>
      <c r="N234" s="5">
        <v>354</v>
      </c>
      <c r="O234" s="5">
        <v>436</v>
      </c>
    </row>
    <row r="235" spans="1:22" ht="25.5" x14ac:dyDescent="0.2">
      <c r="A235" t="s">
        <v>228</v>
      </c>
      <c r="B235" t="s">
        <v>1411</v>
      </c>
      <c r="C235" s="5">
        <f t="shared" si="6"/>
        <v>149</v>
      </c>
      <c r="P235" t="s">
        <v>1412</v>
      </c>
      <c r="Q235" s="5">
        <v>85.5</v>
      </c>
      <c r="R235" s="5">
        <v>133</v>
      </c>
      <c r="S235" s="9" t="s">
        <v>707</v>
      </c>
      <c r="T235" s="5">
        <v>8.9999999999999995E-14</v>
      </c>
      <c r="U235" s="9" t="s">
        <v>470</v>
      </c>
      <c r="V235" s="8" t="s">
        <v>1413</v>
      </c>
    </row>
    <row r="236" spans="1:22" ht="51" x14ac:dyDescent="0.2">
      <c r="A236" t="s">
        <v>574</v>
      </c>
      <c r="B236" t="s">
        <v>1414</v>
      </c>
      <c r="C236" s="5">
        <f t="shared" si="6"/>
        <v>700</v>
      </c>
      <c r="G236" t="s">
        <v>1415</v>
      </c>
      <c r="I236" s="8" t="s">
        <v>495</v>
      </c>
      <c r="J236" s="5" t="s">
        <v>496</v>
      </c>
      <c r="K236" s="5">
        <v>96.8</v>
      </c>
      <c r="L236" s="5">
        <v>2.7999999999999998E-4</v>
      </c>
      <c r="M236" s="5">
        <v>9.1</v>
      </c>
      <c r="N236" s="5">
        <v>81</v>
      </c>
      <c r="O236" s="5">
        <v>220</v>
      </c>
    </row>
    <row r="237" spans="1:22" x14ac:dyDescent="0.2">
      <c r="A237" t="s">
        <v>577</v>
      </c>
      <c r="B237" t="s">
        <v>1416</v>
      </c>
      <c r="C237" s="5">
        <f t="shared" si="6"/>
        <v>412</v>
      </c>
    </row>
    <row r="238" spans="1:22" x14ac:dyDescent="0.2">
      <c r="A238" t="s">
        <v>234</v>
      </c>
      <c r="B238" t="s">
        <v>1417</v>
      </c>
      <c r="C238" s="5">
        <f t="shared" si="6"/>
        <v>104</v>
      </c>
    </row>
    <row r="239" spans="1:22" x14ac:dyDescent="0.2">
      <c r="A239" t="s">
        <v>582</v>
      </c>
      <c r="B239" t="s">
        <v>1418</v>
      </c>
      <c r="C239" s="5">
        <f t="shared" si="6"/>
        <v>57</v>
      </c>
    </row>
    <row r="240" spans="1:22" ht="63.75" x14ac:dyDescent="0.2">
      <c r="A240" t="s">
        <v>236</v>
      </c>
      <c r="B240" t="s">
        <v>1419</v>
      </c>
      <c r="C240" s="5">
        <f t="shared" si="6"/>
        <v>1287</v>
      </c>
      <c r="G240" t="s">
        <v>801</v>
      </c>
      <c r="I240" s="8" t="s">
        <v>1194</v>
      </c>
      <c r="J240" s="5" t="s">
        <v>1195</v>
      </c>
      <c r="K240" s="5">
        <v>99.94</v>
      </c>
      <c r="L240" s="5">
        <v>7.3000000000000006E-30</v>
      </c>
      <c r="M240" s="5">
        <v>23</v>
      </c>
      <c r="N240" s="5">
        <v>338</v>
      </c>
      <c r="O240" s="5">
        <v>442</v>
      </c>
      <c r="P240" t="s">
        <v>1420</v>
      </c>
      <c r="Q240" s="5">
        <v>98.6</v>
      </c>
      <c r="R240" s="5">
        <v>98.6</v>
      </c>
      <c r="S240" s="9" t="s">
        <v>87</v>
      </c>
      <c r="T240" s="5">
        <v>7.0000000000000003E-17</v>
      </c>
      <c r="U240" s="9" t="s">
        <v>75</v>
      </c>
      <c r="V240" s="8" t="s">
        <v>1421</v>
      </c>
    </row>
    <row r="241" spans="1:1024" x14ac:dyDescent="0.2">
      <c r="A241" t="s">
        <v>690</v>
      </c>
      <c r="B241" t="s">
        <v>1422</v>
      </c>
      <c r="C241" s="5">
        <f t="shared" si="6"/>
        <v>85</v>
      </c>
    </row>
    <row r="242" spans="1:1024" ht="63.75" x14ac:dyDescent="0.2">
      <c r="A242" t="s">
        <v>694</v>
      </c>
      <c r="B242" t="s">
        <v>1423</v>
      </c>
      <c r="C242" s="5">
        <f t="shared" si="6"/>
        <v>343</v>
      </c>
      <c r="G242" t="s">
        <v>1042</v>
      </c>
      <c r="I242" s="8" t="s">
        <v>820</v>
      </c>
      <c r="J242" s="5" t="s">
        <v>821</v>
      </c>
      <c r="K242" s="5">
        <v>100</v>
      </c>
      <c r="L242" s="5">
        <v>2.7999999999999999E-31</v>
      </c>
      <c r="M242" s="5">
        <v>29.5</v>
      </c>
      <c r="N242" s="5">
        <v>294</v>
      </c>
      <c r="O242" s="5">
        <v>395</v>
      </c>
      <c r="P242" t="s">
        <v>1424</v>
      </c>
      <c r="Q242" s="5">
        <v>143</v>
      </c>
      <c r="R242" s="5">
        <v>143</v>
      </c>
      <c r="S242" s="9" t="s">
        <v>657</v>
      </c>
      <c r="T242" s="5">
        <v>6.0000000000000003E-36</v>
      </c>
      <c r="U242" s="9" t="s">
        <v>291</v>
      </c>
      <c r="V242" s="8" t="s">
        <v>1425</v>
      </c>
    </row>
    <row r="243" spans="1:1024" x14ac:dyDescent="0.2">
      <c r="A243" t="s">
        <v>696</v>
      </c>
      <c r="B243" t="s">
        <v>1426</v>
      </c>
      <c r="C243" s="5">
        <f t="shared" si="6"/>
        <v>89</v>
      </c>
    </row>
    <row r="244" spans="1:1024" x14ac:dyDescent="0.2">
      <c r="A244" t="s">
        <v>245</v>
      </c>
      <c r="B244" t="s">
        <v>1427</v>
      </c>
      <c r="C244" s="5">
        <f t="shared" si="6"/>
        <v>54</v>
      </c>
    </row>
    <row r="245" spans="1:1024" s="21" customFormat="1" ht="25.5" x14ac:dyDescent="0.2">
      <c r="A245" s="21" t="s">
        <v>702</v>
      </c>
      <c r="B245" s="21" t="s">
        <v>1428</v>
      </c>
      <c r="C245" s="36">
        <f t="shared" si="6"/>
        <v>92</v>
      </c>
      <c r="P245" s="21" t="s">
        <v>254</v>
      </c>
      <c r="Q245" s="36">
        <v>50.8</v>
      </c>
      <c r="R245" s="36">
        <v>50.8</v>
      </c>
      <c r="S245" s="38" t="s">
        <v>704</v>
      </c>
      <c r="T245" s="36">
        <v>3.0000000000000001E-5</v>
      </c>
      <c r="U245" s="38" t="s">
        <v>113</v>
      </c>
      <c r="V245" s="37" t="s">
        <v>256</v>
      </c>
    </row>
    <row r="248" spans="1:1024" s="53" customFormat="1" x14ac:dyDescent="0.2">
      <c r="A248" s="71" t="s">
        <v>1043</v>
      </c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/>
      <c r="Q248" s="1"/>
      <c r="R248" s="1"/>
      <c r="S248" s="1"/>
      <c r="T248" s="1"/>
      <c r="U248" s="1"/>
      <c r="V248" s="1"/>
      <c r="AMH248"/>
      <c r="AMI248"/>
      <c r="AMJ248"/>
    </row>
    <row r="249" spans="1:1024" s="49" customFormat="1" x14ac:dyDescent="0.2">
      <c r="A249" s="18" t="s">
        <v>40</v>
      </c>
      <c r="B249" s="18" t="s">
        <v>1080</v>
      </c>
      <c r="C249" s="18" t="s">
        <v>1081</v>
      </c>
      <c r="D249" s="18" t="s">
        <v>1082</v>
      </c>
      <c r="E249" s="18" t="s">
        <v>1083</v>
      </c>
      <c r="F249" s="18"/>
      <c r="G249" s="18" t="s">
        <v>45</v>
      </c>
      <c r="H249" s="18" t="s">
        <v>46</v>
      </c>
      <c r="I249" s="18" t="s">
        <v>1084</v>
      </c>
      <c r="J249" s="18" t="s">
        <v>1085</v>
      </c>
      <c r="K249" s="18" t="s">
        <v>49</v>
      </c>
      <c r="L249" s="18" t="s">
        <v>50</v>
      </c>
      <c r="M249" s="18" t="s">
        <v>51</v>
      </c>
      <c r="N249" s="18" t="s">
        <v>52</v>
      </c>
      <c r="O249" s="18" t="s">
        <v>53</v>
      </c>
      <c r="P249" s="70" t="s">
        <v>54</v>
      </c>
      <c r="Q249" s="18" t="s">
        <v>55</v>
      </c>
      <c r="R249" s="18" t="s">
        <v>56</v>
      </c>
      <c r="S249" s="18" t="s">
        <v>57</v>
      </c>
      <c r="T249" s="18" t="s">
        <v>50</v>
      </c>
      <c r="U249" s="18" t="s">
        <v>58</v>
      </c>
      <c r="V249" s="18" t="s">
        <v>59</v>
      </c>
    </row>
    <row r="250" spans="1:1024" x14ac:dyDescent="0.2">
      <c r="A250">
        <v>1</v>
      </c>
      <c r="B250" t="s">
        <v>1429</v>
      </c>
      <c r="C250" s="5">
        <v>163</v>
      </c>
      <c r="D250" s="5">
        <v>265</v>
      </c>
      <c r="E250" s="5">
        <v>756</v>
      </c>
      <c r="F250" s="5" t="s">
        <v>62</v>
      </c>
    </row>
    <row r="251" spans="1:1024" x14ac:dyDescent="0.2">
      <c r="A251">
        <v>2</v>
      </c>
      <c r="B251" t="s">
        <v>1430</v>
      </c>
      <c r="C251" s="5">
        <v>225</v>
      </c>
      <c r="D251" s="5">
        <v>871</v>
      </c>
      <c r="E251" s="5">
        <v>1548</v>
      </c>
      <c r="F251" s="5" t="s">
        <v>62</v>
      </c>
    </row>
    <row r="252" spans="1:1024" x14ac:dyDescent="0.2">
      <c r="A252">
        <v>3</v>
      </c>
      <c r="B252" t="s">
        <v>1431</v>
      </c>
      <c r="C252" s="5">
        <v>108</v>
      </c>
      <c r="D252" s="5">
        <v>1609</v>
      </c>
      <c r="E252" s="5">
        <v>1935</v>
      </c>
      <c r="F252" s="5" t="s">
        <v>69</v>
      </c>
    </row>
    <row r="253" spans="1:1024" x14ac:dyDescent="0.2">
      <c r="A253">
        <v>4</v>
      </c>
      <c r="B253" t="s">
        <v>1432</v>
      </c>
      <c r="C253" s="5">
        <v>220</v>
      </c>
      <c r="D253" s="5">
        <v>1978</v>
      </c>
      <c r="E253" s="5">
        <v>2640</v>
      </c>
      <c r="F253" s="5" t="s">
        <v>69</v>
      </c>
    </row>
    <row r="254" spans="1:1024" x14ac:dyDescent="0.2">
      <c r="A254">
        <v>5</v>
      </c>
      <c r="B254" t="s">
        <v>1433</v>
      </c>
      <c r="C254" s="5">
        <v>116</v>
      </c>
      <c r="D254" s="5">
        <v>3021</v>
      </c>
      <c r="E254" s="5">
        <v>3371</v>
      </c>
      <c r="F254" s="5" t="s">
        <v>62</v>
      </c>
    </row>
    <row r="255" spans="1:1024" x14ac:dyDescent="0.2">
      <c r="A255">
        <v>6</v>
      </c>
      <c r="B255" t="s">
        <v>1434</v>
      </c>
      <c r="C255" s="5">
        <v>107</v>
      </c>
      <c r="D255" s="5">
        <v>3371</v>
      </c>
      <c r="E255" s="5">
        <v>3694</v>
      </c>
      <c r="F255" s="5" t="s">
        <v>62</v>
      </c>
    </row>
    <row r="256" spans="1:1024" x14ac:dyDescent="0.2">
      <c r="A256">
        <v>7</v>
      </c>
      <c r="B256" t="s">
        <v>1435</v>
      </c>
      <c r="C256" s="5">
        <v>116</v>
      </c>
      <c r="D256" s="5">
        <v>3777</v>
      </c>
      <c r="E256" s="5">
        <v>4127</v>
      </c>
      <c r="F256" s="5" t="s">
        <v>69</v>
      </c>
    </row>
    <row r="257" spans="1:22" x14ac:dyDescent="0.2">
      <c r="A257">
        <v>8</v>
      </c>
      <c r="B257" t="s">
        <v>1436</v>
      </c>
      <c r="C257" s="5">
        <v>118</v>
      </c>
      <c r="D257" s="5">
        <v>4195</v>
      </c>
      <c r="E257" s="5">
        <v>4551</v>
      </c>
      <c r="F257" s="5" t="s">
        <v>69</v>
      </c>
    </row>
    <row r="258" spans="1:22" x14ac:dyDescent="0.2">
      <c r="A258">
        <v>9</v>
      </c>
      <c r="B258" t="s">
        <v>1437</v>
      </c>
      <c r="C258" s="5">
        <v>140</v>
      </c>
      <c r="D258" s="5">
        <v>4557</v>
      </c>
      <c r="E258" s="5">
        <v>4979</v>
      </c>
      <c r="F258" s="5" t="s">
        <v>62</v>
      </c>
    </row>
    <row r="259" spans="1:22" ht="76.5" x14ac:dyDescent="0.2">
      <c r="A259">
        <v>10</v>
      </c>
      <c r="B259" t="s">
        <v>1438</v>
      </c>
      <c r="C259" s="5">
        <v>454</v>
      </c>
      <c r="D259" s="5">
        <v>5160</v>
      </c>
      <c r="E259" s="5">
        <v>6524</v>
      </c>
      <c r="F259" s="5" t="s">
        <v>69</v>
      </c>
      <c r="G259" t="s">
        <v>1439</v>
      </c>
      <c r="I259" s="8" t="s">
        <v>98</v>
      </c>
      <c r="J259" s="5" t="s">
        <v>99</v>
      </c>
      <c r="K259" s="5">
        <v>98.76</v>
      </c>
      <c r="L259" s="5">
        <v>5.4000000000000004E-9</v>
      </c>
      <c r="M259" s="5">
        <v>19.600000000000001</v>
      </c>
      <c r="N259" s="5">
        <v>195</v>
      </c>
      <c r="O259" s="5">
        <v>212</v>
      </c>
      <c r="P259" t="s">
        <v>1440</v>
      </c>
      <c r="Q259" s="5">
        <v>130</v>
      </c>
      <c r="R259" s="5">
        <v>130</v>
      </c>
      <c r="S259" s="9" t="s">
        <v>87</v>
      </c>
      <c r="T259" s="5">
        <v>1.0000000000000001E-31</v>
      </c>
      <c r="U259" s="9" t="s">
        <v>340</v>
      </c>
      <c r="V259" s="8" t="s">
        <v>1441</v>
      </c>
    </row>
    <row r="260" spans="1:22" x14ac:dyDescent="0.2">
      <c r="A260">
        <v>11</v>
      </c>
      <c r="B260" t="s">
        <v>1442</v>
      </c>
      <c r="C260" s="5">
        <v>387</v>
      </c>
      <c r="D260" s="5">
        <v>6549</v>
      </c>
      <c r="E260" s="5">
        <v>7712</v>
      </c>
      <c r="F260" s="5" t="s">
        <v>69</v>
      </c>
    </row>
    <row r="261" spans="1:22" x14ac:dyDescent="0.2">
      <c r="A261">
        <v>12</v>
      </c>
      <c r="B261" t="s">
        <v>1443</v>
      </c>
      <c r="C261" s="5">
        <v>191</v>
      </c>
      <c r="D261" s="5">
        <v>7805</v>
      </c>
      <c r="E261" s="5">
        <v>8380</v>
      </c>
      <c r="F261" s="5" t="s">
        <v>69</v>
      </c>
    </row>
    <row r="262" spans="1:22" x14ac:dyDescent="0.2">
      <c r="A262">
        <v>13</v>
      </c>
      <c r="B262" t="s">
        <v>1444</v>
      </c>
      <c r="C262" s="5">
        <v>329</v>
      </c>
      <c r="D262" s="5">
        <v>8479</v>
      </c>
      <c r="E262" s="5">
        <v>9468</v>
      </c>
      <c r="F262" s="5" t="s">
        <v>62</v>
      </c>
    </row>
    <row r="263" spans="1:22" x14ac:dyDescent="0.2">
      <c r="A263">
        <v>14</v>
      </c>
      <c r="B263" t="s">
        <v>1445</v>
      </c>
      <c r="C263" s="5">
        <v>72</v>
      </c>
      <c r="D263" s="5">
        <v>9510</v>
      </c>
      <c r="E263" s="5">
        <v>9728</v>
      </c>
      <c r="F263" s="5" t="s">
        <v>69</v>
      </c>
    </row>
    <row r="264" spans="1:22" ht="63.75" x14ac:dyDescent="0.2">
      <c r="A264">
        <v>15</v>
      </c>
      <c r="B264" t="s">
        <v>1446</v>
      </c>
      <c r="C264" s="5">
        <v>81</v>
      </c>
      <c r="D264" s="5">
        <v>9731</v>
      </c>
      <c r="E264" s="5">
        <v>9976</v>
      </c>
      <c r="F264" s="5" t="s">
        <v>62</v>
      </c>
      <c r="I264" s="8" t="s">
        <v>1447</v>
      </c>
      <c r="J264" s="5" t="s">
        <v>1448</v>
      </c>
      <c r="K264" s="5">
        <v>90.18</v>
      </c>
      <c r="L264" s="5">
        <v>0.84</v>
      </c>
      <c r="M264" s="5">
        <v>4.7</v>
      </c>
      <c r="N264" s="5">
        <v>48</v>
      </c>
      <c r="O264" s="5">
        <v>11</v>
      </c>
    </row>
    <row r="265" spans="1:22" x14ac:dyDescent="0.2">
      <c r="A265">
        <v>16</v>
      </c>
      <c r="B265" t="s">
        <v>1449</v>
      </c>
      <c r="C265" s="5">
        <v>115</v>
      </c>
      <c r="D265" s="5">
        <v>9948</v>
      </c>
      <c r="E265" s="5">
        <v>10295</v>
      </c>
      <c r="F265" s="5" t="s">
        <v>62</v>
      </c>
    </row>
    <row r="266" spans="1:22" x14ac:dyDescent="0.2">
      <c r="A266">
        <v>17</v>
      </c>
      <c r="B266" t="s">
        <v>1450</v>
      </c>
      <c r="C266" s="5">
        <v>80</v>
      </c>
      <c r="D266" s="5">
        <v>10334</v>
      </c>
      <c r="E266" s="5">
        <v>10576</v>
      </c>
      <c r="F266" s="5" t="s">
        <v>69</v>
      </c>
    </row>
    <row r="267" spans="1:22" x14ac:dyDescent="0.2">
      <c r="A267">
        <v>18</v>
      </c>
      <c r="B267" t="s">
        <v>1451</v>
      </c>
      <c r="C267" s="5">
        <v>75</v>
      </c>
      <c r="D267" s="5">
        <v>10643</v>
      </c>
      <c r="E267" s="5">
        <v>10870</v>
      </c>
      <c r="F267" s="5" t="s">
        <v>69</v>
      </c>
    </row>
    <row r="268" spans="1:22" x14ac:dyDescent="0.2">
      <c r="A268">
        <v>19</v>
      </c>
      <c r="B268" t="s">
        <v>1452</v>
      </c>
      <c r="C268" s="5">
        <v>750</v>
      </c>
      <c r="D268" s="5">
        <v>10895</v>
      </c>
      <c r="E268" s="5">
        <v>13147</v>
      </c>
      <c r="F268" s="5" t="s">
        <v>69</v>
      </c>
    </row>
    <row r="269" spans="1:22" ht="63.75" x14ac:dyDescent="0.2">
      <c r="A269">
        <v>20</v>
      </c>
      <c r="B269" t="s">
        <v>1453</v>
      </c>
      <c r="C269" s="5">
        <v>360</v>
      </c>
      <c r="D269" s="5">
        <v>13193</v>
      </c>
      <c r="E269" s="5">
        <v>14275</v>
      </c>
      <c r="F269" s="5" t="s">
        <v>69</v>
      </c>
      <c r="G269" t="s">
        <v>130</v>
      </c>
      <c r="H269" t="s">
        <v>1454</v>
      </c>
      <c r="I269" s="8" t="s">
        <v>1214</v>
      </c>
      <c r="J269" s="5" t="s">
        <v>1215</v>
      </c>
      <c r="K269" s="5">
        <v>95.93</v>
      </c>
      <c r="L269" s="5">
        <v>3.2000000000000001E-2</v>
      </c>
      <c r="M269" s="5">
        <v>15.6</v>
      </c>
      <c r="N269" s="5">
        <v>223</v>
      </c>
      <c r="O269" s="5">
        <v>436</v>
      </c>
      <c r="P269" t="s">
        <v>1322</v>
      </c>
      <c r="Q269" s="5">
        <v>121</v>
      </c>
      <c r="R269" s="5">
        <v>121</v>
      </c>
      <c r="S269" s="9" t="s">
        <v>484</v>
      </c>
      <c r="T269" s="5">
        <v>1E-26</v>
      </c>
      <c r="U269" s="9" t="s">
        <v>87</v>
      </c>
      <c r="V269" s="8" t="s">
        <v>1323</v>
      </c>
    </row>
    <row r="270" spans="1:22" x14ac:dyDescent="0.2">
      <c r="A270">
        <v>21</v>
      </c>
      <c r="B270" t="s">
        <v>1455</v>
      </c>
      <c r="C270" s="5">
        <v>39</v>
      </c>
      <c r="D270" s="5">
        <v>14408</v>
      </c>
      <c r="E270" s="5">
        <v>14527</v>
      </c>
      <c r="F270" s="5" t="s">
        <v>62</v>
      </c>
    </row>
    <row r="271" spans="1:22" ht="25.5" x14ac:dyDescent="0.2">
      <c r="A271">
        <v>22</v>
      </c>
      <c r="B271" t="s">
        <v>1456</v>
      </c>
      <c r="C271" s="5">
        <v>181</v>
      </c>
      <c r="D271" s="5">
        <v>14595</v>
      </c>
      <c r="E271" s="5">
        <v>15140</v>
      </c>
      <c r="F271" s="5" t="s">
        <v>69</v>
      </c>
      <c r="P271" t="s">
        <v>1457</v>
      </c>
      <c r="Q271" s="5">
        <v>60.8</v>
      </c>
      <c r="R271" s="5">
        <v>60.8</v>
      </c>
      <c r="S271" s="9" t="s">
        <v>87</v>
      </c>
      <c r="T271" s="5">
        <v>2.0000000000000001E-9</v>
      </c>
      <c r="U271" s="9" t="s">
        <v>1458</v>
      </c>
      <c r="V271" s="8" t="s">
        <v>1459</v>
      </c>
    </row>
    <row r="272" spans="1:22" ht="51" x14ac:dyDescent="0.2">
      <c r="A272">
        <v>23</v>
      </c>
      <c r="B272" t="s">
        <v>1460</v>
      </c>
      <c r="C272" s="5">
        <v>302</v>
      </c>
      <c r="D272" s="5">
        <v>15173</v>
      </c>
      <c r="E272" s="5">
        <v>16081</v>
      </c>
      <c r="F272" s="5" t="s">
        <v>69</v>
      </c>
      <c r="G272" t="s">
        <v>1461</v>
      </c>
      <c r="I272" s="8" t="s">
        <v>1462</v>
      </c>
      <c r="J272" s="5" t="s">
        <v>1463</v>
      </c>
      <c r="K272" s="5">
        <v>75.62</v>
      </c>
      <c r="L272" s="5">
        <v>8.3000000000000007</v>
      </c>
      <c r="M272" s="5">
        <v>5.9</v>
      </c>
      <c r="N272" s="5">
        <v>56</v>
      </c>
      <c r="O272" s="5">
        <v>497</v>
      </c>
      <c r="P272" t="s">
        <v>1318</v>
      </c>
      <c r="Q272" s="5">
        <v>79.7</v>
      </c>
      <c r="R272" s="5">
        <v>79.7</v>
      </c>
      <c r="S272" s="9" t="s">
        <v>363</v>
      </c>
      <c r="T272" s="5">
        <v>2.0000000000000001E-13</v>
      </c>
      <c r="U272" s="9" t="s">
        <v>573</v>
      </c>
      <c r="V272" s="8" t="s">
        <v>1319</v>
      </c>
    </row>
    <row r="273" spans="1:22" x14ac:dyDescent="0.2">
      <c r="A273">
        <v>24</v>
      </c>
      <c r="B273" t="s">
        <v>1464</v>
      </c>
      <c r="C273" s="5">
        <v>84</v>
      </c>
      <c r="D273" s="5">
        <v>16107</v>
      </c>
      <c r="E273" s="5">
        <v>16361</v>
      </c>
      <c r="F273" s="5" t="s">
        <v>69</v>
      </c>
    </row>
    <row r="274" spans="1:22" x14ac:dyDescent="0.2">
      <c r="A274">
        <v>25</v>
      </c>
      <c r="B274" t="s">
        <v>1465</v>
      </c>
      <c r="C274" s="5">
        <v>124</v>
      </c>
      <c r="D274" s="5">
        <v>16418</v>
      </c>
      <c r="E274" s="5">
        <v>16792</v>
      </c>
      <c r="F274" s="5" t="s">
        <v>69</v>
      </c>
    </row>
    <row r="275" spans="1:22" x14ac:dyDescent="0.2">
      <c r="A275">
        <v>26</v>
      </c>
      <c r="B275" t="s">
        <v>1466</v>
      </c>
      <c r="C275" s="5">
        <v>129</v>
      </c>
      <c r="D275" s="5">
        <v>16828</v>
      </c>
      <c r="E275" s="5">
        <v>17217</v>
      </c>
      <c r="F275" s="5" t="s">
        <v>69</v>
      </c>
    </row>
    <row r="276" spans="1:22" ht="63.75" x14ac:dyDescent="0.2">
      <c r="A276">
        <v>27</v>
      </c>
      <c r="B276" t="s">
        <v>1467</v>
      </c>
      <c r="C276" s="5">
        <v>790</v>
      </c>
      <c r="D276" s="5">
        <v>17247</v>
      </c>
      <c r="E276" s="5">
        <v>19619</v>
      </c>
      <c r="F276" s="5" t="s">
        <v>69</v>
      </c>
      <c r="G276" s="5"/>
      <c r="H276" s="5"/>
      <c r="I276" s="8" t="s">
        <v>1468</v>
      </c>
      <c r="J276" s="5" t="s">
        <v>1469</v>
      </c>
      <c r="K276" s="5">
        <v>85.14</v>
      </c>
      <c r="L276" s="5">
        <v>19</v>
      </c>
      <c r="M276" s="5">
        <v>12.5</v>
      </c>
      <c r="N276" s="5">
        <v>127</v>
      </c>
      <c r="O276" s="5">
        <v>221</v>
      </c>
    </row>
    <row r="277" spans="1:22" x14ac:dyDescent="0.2">
      <c r="A277">
        <v>28</v>
      </c>
      <c r="B277" t="s">
        <v>1470</v>
      </c>
      <c r="C277" s="5">
        <v>365</v>
      </c>
      <c r="D277" s="5">
        <v>19648</v>
      </c>
      <c r="E277" s="5">
        <v>20745</v>
      </c>
      <c r="F277" s="5" t="s">
        <v>69</v>
      </c>
    </row>
    <row r="278" spans="1:22" x14ac:dyDescent="0.2">
      <c r="A278">
        <v>29</v>
      </c>
      <c r="B278" t="s">
        <v>1471</v>
      </c>
      <c r="C278" s="5">
        <v>50</v>
      </c>
      <c r="D278" s="5">
        <v>20769</v>
      </c>
      <c r="E278" s="5">
        <v>20921</v>
      </c>
      <c r="F278" s="5" t="s">
        <v>69</v>
      </c>
    </row>
    <row r="279" spans="1:22" ht="89.25" x14ac:dyDescent="0.2">
      <c r="A279">
        <v>30</v>
      </c>
      <c r="B279" t="s">
        <v>1472</v>
      </c>
      <c r="C279" s="5">
        <v>1209</v>
      </c>
      <c r="D279" s="5">
        <v>20955</v>
      </c>
      <c r="E279" s="5">
        <v>24584</v>
      </c>
      <c r="F279" s="5" t="s">
        <v>62</v>
      </c>
      <c r="G279" t="s">
        <v>27</v>
      </c>
      <c r="I279" s="8" t="s">
        <v>758</v>
      </c>
      <c r="J279" s="5" t="s">
        <v>759</v>
      </c>
      <c r="K279" s="5">
        <v>100</v>
      </c>
      <c r="L279" s="5">
        <v>8.9999999999999997E-44</v>
      </c>
      <c r="M279" s="5">
        <v>52.9</v>
      </c>
      <c r="N279" s="5">
        <v>513</v>
      </c>
      <c r="O279" s="5">
        <v>575</v>
      </c>
      <c r="P279" t="s">
        <v>1473</v>
      </c>
      <c r="Q279" s="5">
        <v>204</v>
      </c>
      <c r="R279" s="5">
        <v>204</v>
      </c>
      <c r="S279" s="9" t="s">
        <v>374</v>
      </c>
      <c r="T279" s="5">
        <v>9.9999999999999994E-50</v>
      </c>
      <c r="U279" s="9" t="s">
        <v>539</v>
      </c>
      <c r="V279" s="8" t="s">
        <v>1474</v>
      </c>
    </row>
    <row r="280" spans="1:22" x14ac:dyDescent="0.2">
      <c r="C280" s="5">
        <v>0</v>
      </c>
      <c r="D280" s="5"/>
      <c r="E280" s="5"/>
      <c r="F280" s="5"/>
      <c r="I280" s="5"/>
      <c r="J280" s="5"/>
      <c r="K280" s="5"/>
      <c r="L280" s="5"/>
      <c r="M280" s="5"/>
      <c r="N280" s="5"/>
      <c r="O280" s="5"/>
      <c r="Q280" s="5"/>
      <c r="R280" s="5"/>
      <c r="S280" s="9"/>
      <c r="T280" s="5"/>
      <c r="U280" s="9"/>
      <c r="V280" s="5"/>
    </row>
    <row r="281" spans="1:22" x14ac:dyDescent="0.2">
      <c r="A281">
        <v>31</v>
      </c>
      <c r="B281" t="s">
        <v>1475</v>
      </c>
      <c r="C281" s="5">
        <v>151</v>
      </c>
      <c r="D281" s="5">
        <v>24671</v>
      </c>
      <c r="E281" s="5">
        <v>25126</v>
      </c>
      <c r="F281" s="5" t="s">
        <v>62</v>
      </c>
    </row>
    <row r="282" spans="1:22" x14ac:dyDescent="0.2">
      <c r="A282" s="21">
        <v>32</v>
      </c>
      <c r="B282" s="21" t="s">
        <v>1476</v>
      </c>
      <c r="C282" s="36">
        <v>221</v>
      </c>
      <c r="D282" s="36">
        <v>25214</v>
      </c>
      <c r="E282" s="36">
        <v>25879</v>
      </c>
      <c r="F282" s="36" t="s">
        <v>69</v>
      </c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</row>
    <row r="285" spans="1:22" s="53" customFormat="1" x14ac:dyDescent="0.2">
      <c r="A285" s="71" t="s">
        <v>1046</v>
      </c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72"/>
      <c r="Q285" s="1"/>
      <c r="R285" s="1"/>
      <c r="S285" s="1"/>
      <c r="T285" s="1"/>
      <c r="U285" s="1"/>
      <c r="V285" s="1"/>
    </row>
    <row r="286" spans="1:22" s="49" customFormat="1" x14ac:dyDescent="0.2">
      <c r="A286" s="18" t="s">
        <v>40</v>
      </c>
      <c r="B286" s="18" t="s">
        <v>1080</v>
      </c>
      <c r="C286" s="18" t="s">
        <v>1081</v>
      </c>
      <c r="D286" s="18" t="s">
        <v>1082</v>
      </c>
      <c r="E286" s="18" t="s">
        <v>1083</v>
      </c>
      <c r="F286" s="18"/>
      <c r="G286" s="18" t="s">
        <v>45</v>
      </c>
      <c r="H286" s="18" t="s">
        <v>46</v>
      </c>
      <c r="I286" s="18" t="s">
        <v>1084</v>
      </c>
      <c r="J286" s="18" t="s">
        <v>1085</v>
      </c>
      <c r="K286" s="18" t="s">
        <v>49</v>
      </c>
      <c r="L286" s="18" t="s">
        <v>50</v>
      </c>
      <c r="M286" s="18" t="s">
        <v>51</v>
      </c>
      <c r="N286" s="18" t="s">
        <v>52</v>
      </c>
      <c r="O286" s="18" t="s">
        <v>53</v>
      </c>
      <c r="P286" s="70" t="s">
        <v>54</v>
      </c>
      <c r="Q286" s="18" t="s">
        <v>55</v>
      </c>
      <c r="R286" s="18" t="s">
        <v>56</v>
      </c>
      <c r="S286" s="18" t="s">
        <v>57</v>
      </c>
      <c r="T286" s="18" t="s">
        <v>50</v>
      </c>
      <c r="U286" s="18" t="s">
        <v>58</v>
      </c>
      <c r="V286" s="18" t="s">
        <v>59</v>
      </c>
    </row>
    <row r="287" spans="1:22" ht="24.95" customHeight="1" x14ac:dyDescent="0.2">
      <c r="A287" s="5" t="s">
        <v>186</v>
      </c>
      <c r="B287" s="27" t="s">
        <v>1477</v>
      </c>
      <c r="C287" s="5">
        <v>296</v>
      </c>
      <c r="D287" s="5">
        <v>652</v>
      </c>
      <c r="E287" s="5">
        <v>1542</v>
      </c>
      <c r="F287" s="5" t="s">
        <v>62</v>
      </c>
      <c r="G287" t="s">
        <v>298</v>
      </c>
      <c r="I287" s="8" t="s">
        <v>240</v>
      </c>
      <c r="J287" s="5" t="s">
        <v>241</v>
      </c>
      <c r="K287" s="5">
        <v>99.92</v>
      </c>
      <c r="L287" s="5">
        <v>2.1999999999999999E-27</v>
      </c>
      <c r="M287" s="5">
        <v>16.600000000000001</v>
      </c>
      <c r="N287" s="5">
        <v>257</v>
      </c>
      <c r="O287" s="5">
        <v>29</v>
      </c>
    </row>
    <row r="288" spans="1:22" x14ac:dyDescent="0.2">
      <c r="A288" s="5" t="s">
        <v>188</v>
      </c>
      <c r="B288" s="27" t="s">
        <v>1478</v>
      </c>
      <c r="C288" s="5">
        <v>80</v>
      </c>
      <c r="D288" s="5">
        <v>1591</v>
      </c>
      <c r="E288" s="5">
        <v>1833</v>
      </c>
      <c r="F288" s="5" t="s">
        <v>62</v>
      </c>
    </row>
    <row r="289" spans="1:15" x14ac:dyDescent="0.2">
      <c r="A289" s="5" t="s">
        <v>190</v>
      </c>
      <c r="B289" s="27" t="s">
        <v>1479</v>
      </c>
      <c r="C289" s="5">
        <v>167</v>
      </c>
      <c r="D289" s="5">
        <v>1862</v>
      </c>
      <c r="E289" s="5">
        <v>2365</v>
      </c>
      <c r="F289" s="5" t="s">
        <v>69</v>
      </c>
    </row>
    <row r="290" spans="1:15" x14ac:dyDescent="0.2">
      <c r="A290" s="5" t="s">
        <v>192</v>
      </c>
      <c r="B290" s="27" t="s">
        <v>1480</v>
      </c>
      <c r="C290" s="5">
        <v>159</v>
      </c>
      <c r="D290" s="5">
        <v>2392</v>
      </c>
      <c r="E290" s="5">
        <v>2871</v>
      </c>
      <c r="F290" s="5" t="s">
        <v>69</v>
      </c>
    </row>
    <row r="291" spans="1:15" ht="76.5" x14ac:dyDescent="0.2">
      <c r="A291" s="5" t="s">
        <v>194</v>
      </c>
      <c r="B291" s="27" t="s">
        <v>1481</v>
      </c>
      <c r="C291" s="5">
        <v>816</v>
      </c>
      <c r="D291" s="5">
        <v>3919</v>
      </c>
      <c r="E291" s="5">
        <v>6369</v>
      </c>
      <c r="F291" s="5" t="s">
        <v>69</v>
      </c>
      <c r="G291" t="s">
        <v>1482</v>
      </c>
      <c r="I291" s="8" t="s">
        <v>1483</v>
      </c>
      <c r="J291" s="5" t="s">
        <v>1484</v>
      </c>
      <c r="K291" s="5">
        <v>98.1</v>
      </c>
      <c r="L291" s="5">
        <v>4.4000000000000002E-7</v>
      </c>
      <c r="M291" s="5">
        <v>15.5</v>
      </c>
      <c r="N291" s="5">
        <v>170</v>
      </c>
      <c r="O291" s="5">
        <v>305</v>
      </c>
    </row>
    <row r="292" spans="1:15" x14ac:dyDescent="0.2">
      <c r="A292" s="5" t="s">
        <v>548</v>
      </c>
      <c r="B292" s="27" t="s">
        <v>1485</v>
      </c>
      <c r="C292" s="5">
        <v>116</v>
      </c>
      <c r="D292" s="5">
        <v>6347</v>
      </c>
      <c r="E292" s="5">
        <v>6697</v>
      </c>
      <c r="F292" s="5" t="s">
        <v>69</v>
      </c>
    </row>
    <row r="293" spans="1:15" x14ac:dyDescent="0.2">
      <c r="A293" s="5" t="s">
        <v>196</v>
      </c>
      <c r="B293" s="27" t="s">
        <v>1486</v>
      </c>
      <c r="C293" s="5">
        <v>334</v>
      </c>
      <c r="D293" s="5">
        <v>6870</v>
      </c>
      <c r="E293" s="5">
        <v>7874</v>
      </c>
      <c r="F293" s="5" t="s">
        <v>69</v>
      </c>
    </row>
    <row r="294" spans="1:15" ht="63.75" x14ac:dyDescent="0.2">
      <c r="A294" s="5" t="s">
        <v>605</v>
      </c>
      <c r="B294" s="27" t="s">
        <v>1487</v>
      </c>
      <c r="C294" s="5">
        <v>159</v>
      </c>
      <c r="D294" s="5">
        <v>8051</v>
      </c>
      <c r="E294" s="5">
        <v>8530</v>
      </c>
      <c r="F294" s="5" t="s">
        <v>62</v>
      </c>
      <c r="G294" t="s">
        <v>175</v>
      </c>
      <c r="I294" s="8" t="s">
        <v>733</v>
      </c>
      <c r="J294" s="5" t="s">
        <v>734</v>
      </c>
      <c r="K294" s="5">
        <v>94.99</v>
      </c>
      <c r="L294" s="5">
        <v>4.7000000000000002E-3</v>
      </c>
      <c r="M294" s="5">
        <v>2</v>
      </c>
      <c r="N294" s="5">
        <v>35</v>
      </c>
    </row>
    <row r="295" spans="1:15" ht="76.5" x14ac:dyDescent="0.2">
      <c r="A295" s="5" t="s">
        <v>553</v>
      </c>
      <c r="B295" s="27" t="s">
        <v>1488</v>
      </c>
      <c r="C295" s="5">
        <v>249</v>
      </c>
      <c r="D295" s="5">
        <v>8601</v>
      </c>
      <c r="E295" s="5">
        <v>9350</v>
      </c>
      <c r="F295" s="5" t="s">
        <v>69</v>
      </c>
      <c r="G295" t="s">
        <v>204</v>
      </c>
      <c r="I295" s="8" t="s">
        <v>1489</v>
      </c>
      <c r="J295" s="5" t="s">
        <v>1490</v>
      </c>
      <c r="K295" s="5">
        <v>99.17</v>
      </c>
      <c r="L295" s="5">
        <v>5.2999999999999996E-12</v>
      </c>
      <c r="M295" s="5">
        <v>15.3</v>
      </c>
      <c r="N295" s="5">
        <v>178</v>
      </c>
      <c r="O295" s="5">
        <v>212</v>
      </c>
    </row>
    <row r="296" spans="1:15" ht="51" x14ac:dyDescent="0.2">
      <c r="A296" s="5" t="s">
        <v>208</v>
      </c>
      <c r="B296" s="27" t="s">
        <v>1491</v>
      </c>
      <c r="C296" s="5">
        <v>194</v>
      </c>
      <c r="D296" s="5">
        <v>9355</v>
      </c>
      <c r="E296" s="5">
        <v>9939</v>
      </c>
      <c r="F296" s="5" t="s">
        <v>62</v>
      </c>
      <c r="G296" t="s">
        <v>1492</v>
      </c>
      <c r="I296" s="8" t="s">
        <v>153</v>
      </c>
      <c r="J296" s="5" t="s">
        <v>154</v>
      </c>
      <c r="K296" s="5">
        <v>100</v>
      </c>
      <c r="L296" s="5">
        <v>4.5999999999999999E-37</v>
      </c>
      <c r="M296" s="5">
        <v>14.1</v>
      </c>
      <c r="N296" s="5">
        <v>154</v>
      </c>
      <c r="O296" s="5">
        <v>204</v>
      </c>
    </row>
    <row r="297" spans="1:15" x14ac:dyDescent="0.2">
      <c r="A297" s="5" t="s">
        <v>213</v>
      </c>
      <c r="B297" s="27" t="s">
        <v>1493</v>
      </c>
      <c r="C297" s="5">
        <v>889</v>
      </c>
      <c r="D297" s="5">
        <v>10010</v>
      </c>
      <c r="E297" s="5">
        <v>12679</v>
      </c>
      <c r="F297" s="5" t="s">
        <v>69</v>
      </c>
    </row>
    <row r="298" spans="1:15" ht="51" x14ac:dyDescent="0.2">
      <c r="A298" s="5" t="s">
        <v>218</v>
      </c>
      <c r="B298" s="27" t="s">
        <v>1494</v>
      </c>
      <c r="C298" s="5">
        <v>375</v>
      </c>
      <c r="D298" s="5">
        <v>12724</v>
      </c>
      <c r="E298" s="5">
        <v>13851</v>
      </c>
      <c r="F298" s="5" t="s">
        <v>69</v>
      </c>
      <c r="G298" t="s">
        <v>1495</v>
      </c>
      <c r="I298" s="8" t="s">
        <v>1496</v>
      </c>
      <c r="J298" s="5" t="s">
        <v>1497</v>
      </c>
      <c r="K298" s="5">
        <v>81.5</v>
      </c>
      <c r="L298" s="5">
        <v>2.6</v>
      </c>
      <c r="M298" s="5">
        <v>4.5</v>
      </c>
      <c r="N298" s="5">
        <v>44</v>
      </c>
      <c r="O298" s="5">
        <v>170</v>
      </c>
    </row>
    <row r="299" spans="1:15" x14ac:dyDescent="0.2">
      <c r="A299" s="5" t="s">
        <v>220</v>
      </c>
      <c r="B299" s="27" t="s">
        <v>1498</v>
      </c>
      <c r="C299" s="5">
        <v>132</v>
      </c>
      <c r="D299" s="5">
        <v>13917</v>
      </c>
      <c r="E299" s="5">
        <v>14315</v>
      </c>
      <c r="F299" s="5" t="s">
        <v>69</v>
      </c>
    </row>
    <row r="300" spans="1:15" x14ac:dyDescent="0.2">
      <c r="A300" s="5" t="s">
        <v>224</v>
      </c>
      <c r="B300" s="27" t="s">
        <v>1499</v>
      </c>
      <c r="C300" s="5">
        <v>586</v>
      </c>
      <c r="D300" s="5">
        <v>14382</v>
      </c>
      <c r="E300" s="5">
        <v>16142</v>
      </c>
      <c r="F300" s="5" t="s">
        <v>69</v>
      </c>
      <c r="G300" t="s">
        <v>130</v>
      </c>
      <c r="H300" t="s">
        <v>1050</v>
      </c>
    </row>
    <row r="301" spans="1:15" x14ac:dyDescent="0.2">
      <c r="A301" s="5" t="s">
        <v>228</v>
      </c>
      <c r="B301" s="27" t="s">
        <v>1500</v>
      </c>
      <c r="C301" s="5">
        <v>248</v>
      </c>
      <c r="D301" s="5">
        <v>16202</v>
      </c>
      <c r="E301" s="5">
        <v>16948</v>
      </c>
      <c r="F301" s="5" t="s">
        <v>69</v>
      </c>
    </row>
    <row r="302" spans="1:15" x14ac:dyDescent="0.2">
      <c r="A302" s="5" t="s">
        <v>571</v>
      </c>
      <c r="B302" s="27" t="s">
        <v>1501</v>
      </c>
      <c r="C302" s="5">
        <v>58</v>
      </c>
      <c r="D302" s="5">
        <v>16962</v>
      </c>
      <c r="E302" s="5">
        <v>17138</v>
      </c>
      <c r="F302" s="5" t="s">
        <v>69</v>
      </c>
    </row>
    <row r="303" spans="1:15" ht="76.5" x14ac:dyDescent="0.2">
      <c r="A303" s="5" t="s">
        <v>577</v>
      </c>
      <c r="B303" s="27" t="s">
        <v>1502</v>
      </c>
      <c r="C303" s="5">
        <v>558</v>
      </c>
      <c r="D303" s="5">
        <v>17157</v>
      </c>
      <c r="E303" s="5">
        <v>18833</v>
      </c>
      <c r="F303" s="5" t="s">
        <v>69</v>
      </c>
      <c r="G303" t="s">
        <v>1503</v>
      </c>
      <c r="I303" s="8" t="s">
        <v>1504</v>
      </c>
      <c r="J303" s="5" t="s">
        <v>1505</v>
      </c>
      <c r="K303" s="5">
        <v>96.65</v>
      </c>
      <c r="L303" s="5">
        <v>2.5999999999999998E-4</v>
      </c>
      <c r="M303" s="5">
        <v>7.5</v>
      </c>
      <c r="N303" s="5">
        <v>131</v>
      </c>
      <c r="O303" s="5">
        <v>204</v>
      </c>
    </row>
    <row r="304" spans="1:15" x14ac:dyDescent="0.2">
      <c r="A304" s="5" t="s">
        <v>582</v>
      </c>
      <c r="B304" s="27" t="s">
        <v>1506</v>
      </c>
      <c r="C304" s="5">
        <v>595</v>
      </c>
      <c r="D304" s="5">
        <v>18872</v>
      </c>
      <c r="E304" s="5">
        <v>20659</v>
      </c>
      <c r="F304" s="5" t="s">
        <v>69</v>
      </c>
    </row>
    <row r="305" spans="1:22" x14ac:dyDescent="0.2">
      <c r="A305" s="5" t="s">
        <v>236</v>
      </c>
      <c r="B305" s="27" t="s">
        <v>1507</v>
      </c>
      <c r="C305" s="5">
        <v>62</v>
      </c>
      <c r="D305" s="5">
        <v>20698</v>
      </c>
      <c r="E305" s="5">
        <v>20886</v>
      </c>
      <c r="F305" s="5" t="s">
        <v>62</v>
      </c>
    </row>
    <row r="306" spans="1:22" x14ac:dyDescent="0.2">
      <c r="A306" s="5" t="s">
        <v>690</v>
      </c>
      <c r="B306" s="27" t="s">
        <v>1508</v>
      </c>
      <c r="C306" s="5">
        <v>339</v>
      </c>
      <c r="D306" s="5">
        <v>20974</v>
      </c>
      <c r="E306" s="5">
        <v>21993</v>
      </c>
      <c r="F306" s="5" t="s">
        <v>69</v>
      </c>
    </row>
    <row r="307" spans="1:22" x14ac:dyDescent="0.2">
      <c r="A307" s="36" t="s">
        <v>694</v>
      </c>
      <c r="B307" s="73" t="s">
        <v>1509</v>
      </c>
      <c r="C307" s="36">
        <v>115</v>
      </c>
      <c r="D307" s="36">
        <v>21996</v>
      </c>
      <c r="E307" s="36">
        <v>22343</v>
      </c>
      <c r="F307" s="36" t="s">
        <v>62</v>
      </c>
      <c r="G307" s="21"/>
      <c r="H307" s="21"/>
      <c r="I307" s="21"/>
      <c r="J307" s="21"/>
      <c r="K307" s="21"/>
      <c r="L307" s="21"/>
      <c r="M307" s="21"/>
      <c r="N307" s="21"/>
      <c r="O307" s="21"/>
    </row>
    <row r="310" spans="1:22" s="53" customFormat="1" x14ac:dyDescent="0.2">
      <c r="A310" s="71" t="s">
        <v>1052</v>
      </c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/>
      <c r="Q310" s="1"/>
      <c r="R310" s="1"/>
      <c r="S310" s="1"/>
      <c r="T310" s="1"/>
      <c r="U310" s="1"/>
      <c r="V310" s="1"/>
    </row>
    <row r="311" spans="1:22" s="49" customFormat="1" x14ac:dyDescent="0.2">
      <c r="A311" s="18" t="s">
        <v>40</v>
      </c>
      <c r="B311" s="18" t="s">
        <v>1080</v>
      </c>
      <c r="C311" s="18" t="s">
        <v>1081</v>
      </c>
      <c r="D311" s="18" t="s">
        <v>1082</v>
      </c>
      <c r="E311" s="18" t="s">
        <v>1083</v>
      </c>
      <c r="F311" s="18"/>
      <c r="G311" s="18" t="s">
        <v>45</v>
      </c>
      <c r="H311" s="18" t="s">
        <v>46</v>
      </c>
      <c r="I311" s="18" t="s">
        <v>1084</v>
      </c>
      <c r="J311" s="18" t="s">
        <v>1085</v>
      </c>
      <c r="K311" s="18" t="s">
        <v>49</v>
      </c>
      <c r="L311" s="18" t="s">
        <v>50</v>
      </c>
      <c r="M311" s="18" t="s">
        <v>51</v>
      </c>
      <c r="N311" s="18" t="s">
        <v>52</v>
      </c>
      <c r="O311" s="18" t="s">
        <v>53</v>
      </c>
      <c r="P311" s="70" t="s">
        <v>54</v>
      </c>
      <c r="Q311" s="18" t="s">
        <v>55</v>
      </c>
      <c r="R311" s="18" t="s">
        <v>56</v>
      </c>
      <c r="S311" s="18" t="s">
        <v>57</v>
      </c>
      <c r="T311" s="18" t="s">
        <v>50</v>
      </c>
      <c r="U311" s="18" t="s">
        <v>58</v>
      </c>
      <c r="V311" s="18" t="s">
        <v>59</v>
      </c>
    </row>
    <row r="312" spans="1:22" ht="51" x14ac:dyDescent="0.2">
      <c r="A312" t="s">
        <v>534</v>
      </c>
      <c r="B312" t="s">
        <v>1510</v>
      </c>
      <c r="C312">
        <f t="shared" ref="C312:C317" si="7">LEN(B312)</f>
        <v>247</v>
      </c>
      <c r="G312" t="s">
        <v>636</v>
      </c>
      <c r="I312" s="8" t="s">
        <v>337</v>
      </c>
      <c r="J312" s="5" t="s">
        <v>338</v>
      </c>
      <c r="K312" s="5">
        <v>99.9</v>
      </c>
      <c r="L312" s="5">
        <v>4.6000000000000002E-26</v>
      </c>
      <c r="M312" s="5">
        <v>17.100000000000001</v>
      </c>
      <c r="N312" s="5">
        <v>192</v>
      </c>
      <c r="O312" s="5">
        <v>319</v>
      </c>
    </row>
    <row r="313" spans="1:22" x14ac:dyDescent="0.2">
      <c r="A313" t="s">
        <v>188</v>
      </c>
      <c r="B313" t="s">
        <v>1511</v>
      </c>
      <c r="C313">
        <f t="shared" si="7"/>
        <v>582</v>
      </c>
    </row>
    <row r="314" spans="1:22" x14ac:dyDescent="0.2">
      <c r="A314" t="s">
        <v>190</v>
      </c>
      <c r="B314" t="s">
        <v>1512</v>
      </c>
      <c r="C314">
        <f t="shared" si="7"/>
        <v>44</v>
      </c>
    </row>
    <row r="315" spans="1:22" ht="76.5" x14ac:dyDescent="0.2">
      <c r="A315" t="s">
        <v>192</v>
      </c>
      <c r="B315" t="s">
        <v>1513</v>
      </c>
      <c r="C315">
        <f t="shared" si="7"/>
        <v>98</v>
      </c>
      <c r="G315" t="s">
        <v>1056</v>
      </c>
      <c r="I315" s="8" t="s">
        <v>1514</v>
      </c>
      <c r="J315" s="5" t="s">
        <v>1515</v>
      </c>
      <c r="K315" s="5">
        <v>99.3</v>
      </c>
      <c r="L315" s="5">
        <v>5.4999999999999998E-13</v>
      </c>
      <c r="M315" s="5">
        <v>10.199999999999999</v>
      </c>
      <c r="N315" s="5">
        <v>89</v>
      </c>
      <c r="O315" s="5">
        <v>97</v>
      </c>
      <c r="P315" t="s">
        <v>1516</v>
      </c>
      <c r="Q315" s="5">
        <v>48.5</v>
      </c>
      <c r="R315" s="5">
        <v>48.5</v>
      </c>
      <c r="S315" s="9" t="s">
        <v>704</v>
      </c>
      <c r="T315" s="5">
        <v>2.9999999999999997E-4</v>
      </c>
      <c r="U315" s="9" t="s">
        <v>340</v>
      </c>
      <c r="V315" s="8" t="s">
        <v>1517</v>
      </c>
    </row>
    <row r="316" spans="1:22" x14ac:dyDescent="0.2">
      <c r="A316" t="s">
        <v>548</v>
      </c>
      <c r="B316" t="s">
        <v>1518</v>
      </c>
      <c r="C316">
        <f t="shared" si="7"/>
        <v>83</v>
      </c>
    </row>
    <row r="317" spans="1:22" ht="63.75" x14ac:dyDescent="0.2">
      <c r="A317" t="s">
        <v>196</v>
      </c>
      <c r="B317" t="s">
        <v>1519</v>
      </c>
      <c r="C317">
        <f t="shared" si="7"/>
        <v>795</v>
      </c>
      <c r="G317" t="s">
        <v>1520</v>
      </c>
      <c r="I317" s="8" t="s">
        <v>349</v>
      </c>
      <c r="J317" s="5" t="s">
        <v>350</v>
      </c>
      <c r="K317" s="5">
        <v>98.26</v>
      </c>
      <c r="L317" s="5">
        <v>5.7000000000000001E-8</v>
      </c>
      <c r="M317" s="5">
        <v>13.1</v>
      </c>
      <c r="N317" s="5">
        <v>170</v>
      </c>
      <c r="O317" s="5">
        <v>274</v>
      </c>
      <c r="P317" t="s">
        <v>1521</v>
      </c>
      <c r="Q317" s="5">
        <v>231</v>
      </c>
      <c r="R317" s="5">
        <v>231</v>
      </c>
      <c r="S317" s="9" t="s">
        <v>121</v>
      </c>
      <c r="T317" s="5">
        <v>8.0000000000000003E-61</v>
      </c>
      <c r="U317" s="9" t="s">
        <v>421</v>
      </c>
      <c r="V317" s="8" t="s">
        <v>1522</v>
      </c>
    </row>
    <row r="318" spans="1:22" ht="76.5" x14ac:dyDescent="0.2">
      <c r="I318" s="8" t="s">
        <v>1523</v>
      </c>
      <c r="J318" s="5" t="s">
        <v>1524</v>
      </c>
      <c r="K318" s="5">
        <v>97.19</v>
      </c>
      <c r="L318" s="5">
        <v>2.4000000000000001E-4</v>
      </c>
      <c r="M318" s="5">
        <v>17.899999999999999</v>
      </c>
      <c r="N318" s="5">
        <v>231</v>
      </c>
      <c r="O318" s="5">
        <v>580</v>
      </c>
      <c r="Q318" s="5"/>
      <c r="R318" s="5"/>
      <c r="S318" s="9"/>
      <c r="T318" s="5"/>
      <c r="U318" s="9"/>
      <c r="V318" s="5"/>
    </row>
    <row r="319" spans="1:22" ht="25.5" x14ac:dyDescent="0.2">
      <c r="A319" t="s">
        <v>605</v>
      </c>
      <c r="B319" t="s">
        <v>1525</v>
      </c>
      <c r="C319">
        <f t="shared" ref="C319:C333" si="8">LEN(B319)</f>
        <v>89</v>
      </c>
      <c r="P319" t="s">
        <v>1526</v>
      </c>
      <c r="Q319" s="5">
        <v>54.7</v>
      </c>
      <c r="R319" s="5">
        <v>54.7</v>
      </c>
      <c r="S319" s="9" t="s">
        <v>467</v>
      </c>
      <c r="T319" s="5">
        <v>8.9999999999999996E-7</v>
      </c>
      <c r="U319" s="9" t="s">
        <v>1458</v>
      </c>
      <c r="V319" s="8" t="s">
        <v>1527</v>
      </c>
    </row>
    <row r="320" spans="1:22" x14ac:dyDescent="0.2">
      <c r="A320" t="s">
        <v>208</v>
      </c>
      <c r="B320" t="s">
        <v>1528</v>
      </c>
      <c r="C320">
        <f t="shared" si="8"/>
        <v>78</v>
      </c>
    </row>
    <row r="321" spans="1:23" ht="76.5" x14ac:dyDescent="0.2">
      <c r="A321" t="s">
        <v>213</v>
      </c>
      <c r="B321" t="s">
        <v>1529</v>
      </c>
      <c r="C321">
        <f t="shared" si="8"/>
        <v>96</v>
      </c>
      <c r="G321" t="s">
        <v>108</v>
      </c>
      <c r="I321" s="8" t="s">
        <v>109</v>
      </c>
      <c r="J321" s="5" t="s">
        <v>110</v>
      </c>
      <c r="K321" s="5">
        <v>99.44</v>
      </c>
      <c r="L321" s="5">
        <v>1.1E-14</v>
      </c>
      <c r="M321" s="5">
        <v>10.199999999999999</v>
      </c>
      <c r="N321" s="5">
        <v>88</v>
      </c>
      <c r="O321" s="5">
        <v>97</v>
      </c>
      <c r="P321" t="s">
        <v>1530</v>
      </c>
      <c r="Q321" s="5">
        <v>44.3</v>
      </c>
      <c r="R321" s="5">
        <v>44.3</v>
      </c>
      <c r="S321" s="9" t="s">
        <v>519</v>
      </c>
      <c r="T321" s="5">
        <v>3.0000000000000001E-3</v>
      </c>
      <c r="U321" s="9" t="s">
        <v>87</v>
      </c>
      <c r="V321" s="8" t="s">
        <v>1531</v>
      </c>
    </row>
    <row r="322" spans="1:23" x14ac:dyDescent="0.2">
      <c r="A322" t="s">
        <v>218</v>
      </c>
      <c r="B322" t="s">
        <v>1532</v>
      </c>
      <c r="C322">
        <f t="shared" si="8"/>
        <v>144</v>
      </c>
    </row>
    <row r="323" spans="1:23" x14ac:dyDescent="0.2">
      <c r="A323" t="s">
        <v>222</v>
      </c>
      <c r="B323" t="s">
        <v>1533</v>
      </c>
      <c r="C323">
        <f t="shared" si="8"/>
        <v>270</v>
      </c>
    </row>
    <row r="324" spans="1:23" x14ac:dyDescent="0.2">
      <c r="A324" t="s">
        <v>224</v>
      </c>
      <c r="B324" t="s">
        <v>1534</v>
      </c>
      <c r="C324">
        <f t="shared" si="8"/>
        <v>146</v>
      </c>
    </row>
    <row r="325" spans="1:23" x14ac:dyDescent="0.2">
      <c r="A325" t="s">
        <v>228</v>
      </c>
      <c r="B325" t="s">
        <v>1535</v>
      </c>
      <c r="C325">
        <f t="shared" si="8"/>
        <v>149</v>
      </c>
    </row>
    <row r="326" spans="1:23" x14ac:dyDescent="0.2">
      <c r="A326" t="s">
        <v>571</v>
      </c>
      <c r="B326" t="s">
        <v>1536</v>
      </c>
      <c r="C326">
        <f t="shared" si="8"/>
        <v>57</v>
      </c>
    </row>
    <row r="327" spans="1:23" x14ac:dyDescent="0.2">
      <c r="A327" t="s">
        <v>577</v>
      </c>
      <c r="B327" t="s">
        <v>1537</v>
      </c>
      <c r="C327">
        <f t="shared" si="8"/>
        <v>435</v>
      </c>
      <c r="G327" t="s">
        <v>130</v>
      </c>
      <c r="H327" t="s">
        <v>1055</v>
      </c>
    </row>
    <row r="328" spans="1:23" ht="25.5" x14ac:dyDescent="0.2">
      <c r="A328" t="s">
        <v>234</v>
      </c>
      <c r="B328" t="s">
        <v>1538</v>
      </c>
      <c r="C328">
        <f t="shared" si="8"/>
        <v>186</v>
      </c>
      <c r="P328" t="s">
        <v>1539</v>
      </c>
      <c r="Q328" s="5">
        <v>84.3</v>
      </c>
      <c r="R328" s="5">
        <v>84.3</v>
      </c>
      <c r="S328" s="9" t="s">
        <v>1234</v>
      </c>
      <c r="T328" s="5">
        <v>2E-16</v>
      </c>
      <c r="U328" s="9" t="s">
        <v>291</v>
      </c>
      <c r="V328" s="8" t="s">
        <v>1540</v>
      </c>
    </row>
    <row r="329" spans="1:23" ht="76.5" x14ac:dyDescent="0.2">
      <c r="A329" t="s">
        <v>582</v>
      </c>
      <c r="B329" t="s">
        <v>1541</v>
      </c>
      <c r="C329">
        <f t="shared" si="8"/>
        <v>235</v>
      </c>
      <c r="G329" t="s">
        <v>204</v>
      </c>
      <c r="I329" s="8" t="s">
        <v>98</v>
      </c>
      <c r="J329" s="5" t="s">
        <v>99</v>
      </c>
      <c r="K329" s="5">
        <v>99.37</v>
      </c>
      <c r="L329" s="5">
        <v>2.0999999999999999E-13</v>
      </c>
      <c r="M329" s="5">
        <v>16.399999999999999</v>
      </c>
      <c r="N329" s="5">
        <v>184</v>
      </c>
      <c r="O329" s="5">
        <v>212</v>
      </c>
      <c r="P329" t="s">
        <v>1403</v>
      </c>
      <c r="Q329" s="5">
        <v>99.8</v>
      </c>
      <c r="R329" s="5">
        <v>99.8</v>
      </c>
      <c r="S329" s="9" t="s">
        <v>147</v>
      </c>
      <c r="T329" s="5">
        <v>9.9999999999999991E-22</v>
      </c>
      <c r="U329" s="9" t="s">
        <v>65</v>
      </c>
      <c r="V329" s="8" t="s">
        <v>1404</v>
      </c>
    </row>
    <row r="330" spans="1:23" x14ac:dyDescent="0.2">
      <c r="A330" t="s">
        <v>236</v>
      </c>
      <c r="B330" t="s">
        <v>1542</v>
      </c>
      <c r="C330">
        <f t="shared" si="8"/>
        <v>134</v>
      </c>
    </row>
    <row r="331" spans="1:23" x14ac:dyDescent="0.2">
      <c r="A331" t="s">
        <v>690</v>
      </c>
      <c r="B331" t="s">
        <v>1543</v>
      </c>
      <c r="C331">
        <f t="shared" si="8"/>
        <v>265</v>
      </c>
    </row>
    <row r="332" spans="1:23" ht="76.5" x14ac:dyDescent="0.2">
      <c r="A332" t="s">
        <v>694</v>
      </c>
      <c r="B332" t="s">
        <v>1544</v>
      </c>
      <c r="C332">
        <f t="shared" si="8"/>
        <v>308</v>
      </c>
      <c r="G332" t="s">
        <v>298</v>
      </c>
      <c r="I332" s="8" t="s">
        <v>240</v>
      </c>
      <c r="J332" s="5" t="s">
        <v>241</v>
      </c>
      <c r="K332" s="5">
        <v>99.87</v>
      </c>
      <c r="L332" s="5">
        <v>3.2999999999999998E-24</v>
      </c>
      <c r="M332" s="5">
        <v>18.100000000000001</v>
      </c>
      <c r="N332" s="5">
        <v>260</v>
      </c>
      <c r="O332" s="5">
        <v>290</v>
      </c>
      <c r="P332" t="s">
        <v>294</v>
      </c>
      <c r="Q332" s="5">
        <v>124</v>
      </c>
      <c r="R332" s="5">
        <v>124</v>
      </c>
      <c r="S332" s="9" t="s">
        <v>134</v>
      </c>
      <c r="T332" s="5">
        <v>9.9999999999999994E-30</v>
      </c>
      <c r="U332" s="9" t="s">
        <v>364</v>
      </c>
      <c r="V332" s="8" t="s">
        <v>296</v>
      </c>
    </row>
    <row r="333" spans="1:23" ht="25.5" x14ac:dyDescent="0.2">
      <c r="A333" s="21" t="s">
        <v>696</v>
      </c>
      <c r="B333" s="21" t="s">
        <v>1545</v>
      </c>
      <c r="C333" s="21">
        <f t="shared" si="8"/>
        <v>91</v>
      </c>
      <c r="D333" s="21"/>
      <c r="E333" s="21"/>
      <c r="F333" s="21"/>
      <c r="G333" s="21" t="s">
        <v>276</v>
      </c>
      <c r="H333" s="21"/>
      <c r="I333" s="21"/>
      <c r="J333" s="21"/>
      <c r="K333" s="21"/>
      <c r="L333" s="21"/>
      <c r="M333" s="21"/>
      <c r="N333" s="21"/>
      <c r="O333" s="21"/>
      <c r="P333" s="21" t="s">
        <v>1546</v>
      </c>
      <c r="Q333" s="36">
        <v>68.900000000000006</v>
      </c>
      <c r="R333" s="36">
        <v>68.900000000000006</v>
      </c>
      <c r="S333" s="38" t="s">
        <v>519</v>
      </c>
      <c r="T333" s="36">
        <v>4.0000000000000001E-13</v>
      </c>
      <c r="U333" s="38" t="s">
        <v>566</v>
      </c>
      <c r="V333" s="37" t="s">
        <v>1547</v>
      </c>
    </row>
    <row r="336" spans="1:23" s="74" customFormat="1" x14ac:dyDescent="0.2">
      <c r="A336" s="71" t="s">
        <v>1057</v>
      </c>
      <c r="J336" s="71"/>
      <c r="P336" s="75"/>
      <c r="W336" s="75"/>
    </row>
    <row r="337" spans="1:29" s="49" customFormat="1" x14ac:dyDescent="0.2">
      <c r="A337" s="18" t="s">
        <v>40</v>
      </c>
      <c r="B337" s="18" t="s">
        <v>1080</v>
      </c>
      <c r="C337" s="18" t="s">
        <v>1081</v>
      </c>
      <c r="D337" s="18" t="s">
        <v>1082</v>
      </c>
      <c r="E337" s="18" t="s">
        <v>1083</v>
      </c>
      <c r="F337" s="18"/>
      <c r="G337" s="18" t="s">
        <v>45</v>
      </c>
      <c r="H337" s="18" t="s">
        <v>46</v>
      </c>
      <c r="I337" s="18" t="s">
        <v>1084</v>
      </c>
      <c r="J337" s="18" t="s">
        <v>1085</v>
      </c>
      <c r="K337" s="18" t="s">
        <v>49</v>
      </c>
      <c r="L337" s="18" t="s">
        <v>50</v>
      </c>
      <c r="M337" s="18" t="s">
        <v>51</v>
      </c>
      <c r="N337" s="18" t="s">
        <v>52</v>
      </c>
      <c r="O337" s="18" t="s">
        <v>53</v>
      </c>
      <c r="P337" s="70" t="s">
        <v>54</v>
      </c>
      <c r="Q337" s="18" t="s">
        <v>55</v>
      </c>
      <c r="R337" s="18" t="s">
        <v>56</v>
      </c>
      <c r="S337" s="18" t="s">
        <v>57</v>
      </c>
      <c r="T337" s="18" t="s">
        <v>50</v>
      </c>
      <c r="U337" s="18" t="s">
        <v>58</v>
      </c>
      <c r="V337" s="18" t="s">
        <v>59</v>
      </c>
    </row>
    <row r="338" spans="1:29" s="14" customFormat="1" x14ac:dyDescent="0.2">
      <c r="A338" s="65" t="s">
        <v>130</v>
      </c>
      <c r="B338" s="14" t="s">
        <v>1548</v>
      </c>
      <c r="C338" s="14">
        <f t="shared" ref="C338:C357" si="9">LEN(B338)</f>
        <v>250</v>
      </c>
      <c r="G338" s="14" t="s">
        <v>1549</v>
      </c>
      <c r="H338" t="s">
        <v>1060</v>
      </c>
      <c r="P338" s="76"/>
      <c r="W338" s="77"/>
    </row>
    <row r="339" spans="1:29" ht="25.5" x14ac:dyDescent="0.2">
      <c r="A339" s="14" t="s">
        <v>1550</v>
      </c>
      <c r="B339" s="14" t="s">
        <v>1551</v>
      </c>
      <c r="C339" s="14">
        <f t="shared" si="9"/>
        <v>223</v>
      </c>
      <c r="G339" s="14" t="s">
        <v>679</v>
      </c>
      <c r="I339" s="8" t="s">
        <v>1552</v>
      </c>
      <c r="J339" s="27" t="s">
        <v>1553</v>
      </c>
      <c r="K339" s="5">
        <v>94.89</v>
      </c>
      <c r="L339" s="5">
        <v>3.3000000000000002E-2</v>
      </c>
      <c r="M339" s="5">
        <v>6.3</v>
      </c>
      <c r="N339" s="5">
        <v>75</v>
      </c>
      <c r="O339" s="5">
        <v>125</v>
      </c>
      <c r="P339" s="78" t="s">
        <v>1554</v>
      </c>
      <c r="Q339" s="14">
        <v>100</v>
      </c>
      <c r="R339" s="14">
        <v>100</v>
      </c>
      <c r="T339" s="79">
        <v>7.9999999999999993E-21</v>
      </c>
      <c r="U339" s="80">
        <v>0.3</v>
      </c>
      <c r="V339" s="8" t="s">
        <v>256</v>
      </c>
      <c r="W339" s="77"/>
    </row>
    <row r="340" spans="1:29" x14ac:dyDescent="0.2">
      <c r="A340" s="14" t="s">
        <v>188</v>
      </c>
      <c r="B340" s="14" t="s">
        <v>1555</v>
      </c>
      <c r="C340" s="14">
        <f t="shared" si="9"/>
        <v>94</v>
      </c>
      <c r="P340" s="77"/>
      <c r="W340" s="77"/>
    </row>
    <row r="341" spans="1:29" x14ac:dyDescent="0.2">
      <c r="A341" s="14" t="s">
        <v>190</v>
      </c>
      <c r="B341" s="14" t="s">
        <v>1556</v>
      </c>
      <c r="C341" s="14">
        <f t="shared" si="9"/>
        <v>67</v>
      </c>
      <c r="P341" s="77"/>
      <c r="W341" s="77"/>
    </row>
    <row r="342" spans="1:29" x14ac:dyDescent="0.2">
      <c r="A342" s="14" t="s">
        <v>192</v>
      </c>
      <c r="B342" s="14" t="s">
        <v>1557</v>
      </c>
      <c r="C342" s="14">
        <f t="shared" si="9"/>
        <v>215</v>
      </c>
      <c r="P342" s="77"/>
      <c r="W342" s="77"/>
    </row>
    <row r="343" spans="1:29" s="81" customFormat="1" ht="25.5" x14ac:dyDescent="0.2">
      <c r="A343" s="14" t="s">
        <v>238</v>
      </c>
      <c r="B343" s="14" t="s">
        <v>1558</v>
      </c>
      <c r="C343" s="14">
        <f t="shared" si="9"/>
        <v>315</v>
      </c>
      <c r="D343" s="14"/>
      <c r="E343" s="14"/>
      <c r="F343" s="14"/>
      <c r="G343" s="81" t="s">
        <v>298</v>
      </c>
      <c r="I343" s="8" t="s">
        <v>240</v>
      </c>
      <c r="J343" s="27" t="s">
        <v>591</v>
      </c>
      <c r="K343" s="5">
        <v>99.95</v>
      </c>
      <c r="L343" s="5">
        <v>1.0000000000000001E-30</v>
      </c>
      <c r="M343" s="5">
        <v>12.7</v>
      </c>
      <c r="N343" s="5">
        <v>266</v>
      </c>
      <c r="O343" s="5">
        <v>290</v>
      </c>
      <c r="P343" s="78" t="s">
        <v>1559</v>
      </c>
      <c r="Q343" s="81">
        <v>92</v>
      </c>
      <c r="R343" s="81">
        <v>92</v>
      </c>
      <c r="S343" s="81">
        <v>81</v>
      </c>
      <c r="T343" s="82">
        <v>1.0000000000000001E-17</v>
      </c>
      <c r="U343" s="81">
        <v>29</v>
      </c>
      <c r="V343" s="8" t="s">
        <v>1560</v>
      </c>
      <c r="W343" s="83"/>
    </row>
    <row r="344" spans="1:29" s="14" customFormat="1" ht="25.5" x14ac:dyDescent="0.2">
      <c r="A344" s="81" t="s">
        <v>1561</v>
      </c>
      <c r="B344" s="81" t="s">
        <v>1562</v>
      </c>
      <c r="C344" s="14">
        <f t="shared" si="9"/>
        <v>93</v>
      </c>
      <c r="G344" s="14" t="s">
        <v>1563</v>
      </c>
      <c r="P344" s="78" t="s">
        <v>1564</v>
      </c>
      <c r="Q344" s="14">
        <v>83.2</v>
      </c>
      <c r="R344" s="14">
        <v>83.2</v>
      </c>
      <c r="S344" s="14">
        <v>86</v>
      </c>
      <c r="T344" s="79">
        <v>1.0000000000000001E-18</v>
      </c>
      <c r="U344" s="14">
        <v>43</v>
      </c>
      <c r="V344" s="8" t="s">
        <v>1565</v>
      </c>
      <c r="W344" s="77"/>
    </row>
    <row r="345" spans="1:29" x14ac:dyDescent="0.2">
      <c r="A345" s="14" t="s">
        <v>1566</v>
      </c>
      <c r="B345" s="14" t="s">
        <v>1567</v>
      </c>
      <c r="C345" s="14">
        <f t="shared" si="9"/>
        <v>849</v>
      </c>
      <c r="G345" s="14" t="s">
        <v>1568</v>
      </c>
      <c r="I345" s="8" t="s">
        <v>1569</v>
      </c>
      <c r="J345" s="27" t="s">
        <v>1570</v>
      </c>
      <c r="K345" s="5">
        <v>95.89</v>
      </c>
      <c r="L345" s="5">
        <v>3.1E-2</v>
      </c>
      <c r="M345" s="5">
        <v>8.9</v>
      </c>
      <c r="N345" s="5">
        <v>83</v>
      </c>
      <c r="O345" s="5">
        <v>134</v>
      </c>
      <c r="P345" s="77"/>
      <c r="W345" s="77"/>
    </row>
    <row r="346" spans="1:29" x14ac:dyDescent="0.2">
      <c r="A346" s="14" t="s">
        <v>605</v>
      </c>
      <c r="B346" s="14" t="s">
        <v>1571</v>
      </c>
      <c r="C346" s="14">
        <f t="shared" si="9"/>
        <v>51</v>
      </c>
      <c r="P346" s="77"/>
      <c r="W346" s="77"/>
    </row>
    <row r="347" spans="1:29" s="14" customFormat="1" ht="25.5" x14ac:dyDescent="0.2">
      <c r="A347" s="14" t="s">
        <v>553</v>
      </c>
      <c r="B347" s="14" t="s">
        <v>1572</v>
      </c>
      <c r="C347" s="14">
        <f t="shared" si="9"/>
        <v>91</v>
      </c>
      <c r="P347" s="78" t="s">
        <v>1554</v>
      </c>
      <c r="Q347" s="14">
        <v>62</v>
      </c>
      <c r="R347" s="14">
        <v>62</v>
      </c>
      <c r="S347" s="14">
        <v>75</v>
      </c>
      <c r="T347" s="79">
        <v>2.0000000000000001E-9</v>
      </c>
      <c r="U347" s="14">
        <v>43</v>
      </c>
      <c r="V347" s="8" t="s">
        <v>1573</v>
      </c>
      <c r="W347" s="77"/>
    </row>
    <row r="348" spans="1:29" s="81" customFormat="1" ht="25.5" x14ac:dyDescent="0.2">
      <c r="A348" s="14" t="s">
        <v>1574</v>
      </c>
      <c r="B348" s="14" t="s">
        <v>1575</v>
      </c>
      <c r="C348" s="14">
        <f t="shared" si="9"/>
        <v>239</v>
      </c>
      <c r="D348" s="14"/>
      <c r="E348" s="14"/>
      <c r="F348" s="14"/>
      <c r="G348" s="81" t="s">
        <v>204</v>
      </c>
      <c r="I348" s="8" t="s">
        <v>98</v>
      </c>
      <c r="J348" s="27" t="s">
        <v>1490</v>
      </c>
      <c r="K348" s="5">
        <v>99.55</v>
      </c>
      <c r="L348" s="5">
        <v>3.1999999999999999E-15</v>
      </c>
      <c r="M348" s="5">
        <v>19.5</v>
      </c>
      <c r="N348" s="5">
        <v>191</v>
      </c>
      <c r="O348" s="5">
        <v>212</v>
      </c>
      <c r="P348" s="78" t="s">
        <v>1576</v>
      </c>
      <c r="Q348" s="81">
        <v>56.6</v>
      </c>
      <c r="R348" s="81">
        <v>56.6</v>
      </c>
      <c r="S348" s="81">
        <v>82</v>
      </c>
      <c r="T348" s="82">
        <v>9.0000000000000002E-6</v>
      </c>
      <c r="U348" s="81">
        <v>24</v>
      </c>
      <c r="V348" s="8" t="s">
        <v>1577</v>
      </c>
      <c r="W348" s="83"/>
    </row>
    <row r="349" spans="1:29" s="14" customFormat="1" x14ac:dyDescent="0.2">
      <c r="A349" s="81" t="s">
        <v>213</v>
      </c>
      <c r="B349" s="81" t="s">
        <v>1578</v>
      </c>
      <c r="C349" s="14">
        <f t="shared" si="9"/>
        <v>135</v>
      </c>
      <c r="P349" s="77"/>
      <c r="W349" s="77"/>
    </row>
    <row r="350" spans="1:29" x14ac:dyDescent="0.2">
      <c r="A350" s="14" t="s">
        <v>218</v>
      </c>
      <c r="B350" s="14" t="s">
        <v>1579</v>
      </c>
      <c r="C350" s="14">
        <f t="shared" si="9"/>
        <v>46</v>
      </c>
      <c r="P350" s="77"/>
      <c r="W350" s="77"/>
    </row>
    <row r="351" spans="1:29" x14ac:dyDescent="0.2">
      <c r="A351" s="14" t="s">
        <v>220</v>
      </c>
      <c r="B351" s="14" t="s">
        <v>1580</v>
      </c>
      <c r="C351" s="14">
        <f t="shared" si="9"/>
        <v>108</v>
      </c>
      <c r="P351" s="77"/>
      <c r="W351" s="77"/>
    </row>
    <row r="352" spans="1:29" ht="76.5" x14ac:dyDescent="0.2">
      <c r="A352" s="14" t="s">
        <v>1581</v>
      </c>
      <c r="B352" s="14" t="s">
        <v>1582</v>
      </c>
      <c r="C352" s="14">
        <f t="shared" si="9"/>
        <v>136</v>
      </c>
      <c r="G352" s="14" t="s">
        <v>108</v>
      </c>
      <c r="I352" s="8" t="s">
        <v>109</v>
      </c>
      <c r="J352" s="5" t="s">
        <v>110</v>
      </c>
      <c r="K352" s="5">
        <v>95.67</v>
      </c>
      <c r="L352" s="5">
        <v>3.0999999999999999E-3</v>
      </c>
      <c r="M352" s="5">
        <v>3.6</v>
      </c>
      <c r="N352" s="5">
        <v>68</v>
      </c>
      <c r="O352" s="5">
        <v>97</v>
      </c>
      <c r="P352" s="77"/>
      <c r="W352" s="78" t="s">
        <v>1583</v>
      </c>
      <c r="X352" s="27" t="s">
        <v>1584</v>
      </c>
      <c r="Y352" s="27" t="s">
        <v>1585</v>
      </c>
      <c r="Z352" s="14">
        <v>87.2</v>
      </c>
      <c r="AA352" s="14">
        <v>19</v>
      </c>
      <c r="AB352" s="80">
        <v>0.47</v>
      </c>
      <c r="AC352" s="14" t="s">
        <v>1586</v>
      </c>
    </row>
    <row r="353" spans="1:1024" x14ac:dyDescent="0.2">
      <c r="A353" s="14" t="s">
        <v>224</v>
      </c>
      <c r="B353" s="14" t="s">
        <v>1587</v>
      </c>
      <c r="C353" s="14">
        <f t="shared" si="9"/>
        <v>53</v>
      </c>
      <c r="I353" s="5"/>
      <c r="J353" s="27"/>
      <c r="P353" s="77"/>
      <c r="W353" s="78"/>
      <c r="X353" s="27"/>
      <c r="Y353" s="27"/>
      <c r="AB353" s="80"/>
    </row>
    <row r="354" spans="1:1024" x14ac:dyDescent="0.2">
      <c r="A354" s="14" t="s">
        <v>228</v>
      </c>
      <c r="B354" s="14" t="s">
        <v>1588</v>
      </c>
      <c r="C354" s="14">
        <f t="shared" si="9"/>
        <v>63</v>
      </c>
      <c r="P354" s="77"/>
      <c r="W354" s="77"/>
    </row>
    <row r="355" spans="1:1024" x14ac:dyDescent="0.2">
      <c r="A355" s="14" t="s">
        <v>571</v>
      </c>
      <c r="B355" s="14" t="s">
        <v>1589</v>
      </c>
      <c r="C355" s="14">
        <f t="shared" si="9"/>
        <v>113</v>
      </c>
      <c r="I355" s="8" t="s">
        <v>1590</v>
      </c>
      <c r="J355" s="27" t="s">
        <v>1591</v>
      </c>
      <c r="K355" s="5">
        <v>84.17</v>
      </c>
      <c r="L355" s="5">
        <v>0.88</v>
      </c>
      <c r="M355" s="5">
        <v>1.7</v>
      </c>
      <c r="N355" s="5">
        <v>30</v>
      </c>
      <c r="O355" s="5">
        <v>42</v>
      </c>
      <c r="P355" s="77"/>
      <c r="W355" s="77"/>
    </row>
    <row r="356" spans="1:1024" x14ac:dyDescent="0.2">
      <c r="A356" s="14" t="s">
        <v>574</v>
      </c>
      <c r="B356" s="14" t="s">
        <v>1592</v>
      </c>
      <c r="C356" s="14">
        <f t="shared" si="9"/>
        <v>214</v>
      </c>
      <c r="P356" s="77"/>
      <c r="W356" s="77"/>
    </row>
    <row r="357" spans="1:1024" s="14" customFormat="1" ht="25.5" x14ac:dyDescent="0.2">
      <c r="A357" s="14" t="s">
        <v>1593</v>
      </c>
      <c r="B357" s="14" t="s">
        <v>1594</v>
      </c>
      <c r="C357" s="14">
        <f t="shared" si="9"/>
        <v>811</v>
      </c>
      <c r="G357" s="14" t="s">
        <v>1595</v>
      </c>
      <c r="I357" s="8" t="s">
        <v>354</v>
      </c>
      <c r="J357" s="27" t="s">
        <v>599</v>
      </c>
      <c r="K357" s="5">
        <v>99.65</v>
      </c>
      <c r="L357" s="5">
        <v>9.4000000000000001E-19</v>
      </c>
      <c r="M357" s="5">
        <v>13.5</v>
      </c>
      <c r="N357" s="5">
        <v>281</v>
      </c>
      <c r="O357" s="5">
        <v>541</v>
      </c>
      <c r="P357" s="78" t="s">
        <v>1596</v>
      </c>
      <c r="Q357" s="14">
        <v>277</v>
      </c>
      <c r="R357" s="14">
        <v>277</v>
      </c>
      <c r="S357" s="14">
        <v>83</v>
      </c>
      <c r="T357" s="79">
        <v>5.9999999999999998E-78</v>
      </c>
      <c r="U357" s="14">
        <v>31</v>
      </c>
      <c r="V357" s="8" t="s">
        <v>1597</v>
      </c>
      <c r="W357" s="77"/>
    </row>
    <row r="358" spans="1:1024" x14ac:dyDescent="0.2">
      <c r="D358" s="14"/>
      <c r="E358" s="14"/>
      <c r="F358" s="14"/>
      <c r="H358" s="14"/>
      <c r="I358" s="8" t="s">
        <v>602</v>
      </c>
      <c r="J358" s="84" t="s">
        <v>603</v>
      </c>
      <c r="K358" s="5">
        <v>99.14</v>
      </c>
      <c r="L358" s="5">
        <v>2.2999999999999999E-12</v>
      </c>
      <c r="M358" s="5">
        <v>14.8</v>
      </c>
      <c r="N358" s="5">
        <v>183</v>
      </c>
      <c r="O358" s="5">
        <v>212</v>
      </c>
      <c r="P358" s="78"/>
      <c r="Q358" s="5"/>
      <c r="R358" s="79"/>
      <c r="W358" s="77"/>
    </row>
    <row r="359" spans="1:1024" x14ac:dyDescent="0.2">
      <c r="A359" s="14" t="s">
        <v>234</v>
      </c>
      <c r="B359" s="14" t="s">
        <v>1598</v>
      </c>
      <c r="C359" s="14">
        <f>LEN(B359)</f>
        <v>225</v>
      </c>
      <c r="I359" s="8" t="s">
        <v>1599</v>
      </c>
      <c r="J359" s="27" t="s">
        <v>1600</v>
      </c>
      <c r="K359" s="5">
        <v>41.2</v>
      </c>
      <c r="L359" s="5">
        <v>52</v>
      </c>
      <c r="M359" s="5">
        <v>4.2</v>
      </c>
      <c r="N359" s="5">
        <v>37</v>
      </c>
      <c r="O359" s="5">
        <v>901</v>
      </c>
      <c r="P359" s="77"/>
      <c r="W359" s="77"/>
    </row>
    <row r="360" spans="1:1024" s="81" customFormat="1" x14ac:dyDescent="0.2">
      <c r="A360" s="14" t="s">
        <v>1061</v>
      </c>
      <c r="B360" s="14" t="s">
        <v>1601</v>
      </c>
      <c r="C360" s="14">
        <f>LEN(B360)</f>
        <v>447</v>
      </c>
      <c r="D360" s="14"/>
      <c r="E360" s="14"/>
      <c r="F360" s="14"/>
      <c r="G360" s="81" t="s">
        <v>1061</v>
      </c>
      <c r="I360" s="8" t="s">
        <v>1602</v>
      </c>
      <c r="J360" s="27" t="s">
        <v>1603</v>
      </c>
      <c r="K360" s="5">
        <v>99.41</v>
      </c>
      <c r="L360" s="5">
        <v>1.6E-13</v>
      </c>
      <c r="M360" s="5">
        <v>23</v>
      </c>
      <c r="N360" s="5">
        <v>212</v>
      </c>
      <c r="O360" s="5">
        <v>296</v>
      </c>
      <c r="P360" s="83"/>
      <c r="W360" s="83"/>
    </row>
    <row r="361" spans="1:1024" s="14" customFormat="1" x14ac:dyDescent="0.2">
      <c r="A361" s="14" t="s">
        <v>236</v>
      </c>
      <c r="B361" s="14" t="s">
        <v>1604</v>
      </c>
      <c r="C361" s="14">
        <f>LEN(B361)</f>
        <v>336</v>
      </c>
      <c r="G361" s="14" t="s">
        <v>1605</v>
      </c>
      <c r="P361" s="77"/>
      <c r="W361" s="77"/>
    </row>
    <row r="362" spans="1:1024" x14ac:dyDescent="0.2">
      <c r="A362" s="81" t="s">
        <v>690</v>
      </c>
      <c r="B362" s="81" t="s">
        <v>1606</v>
      </c>
      <c r="C362" s="14">
        <f>LEN(B362)</f>
        <v>56</v>
      </c>
      <c r="P362" s="77"/>
      <c r="W362" s="77"/>
    </row>
    <row r="363" spans="1:1024" x14ac:dyDescent="0.2">
      <c r="A363" s="20" t="s">
        <v>694</v>
      </c>
      <c r="B363" s="20" t="s">
        <v>1607</v>
      </c>
      <c r="C363" s="20">
        <f>LEN(B363)</f>
        <v>191</v>
      </c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85"/>
      <c r="Q363" s="21"/>
      <c r="R363" s="21"/>
      <c r="S363" s="21"/>
      <c r="T363" s="21"/>
      <c r="U363" s="21"/>
      <c r="V363" s="86"/>
      <c r="W363" s="77"/>
    </row>
    <row r="366" spans="1:1024" s="1" customFormat="1" x14ac:dyDescent="0.2">
      <c r="A366" s="71" t="s">
        <v>1608</v>
      </c>
      <c r="Q366"/>
      <c r="Y366" s="72"/>
      <c r="AMI366"/>
      <c r="AMJ366"/>
    </row>
    <row r="367" spans="1:1024" s="49" customFormat="1" x14ac:dyDescent="0.2">
      <c r="A367" s="18" t="s">
        <v>40</v>
      </c>
      <c r="B367" s="18" t="s">
        <v>1080</v>
      </c>
      <c r="C367" s="18" t="s">
        <v>1081</v>
      </c>
      <c r="D367" s="18" t="s">
        <v>1082</v>
      </c>
      <c r="E367" s="18" t="s">
        <v>1083</v>
      </c>
      <c r="F367" s="18"/>
      <c r="G367" s="18" t="s">
        <v>45</v>
      </c>
      <c r="H367" s="18" t="s">
        <v>46</v>
      </c>
      <c r="I367" s="18" t="s">
        <v>1084</v>
      </c>
      <c r="J367" s="18" t="s">
        <v>1085</v>
      </c>
      <c r="K367" s="18" t="s">
        <v>49</v>
      </c>
      <c r="L367" s="18" t="s">
        <v>50</v>
      </c>
      <c r="M367" s="18" t="s">
        <v>51</v>
      </c>
      <c r="N367" s="18" t="s">
        <v>52</v>
      </c>
      <c r="O367" s="18" t="s">
        <v>53</v>
      </c>
      <c r="P367" s="70" t="s">
        <v>54</v>
      </c>
      <c r="Q367" s="18" t="s">
        <v>55</v>
      </c>
      <c r="R367" s="18" t="s">
        <v>56</v>
      </c>
      <c r="S367" s="18" t="s">
        <v>57</v>
      </c>
      <c r="T367" s="18" t="s">
        <v>50</v>
      </c>
      <c r="U367" s="18" t="s">
        <v>58</v>
      </c>
      <c r="V367" s="18" t="s">
        <v>59</v>
      </c>
    </row>
    <row r="368" spans="1:1024" x14ac:dyDescent="0.2">
      <c r="A368" t="s">
        <v>1061</v>
      </c>
      <c r="B368" t="s">
        <v>1609</v>
      </c>
      <c r="C368">
        <f t="shared" ref="C368:C387" si="10">LEN(B368)</f>
        <v>249</v>
      </c>
      <c r="D368" s="5">
        <v>718</v>
      </c>
      <c r="E368" s="5">
        <v>1467</v>
      </c>
      <c r="F368" s="5" t="s">
        <v>69</v>
      </c>
      <c r="G368" t="s">
        <v>1061</v>
      </c>
      <c r="I368" s="8" t="s">
        <v>1610</v>
      </c>
      <c r="J368" s="27" t="s">
        <v>1611</v>
      </c>
      <c r="K368" s="5">
        <v>99.77</v>
      </c>
      <c r="L368" s="5">
        <v>6.1999999999999997E-21</v>
      </c>
      <c r="M368" s="5">
        <v>12.9</v>
      </c>
      <c r="N368" s="5">
        <v>214</v>
      </c>
      <c r="O368" s="5">
        <v>570</v>
      </c>
    </row>
    <row r="369" spans="1:22" ht="25.5" x14ac:dyDescent="0.2">
      <c r="A369" t="s">
        <v>1612</v>
      </c>
      <c r="B369" t="s">
        <v>1613</v>
      </c>
      <c r="C369">
        <f t="shared" si="10"/>
        <v>98</v>
      </c>
      <c r="D369" s="5">
        <v>1470</v>
      </c>
      <c r="E369" s="5">
        <v>1766</v>
      </c>
      <c r="F369" s="5" t="s">
        <v>62</v>
      </c>
      <c r="G369" t="s">
        <v>276</v>
      </c>
      <c r="P369" t="s">
        <v>1269</v>
      </c>
      <c r="Q369" s="5">
        <v>79</v>
      </c>
      <c r="R369" s="5">
        <v>79</v>
      </c>
      <c r="S369" s="9" t="s">
        <v>543</v>
      </c>
      <c r="T369" s="5">
        <v>6.0000000000000001E-17</v>
      </c>
      <c r="U369" s="9" t="s">
        <v>1458</v>
      </c>
      <c r="V369" s="8" t="s">
        <v>1270</v>
      </c>
    </row>
    <row r="370" spans="1:22" x14ac:dyDescent="0.2">
      <c r="A370" t="s">
        <v>188</v>
      </c>
      <c r="B370" t="s">
        <v>1614</v>
      </c>
      <c r="C370">
        <f t="shared" si="10"/>
        <v>86</v>
      </c>
      <c r="D370" s="5">
        <v>1768</v>
      </c>
      <c r="E370" s="5">
        <v>2028</v>
      </c>
      <c r="F370" s="5" t="s">
        <v>62</v>
      </c>
    </row>
    <row r="371" spans="1:22" x14ac:dyDescent="0.2">
      <c r="A371" t="s">
        <v>190</v>
      </c>
      <c r="B371" t="s">
        <v>1615</v>
      </c>
      <c r="C371">
        <f t="shared" si="10"/>
        <v>67</v>
      </c>
      <c r="D371" s="5">
        <v>2071</v>
      </c>
      <c r="E371" s="5">
        <v>2274</v>
      </c>
      <c r="F371" s="5" t="s">
        <v>62</v>
      </c>
    </row>
    <row r="372" spans="1:22" ht="25.5" x14ac:dyDescent="0.2">
      <c r="A372" t="s">
        <v>1616</v>
      </c>
      <c r="B372" t="s">
        <v>1617</v>
      </c>
      <c r="C372">
        <f t="shared" si="10"/>
        <v>215</v>
      </c>
      <c r="D372" s="5">
        <v>2291</v>
      </c>
      <c r="E372" s="5">
        <v>2938</v>
      </c>
      <c r="F372" s="5" t="s">
        <v>69</v>
      </c>
      <c r="G372" s="27" t="s">
        <v>1240</v>
      </c>
      <c r="H372" s="27"/>
      <c r="I372" s="8" t="s">
        <v>442</v>
      </c>
      <c r="J372" s="27" t="s">
        <v>1618</v>
      </c>
      <c r="K372" s="5">
        <v>99.11</v>
      </c>
      <c r="L372" s="5">
        <v>2E-12</v>
      </c>
      <c r="M372" s="5">
        <v>11.3</v>
      </c>
      <c r="N372" s="5">
        <v>108</v>
      </c>
      <c r="O372" s="5">
        <v>327</v>
      </c>
      <c r="P372" t="s">
        <v>1243</v>
      </c>
      <c r="Q372" s="5">
        <v>64.3</v>
      </c>
      <c r="R372" s="5">
        <v>64.3</v>
      </c>
      <c r="S372" s="9" t="s">
        <v>657</v>
      </c>
      <c r="T372" s="5">
        <v>2.9999999999999997E-8</v>
      </c>
      <c r="U372" s="9" t="s">
        <v>122</v>
      </c>
      <c r="V372" s="8" t="s">
        <v>1244</v>
      </c>
    </row>
    <row r="373" spans="1:22" x14ac:dyDescent="0.2">
      <c r="A373" t="s">
        <v>194</v>
      </c>
      <c r="B373" t="s">
        <v>1619</v>
      </c>
      <c r="C373">
        <f t="shared" si="10"/>
        <v>90</v>
      </c>
      <c r="D373" s="5">
        <v>2988</v>
      </c>
      <c r="E373" s="5">
        <v>3260</v>
      </c>
      <c r="F373" s="5" t="s">
        <v>62</v>
      </c>
    </row>
    <row r="374" spans="1:22" x14ac:dyDescent="0.2">
      <c r="A374" t="s">
        <v>1620</v>
      </c>
      <c r="B374" t="s">
        <v>1621</v>
      </c>
      <c r="C374">
        <f t="shared" si="10"/>
        <v>435</v>
      </c>
      <c r="D374" s="5">
        <v>3361</v>
      </c>
      <c r="E374" s="5">
        <v>4668</v>
      </c>
      <c r="F374" s="5" t="s">
        <v>69</v>
      </c>
      <c r="G374" t="s">
        <v>1622</v>
      </c>
      <c r="H374" t="s">
        <v>1027</v>
      </c>
      <c r="I374" s="8" t="s">
        <v>1623</v>
      </c>
      <c r="J374" s="27" t="s">
        <v>1624</v>
      </c>
      <c r="K374" s="5">
        <v>85.3</v>
      </c>
      <c r="L374" s="5">
        <v>22</v>
      </c>
      <c r="M374" s="5">
        <v>13.4</v>
      </c>
      <c r="N374" s="5">
        <v>216</v>
      </c>
      <c r="O374" s="5">
        <v>576</v>
      </c>
    </row>
    <row r="375" spans="1:22" ht="25.5" x14ac:dyDescent="0.2">
      <c r="A375" t="s">
        <v>1625</v>
      </c>
      <c r="B375" t="s">
        <v>1626</v>
      </c>
      <c r="C375">
        <f t="shared" si="10"/>
        <v>255</v>
      </c>
      <c r="D375" s="5">
        <v>4846</v>
      </c>
      <c r="E375" s="5">
        <v>5613</v>
      </c>
      <c r="F375" s="5" t="s">
        <v>69</v>
      </c>
      <c r="P375" t="s">
        <v>1627</v>
      </c>
      <c r="Q375" s="5">
        <v>80.099999999999994</v>
      </c>
      <c r="R375" s="5">
        <v>80.099999999999994</v>
      </c>
      <c r="S375" s="9" t="s">
        <v>707</v>
      </c>
      <c r="T375" s="5">
        <v>2.0000000000000001E-13</v>
      </c>
      <c r="U375" s="9" t="s">
        <v>148</v>
      </c>
      <c r="V375" s="8" t="s">
        <v>1628</v>
      </c>
    </row>
    <row r="376" spans="1:22" x14ac:dyDescent="0.2">
      <c r="A376" t="s">
        <v>605</v>
      </c>
      <c r="B376" t="s">
        <v>1629</v>
      </c>
      <c r="C376">
        <f t="shared" si="10"/>
        <v>338</v>
      </c>
      <c r="D376" s="5">
        <v>5649</v>
      </c>
      <c r="E376" s="5">
        <v>6665</v>
      </c>
      <c r="F376" s="5" t="s">
        <v>62</v>
      </c>
    </row>
    <row r="377" spans="1:22" x14ac:dyDescent="0.2">
      <c r="A377" t="s">
        <v>553</v>
      </c>
      <c r="B377" t="s">
        <v>1630</v>
      </c>
      <c r="C377">
        <f t="shared" si="10"/>
        <v>217</v>
      </c>
      <c r="D377" s="5">
        <v>6690</v>
      </c>
      <c r="E377" s="5">
        <v>7343</v>
      </c>
      <c r="F377" s="5" t="s">
        <v>62</v>
      </c>
    </row>
    <row r="378" spans="1:22" x14ac:dyDescent="0.2">
      <c r="A378" t="s">
        <v>208</v>
      </c>
      <c r="B378" t="s">
        <v>1631</v>
      </c>
      <c r="C378">
        <f t="shared" si="10"/>
        <v>64</v>
      </c>
      <c r="D378" s="5">
        <v>7727</v>
      </c>
      <c r="E378" s="5">
        <v>7921</v>
      </c>
      <c r="F378" s="5" t="s">
        <v>69</v>
      </c>
    </row>
    <row r="379" spans="1:22" x14ac:dyDescent="0.2">
      <c r="A379" t="s">
        <v>213</v>
      </c>
      <c r="B379" t="s">
        <v>1632</v>
      </c>
      <c r="C379">
        <f t="shared" si="10"/>
        <v>79</v>
      </c>
      <c r="D379" s="5">
        <v>7918</v>
      </c>
      <c r="E379" s="5">
        <v>8157</v>
      </c>
      <c r="F379" s="5" t="s">
        <v>62</v>
      </c>
    </row>
    <row r="380" spans="1:22" x14ac:dyDescent="0.2">
      <c r="A380" t="s">
        <v>204</v>
      </c>
      <c r="B380" t="s">
        <v>1633</v>
      </c>
      <c r="C380">
        <f t="shared" si="10"/>
        <v>224</v>
      </c>
      <c r="D380" s="5">
        <v>8186</v>
      </c>
      <c r="E380" s="5">
        <v>8860</v>
      </c>
      <c r="F380" s="5" t="s">
        <v>69</v>
      </c>
      <c r="G380" t="s">
        <v>204</v>
      </c>
      <c r="I380" s="8" t="s">
        <v>98</v>
      </c>
      <c r="J380" s="27" t="s">
        <v>1490</v>
      </c>
      <c r="K380" s="5">
        <v>99.55</v>
      </c>
      <c r="L380" s="5">
        <v>2.0999999999999998E-15</v>
      </c>
      <c r="M380" s="5">
        <v>17.8</v>
      </c>
      <c r="N380" s="5">
        <v>175</v>
      </c>
      <c r="O380" s="5">
        <v>212</v>
      </c>
    </row>
    <row r="381" spans="1:22" x14ac:dyDescent="0.2">
      <c r="A381" t="s">
        <v>220</v>
      </c>
      <c r="B381" t="s">
        <v>1634</v>
      </c>
      <c r="C381">
        <f t="shared" si="10"/>
        <v>1016</v>
      </c>
      <c r="D381" s="5">
        <v>8835</v>
      </c>
      <c r="E381" s="5">
        <v>11885</v>
      </c>
      <c r="F381" s="5" t="s">
        <v>69</v>
      </c>
    </row>
    <row r="382" spans="1:22" ht="51" x14ac:dyDescent="0.2">
      <c r="A382" t="s">
        <v>222</v>
      </c>
      <c r="B382" t="s">
        <v>1635</v>
      </c>
      <c r="C382">
        <f t="shared" si="10"/>
        <v>71</v>
      </c>
      <c r="D382" s="5">
        <v>12225</v>
      </c>
      <c r="E382" s="5">
        <v>12440</v>
      </c>
      <c r="F382" s="5" t="s">
        <v>69</v>
      </c>
      <c r="J382" s="5" t="s">
        <v>1636</v>
      </c>
      <c r="K382" s="5">
        <v>70.98</v>
      </c>
      <c r="L382" s="5">
        <v>21</v>
      </c>
      <c r="M382" s="5">
        <v>4.9000000000000004</v>
      </c>
      <c r="N382" s="5">
        <v>42</v>
      </c>
      <c r="O382" s="5">
        <v>73</v>
      </c>
      <c r="P382" t="s">
        <v>254</v>
      </c>
      <c r="Q382" s="5">
        <v>97.8</v>
      </c>
      <c r="R382" s="5">
        <v>97.8</v>
      </c>
      <c r="S382" s="9" t="s">
        <v>416</v>
      </c>
      <c r="T382" s="5">
        <v>1.9999999999999998E-21</v>
      </c>
      <c r="U382" s="9" t="s">
        <v>420</v>
      </c>
      <c r="V382" s="8" t="s">
        <v>256</v>
      </c>
    </row>
    <row r="383" spans="1:22" x14ac:dyDescent="0.2">
      <c r="A383" t="s">
        <v>224</v>
      </c>
      <c r="B383" t="s">
        <v>1637</v>
      </c>
      <c r="C383">
        <f t="shared" si="10"/>
        <v>127</v>
      </c>
      <c r="D383" s="5">
        <v>12468</v>
      </c>
      <c r="E383" s="5">
        <v>12851</v>
      </c>
      <c r="F383" s="5" t="s">
        <v>69</v>
      </c>
    </row>
    <row r="384" spans="1:22" ht="25.5" x14ac:dyDescent="0.2">
      <c r="A384" t="s">
        <v>1638</v>
      </c>
      <c r="B384" t="s">
        <v>1639</v>
      </c>
      <c r="C384">
        <f t="shared" si="10"/>
        <v>196</v>
      </c>
      <c r="D384" s="5">
        <v>13036</v>
      </c>
      <c r="E384" s="5">
        <v>13626</v>
      </c>
      <c r="F384" s="5" t="s">
        <v>62</v>
      </c>
      <c r="G384" t="s">
        <v>1640</v>
      </c>
      <c r="I384" s="8" t="s">
        <v>1641</v>
      </c>
      <c r="J384" s="27" t="s">
        <v>1642</v>
      </c>
      <c r="K384" s="5">
        <v>99.13</v>
      </c>
      <c r="L384" s="5">
        <v>1.6E-12</v>
      </c>
      <c r="M384" s="5">
        <v>11.3</v>
      </c>
      <c r="N384" s="5">
        <v>121</v>
      </c>
      <c r="O384" s="5">
        <v>278</v>
      </c>
      <c r="P384" t="s">
        <v>1643</v>
      </c>
      <c r="Q384" s="5">
        <v>72.8</v>
      </c>
      <c r="R384" s="5">
        <v>72.8</v>
      </c>
      <c r="S384" s="9" t="s">
        <v>1200</v>
      </c>
      <c r="T384" s="5">
        <v>3.9999999999999999E-12</v>
      </c>
      <c r="U384" s="9" t="s">
        <v>340</v>
      </c>
      <c r="V384" s="8" t="s">
        <v>1644</v>
      </c>
    </row>
    <row r="385" spans="1:22" x14ac:dyDescent="0.2">
      <c r="A385" t="s">
        <v>571</v>
      </c>
      <c r="B385" t="s">
        <v>1645</v>
      </c>
      <c r="C385">
        <f t="shared" si="10"/>
        <v>165</v>
      </c>
      <c r="D385" s="5">
        <v>13644</v>
      </c>
      <c r="E385" s="5">
        <v>14141</v>
      </c>
      <c r="F385" s="5" t="s">
        <v>62</v>
      </c>
      <c r="G385" s="25"/>
      <c r="H385" s="25"/>
      <c r="I385" s="8" t="s">
        <v>1330</v>
      </c>
      <c r="J385" s="27" t="s">
        <v>1331</v>
      </c>
      <c r="K385" s="5">
        <v>54.33</v>
      </c>
      <c r="L385" s="5">
        <v>87</v>
      </c>
      <c r="M385" s="5">
        <v>6.1</v>
      </c>
      <c r="N385" s="5">
        <v>71</v>
      </c>
      <c r="O385" s="5">
        <v>137</v>
      </c>
    </row>
    <row r="386" spans="1:22" x14ac:dyDescent="0.2">
      <c r="A386" t="s">
        <v>238</v>
      </c>
      <c r="B386" t="s">
        <v>1646</v>
      </c>
      <c r="C386">
        <f t="shared" si="10"/>
        <v>259</v>
      </c>
      <c r="D386" s="5">
        <v>14159</v>
      </c>
      <c r="E386" s="5">
        <v>14938</v>
      </c>
      <c r="F386" s="5" t="s">
        <v>62</v>
      </c>
      <c r="G386" t="s">
        <v>298</v>
      </c>
      <c r="I386" s="8" t="s">
        <v>240</v>
      </c>
      <c r="J386" s="27" t="s">
        <v>591</v>
      </c>
      <c r="K386" s="5">
        <v>99.93</v>
      </c>
      <c r="L386" s="5">
        <v>3.0999999999999999E-28</v>
      </c>
      <c r="M386" s="5">
        <v>14.3</v>
      </c>
      <c r="N386" s="5">
        <v>241</v>
      </c>
      <c r="O386" s="5">
        <v>290</v>
      </c>
    </row>
    <row r="387" spans="1:22" x14ac:dyDescent="0.2">
      <c r="A387" t="s">
        <v>234</v>
      </c>
      <c r="B387" t="s">
        <v>1647</v>
      </c>
      <c r="C387">
        <f t="shared" si="10"/>
        <v>279</v>
      </c>
      <c r="D387" s="5">
        <v>14958</v>
      </c>
      <c r="E387" s="5">
        <v>15797</v>
      </c>
      <c r="F387" s="5" t="s">
        <v>62</v>
      </c>
    </row>
    <row r="389" spans="1:22" x14ac:dyDescent="0.2">
      <c r="A389" s="21" t="s">
        <v>1648</v>
      </c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</row>
    <row r="392" spans="1:22" s="53" customFormat="1" x14ac:dyDescent="0.2">
      <c r="A392" s="71" t="s">
        <v>1066</v>
      </c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/>
      <c r="Q392" s="1"/>
      <c r="R392" s="1"/>
      <c r="S392" s="1"/>
      <c r="T392" s="1"/>
      <c r="U392" s="1"/>
      <c r="V392" s="1"/>
    </row>
    <row r="393" spans="1:22" s="49" customFormat="1" x14ac:dyDescent="0.2">
      <c r="A393" s="18" t="s">
        <v>40</v>
      </c>
      <c r="B393" s="18" t="s">
        <v>1080</v>
      </c>
      <c r="C393" s="18" t="s">
        <v>1081</v>
      </c>
      <c r="D393" s="18" t="s">
        <v>1082</v>
      </c>
      <c r="E393" s="18" t="s">
        <v>1083</v>
      </c>
      <c r="F393" s="18"/>
      <c r="G393" s="18" t="s">
        <v>45</v>
      </c>
      <c r="H393" s="18" t="s">
        <v>46</v>
      </c>
      <c r="I393" s="18" t="s">
        <v>1084</v>
      </c>
      <c r="J393" s="18" t="s">
        <v>1085</v>
      </c>
      <c r="K393" s="18" t="s">
        <v>49</v>
      </c>
      <c r="L393" s="18" t="s">
        <v>50</v>
      </c>
      <c r="M393" s="18" t="s">
        <v>51</v>
      </c>
      <c r="N393" s="18" t="s">
        <v>52</v>
      </c>
      <c r="O393" s="18" t="s">
        <v>53</v>
      </c>
      <c r="P393" s="70" t="s">
        <v>54</v>
      </c>
      <c r="Q393" s="18" t="s">
        <v>55</v>
      </c>
      <c r="R393" s="18" t="s">
        <v>56</v>
      </c>
      <c r="S393" s="18" t="s">
        <v>57</v>
      </c>
      <c r="T393" s="18" t="s">
        <v>50</v>
      </c>
      <c r="U393" s="18" t="s">
        <v>58</v>
      </c>
      <c r="V393" s="18" t="s">
        <v>59</v>
      </c>
    </row>
    <row r="395" spans="1:22" x14ac:dyDescent="0.2">
      <c r="A395" t="s">
        <v>534</v>
      </c>
      <c r="B395" t="s">
        <v>1649</v>
      </c>
      <c r="C395">
        <f t="shared" ref="C395:C416" si="11">LEN(B395)</f>
        <v>144</v>
      </c>
      <c r="D395" s="5">
        <v>558</v>
      </c>
      <c r="E395" s="5">
        <v>992</v>
      </c>
      <c r="F395" s="5" t="s">
        <v>69</v>
      </c>
    </row>
    <row r="396" spans="1:22" ht="63.75" x14ac:dyDescent="0.2">
      <c r="A396" t="s">
        <v>186</v>
      </c>
      <c r="B396" t="s">
        <v>1650</v>
      </c>
      <c r="C396">
        <f t="shared" si="11"/>
        <v>63</v>
      </c>
      <c r="D396" s="5">
        <v>993</v>
      </c>
      <c r="E396" s="5">
        <v>1184</v>
      </c>
      <c r="F396" s="5" t="s">
        <v>69</v>
      </c>
      <c r="I396" s="8" t="s">
        <v>1651</v>
      </c>
      <c r="J396" s="5" t="s">
        <v>1652</v>
      </c>
      <c r="K396" s="5">
        <v>88.31</v>
      </c>
      <c r="L396" s="5">
        <v>0.99</v>
      </c>
      <c r="M396" s="5">
        <v>3.5</v>
      </c>
      <c r="N396" s="5">
        <v>35</v>
      </c>
      <c r="O396" s="5">
        <v>58</v>
      </c>
    </row>
    <row r="397" spans="1:22" ht="76.5" x14ac:dyDescent="0.2">
      <c r="A397" t="s">
        <v>1653</v>
      </c>
      <c r="B397" t="s">
        <v>1654</v>
      </c>
      <c r="C397">
        <f t="shared" si="11"/>
        <v>126</v>
      </c>
      <c r="D397" s="5">
        <v>1341</v>
      </c>
      <c r="E397" s="5">
        <v>1721</v>
      </c>
      <c r="F397" s="5" t="s">
        <v>62</v>
      </c>
      <c r="G397" t="s">
        <v>108</v>
      </c>
      <c r="I397" s="8" t="s">
        <v>109</v>
      </c>
      <c r="J397" s="5" t="s">
        <v>110</v>
      </c>
      <c r="K397" s="5">
        <v>99.6</v>
      </c>
      <c r="L397" s="5">
        <v>1.1E-16</v>
      </c>
      <c r="M397" s="5">
        <v>12.3</v>
      </c>
      <c r="N397" s="5">
        <v>94</v>
      </c>
      <c r="O397" s="5">
        <v>97</v>
      </c>
      <c r="P397" t="s">
        <v>180</v>
      </c>
      <c r="Q397" s="5">
        <v>75.099999999999994</v>
      </c>
      <c r="R397" s="5">
        <v>75.099999999999994</v>
      </c>
      <c r="S397" s="9" t="s">
        <v>685</v>
      </c>
      <c r="T397" s="5">
        <v>2.9999999999999998E-14</v>
      </c>
      <c r="U397" s="9" t="s">
        <v>135</v>
      </c>
      <c r="V397" s="8" t="s">
        <v>182</v>
      </c>
    </row>
    <row r="398" spans="1:22" x14ac:dyDescent="0.2">
      <c r="A398">
        <v>4</v>
      </c>
      <c r="B398" t="s">
        <v>1655</v>
      </c>
      <c r="C398">
        <f t="shared" si="11"/>
        <v>263</v>
      </c>
      <c r="D398" s="5">
        <v>2003</v>
      </c>
      <c r="E398" s="5">
        <v>2791</v>
      </c>
      <c r="F398" s="5" t="s">
        <v>62</v>
      </c>
    </row>
    <row r="399" spans="1:22" x14ac:dyDescent="0.2">
      <c r="A399">
        <v>5</v>
      </c>
      <c r="B399" t="s">
        <v>1656</v>
      </c>
      <c r="C399">
        <f t="shared" si="11"/>
        <v>485</v>
      </c>
      <c r="D399" s="5">
        <v>2935</v>
      </c>
      <c r="E399" s="5">
        <v>4389</v>
      </c>
      <c r="F399" s="5" t="s">
        <v>62</v>
      </c>
    </row>
    <row r="400" spans="1:22" ht="76.5" x14ac:dyDescent="0.2">
      <c r="A400" t="s">
        <v>204</v>
      </c>
      <c r="B400" t="s">
        <v>1657</v>
      </c>
      <c r="C400">
        <f t="shared" si="11"/>
        <v>239</v>
      </c>
      <c r="D400" s="5">
        <v>4437</v>
      </c>
      <c r="E400" s="5">
        <v>5156</v>
      </c>
      <c r="F400" s="5" t="s">
        <v>69</v>
      </c>
      <c r="G400" t="s">
        <v>204</v>
      </c>
      <c r="I400" s="8" t="s">
        <v>98</v>
      </c>
      <c r="J400" s="5" t="s">
        <v>1490</v>
      </c>
      <c r="K400" s="5">
        <v>99.61</v>
      </c>
      <c r="L400" s="5">
        <v>2.7E-16</v>
      </c>
      <c r="M400" s="5">
        <v>18.600000000000001</v>
      </c>
      <c r="N400" s="5">
        <v>194</v>
      </c>
      <c r="O400" s="5">
        <v>212</v>
      </c>
      <c r="P400" t="s">
        <v>1658</v>
      </c>
      <c r="Q400" s="5">
        <v>46.2</v>
      </c>
      <c r="R400" s="5">
        <v>46.2</v>
      </c>
      <c r="S400" s="9" t="s">
        <v>771</v>
      </c>
      <c r="T400" s="5">
        <v>4.1000000000000002E-2</v>
      </c>
      <c r="U400" s="9" t="s">
        <v>122</v>
      </c>
      <c r="V400" s="8" t="s">
        <v>1659</v>
      </c>
    </row>
    <row r="401" spans="1:22" ht="102" x14ac:dyDescent="0.2">
      <c r="A401">
        <v>7</v>
      </c>
      <c r="B401" t="s">
        <v>1660</v>
      </c>
      <c r="C401">
        <f t="shared" si="11"/>
        <v>136</v>
      </c>
      <c r="D401" s="5">
        <v>5177</v>
      </c>
      <c r="E401" s="5">
        <v>5587</v>
      </c>
      <c r="F401" s="5" t="s">
        <v>69</v>
      </c>
      <c r="I401" s="8" t="s">
        <v>1661</v>
      </c>
      <c r="J401" s="5" t="s">
        <v>1662</v>
      </c>
      <c r="K401" s="5">
        <v>88.19</v>
      </c>
      <c r="L401" s="5">
        <v>4.7</v>
      </c>
      <c r="M401" s="5">
        <v>7.4</v>
      </c>
      <c r="N401" s="5">
        <v>80</v>
      </c>
      <c r="O401" s="5">
        <v>156</v>
      </c>
    </row>
    <row r="402" spans="1:22" x14ac:dyDescent="0.2">
      <c r="A402">
        <v>8</v>
      </c>
      <c r="B402" t="s">
        <v>1663</v>
      </c>
      <c r="C402">
        <f t="shared" si="11"/>
        <v>50</v>
      </c>
      <c r="D402" s="5">
        <v>5613</v>
      </c>
      <c r="E402" s="5">
        <v>5765</v>
      </c>
      <c r="F402" s="5" t="s">
        <v>69</v>
      </c>
      <c r="I402" s="5"/>
      <c r="J402" s="5"/>
      <c r="K402" s="5"/>
      <c r="L402" s="5"/>
      <c r="M402" s="5"/>
      <c r="N402" s="5"/>
      <c r="O402" s="5"/>
    </row>
    <row r="403" spans="1:22" x14ac:dyDescent="0.2">
      <c r="A403">
        <v>9</v>
      </c>
      <c r="B403" t="s">
        <v>1664</v>
      </c>
      <c r="C403">
        <f t="shared" si="11"/>
        <v>108</v>
      </c>
      <c r="D403" s="5">
        <v>5799</v>
      </c>
      <c r="E403" s="5">
        <v>6125</v>
      </c>
      <c r="F403" s="5" t="s">
        <v>69</v>
      </c>
    </row>
    <row r="404" spans="1:22" ht="25.5" x14ac:dyDescent="0.2">
      <c r="A404" t="s">
        <v>1665</v>
      </c>
      <c r="B404" t="s">
        <v>1666</v>
      </c>
      <c r="C404">
        <f t="shared" si="11"/>
        <v>95</v>
      </c>
      <c r="D404" s="5">
        <v>6127</v>
      </c>
      <c r="E404" s="5">
        <v>6414</v>
      </c>
      <c r="F404" s="5" t="s">
        <v>62</v>
      </c>
      <c r="P404" t="s">
        <v>1667</v>
      </c>
      <c r="Q404" s="5">
        <v>81.3</v>
      </c>
      <c r="R404" s="5">
        <v>81.3</v>
      </c>
      <c r="S404" s="9" t="s">
        <v>92</v>
      </c>
      <c r="T404" s="5">
        <v>5.9999999999999997E-18</v>
      </c>
      <c r="U404" s="9" t="s">
        <v>566</v>
      </c>
      <c r="V404" s="8" t="s">
        <v>1668</v>
      </c>
    </row>
    <row r="405" spans="1:22" ht="76.5" x14ac:dyDescent="0.2">
      <c r="A405" t="s">
        <v>238</v>
      </c>
      <c r="B405" t="s">
        <v>1669</v>
      </c>
      <c r="C405">
        <f t="shared" si="11"/>
        <v>322</v>
      </c>
      <c r="D405" s="5">
        <v>6435</v>
      </c>
      <c r="E405" s="5">
        <v>7403</v>
      </c>
      <c r="F405" s="5" t="s">
        <v>62</v>
      </c>
      <c r="G405" t="s">
        <v>298</v>
      </c>
      <c r="I405" s="8" t="s">
        <v>1670</v>
      </c>
      <c r="J405" s="5" t="s">
        <v>1671</v>
      </c>
      <c r="K405" s="5">
        <v>99.89</v>
      </c>
      <c r="L405" s="5">
        <v>2.4999999999999998E-25</v>
      </c>
      <c r="M405" s="5">
        <v>16.2</v>
      </c>
      <c r="N405" s="5">
        <v>209</v>
      </c>
      <c r="O405" s="5">
        <v>292</v>
      </c>
      <c r="P405" t="s">
        <v>294</v>
      </c>
      <c r="Q405" s="5">
        <v>92.4</v>
      </c>
      <c r="R405" s="5">
        <v>92.4</v>
      </c>
      <c r="S405" s="9" t="s">
        <v>101</v>
      </c>
      <c r="T405" s="5">
        <v>5.0000000000000004E-18</v>
      </c>
      <c r="U405" s="9" t="s">
        <v>364</v>
      </c>
      <c r="V405" s="8" t="s">
        <v>296</v>
      </c>
    </row>
    <row r="406" spans="1:22" x14ac:dyDescent="0.2">
      <c r="A406">
        <v>12</v>
      </c>
      <c r="B406" t="s">
        <v>1672</v>
      </c>
      <c r="C406">
        <f t="shared" si="11"/>
        <v>280</v>
      </c>
      <c r="D406" s="5">
        <v>7741</v>
      </c>
      <c r="E406" s="5">
        <v>8583</v>
      </c>
      <c r="F406" s="5" t="s">
        <v>62</v>
      </c>
    </row>
    <row r="407" spans="1:22" x14ac:dyDescent="0.2">
      <c r="A407">
        <v>13</v>
      </c>
      <c r="B407" t="s">
        <v>1673</v>
      </c>
      <c r="C407">
        <f t="shared" si="11"/>
        <v>72</v>
      </c>
      <c r="D407" s="5">
        <v>8602</v>
      </c>
      <c r="E407" s="5">
        <v>8820</v>
      </c>
      <c r="F407" s="5" t="s">
        <v>62</v>
      </c>
    </row>
    <row r="408" spans="1:22" x14ac:dyDescent="0.2">
      <c r="A408">
        <v>14</v>
      </c>
      <c r="B408" t="s">
        <v>1674</v>
      </c>
      <c r="C408">
        <f t="shared" si="11"/>
        <v>72</v>
      </c>
      <c r="D408" s="5">
        <v>8837</v>
      </c>
      <c r="E408" s="5">
        <v>9055</v>
      </c>
      <c r="F408" s="5" t="s">
        <v>62</v>
      </c>
    </row>
    <row r="409" spans="1:22" x14ac:dyDescent="0.2">
      <c r="A409">
        <v>15</v>
      </c>
      <c r="B409" t="s">
        <v>1675</v>
      </c>
      <c r="C409">
        <f t="shared" si="11"/>
        <v>112</v>
      </c>
      <c r="D409" s="5">
        <v>9167</v>
      </c>
      <c r="E409" s="5">
        <v>9505</v>
      </c>
      <c r="F409" s="5" t="s">
        <v>69</v>
      </c>
    </row>
    <row r="410" spans="1:22" x14ac:dyDescent="0.2">
      <c r="A410">
        <v>16</v>
      </c>
      <c r="B410" t="s">
        <v>1676</v>
      </c>
      <c r="C410">
        <f t="shared" si="11"/>
        <v>78</v>
      </c>
      <c r="D410" s="5">
        <v>9652</v>
      </c>
      <c r="E410" s="5">
        <v>9888</v>
      </c>
      <c r="F410" s="5" t="s">
        <v>69</v>
      </c>
    </row>
    <row r="411" spans="1:22" ht="63.75" x14ac:dyDescent="0.2">
      <c r="A411" t="s">
        <v>679</v>
      </c>
      <c r="B411" t="s">
        <v>1677</v>
      </c>
      <c r="C411">
        <f t="shared" si="11"/>
        <v>226</v>
      </c>
      <c r="D411" s="5">
        <v>9903</v>
      </c>
      <c r="E411" s="5">
        <v>10583</v>
      </c>
      <c r="F411" s="5" t="s">
        <v>62</v>
      </c>
      <c r="G411" t="s">
        <v>679</v>
      </c>
      <c r="I411" s="8" t="s">
        <v>1552</v>
      </c>
      <c r="J411" s="5" t="s">
        <v>1553</v>
      </c>
      <c r="K411" s="5">
        <v>95.64</v>
      </c>
      <c r="L411" s="5">
        <v>1.2E-2</v>
      </c>
      <c r="M411" s="5">
        <v>7.2</v>
      </c>
      <c r="N411" s="5">
        <v>75</v>
      </c>
      <c r="O411" s="5">
        <v>125</v>
      </c>
      <c r="P411" t="s">
        <v>254</v>
      </c>
      <c r="Q411" s="5">
        <v>108</v>
      </c>
      <c r="R411" s="5">
        <v>108</v>
      </c>
      <c r="S411" s="9" t="s">
        <v>1678</v>
      </c>
      <c r="T411" s="5">
        <v>1.9999999999999999E-23</v>
      </c>
      <c r="U411" s="9" t="s">
        <v>364</v>
      </c>
      <c r="V411" s="8" t="s">
        <v>256</v>
      </c>
    </row>
    <row r="412" spans="1:22" ht="63.75" x14ac:dyDescent="0.2">
      <c r="A412" t="s">
        <v>130</v>
      </c>
      <c r="B412" t="s">
        <v>1679</v>
      </c>
      <c r="C412">
        <f t="shared" si="11"/>
        <v>475</v>
      </c>
      <c r="D412" s="5">
        <v>10628</v>
      </c>
      <c r="E412" s="5">
        <v>12055</v>
      </c>
      <c r="F412" s="5" t="s">
        <v>62</v>
      </c>
      <c r="G412" t="s">
        <v>130</v>
      </c>
      <c r="I412" s="8" t="s">
        <v>1214</v>
      </c>
      <c r="J412" s="5" t="s">
        <v>1680</v>
      </c>
      <c r="K412" s="5">
        <v>93.78</v>
      </c>
      <c r="L412" s="5">
        <v>0.38</v>
      </c>
      <c r="M412" s="5">
        <v>12.1</v>
      </c>
      <c r="N412" s="5">
        <v>235</v>
      </c>
      <c r="O412" s="5">
        <v>436</v>
      </c>
    </row>
    <row r="413" spans="1:22" x14ac:dyDescent="0.2">
      <c r="A413">
        <v>19</v>
      </c>
      <c r="B413" t="s">
        <v>1681</v>
      </c>
      <c r="C413">
        <f t="shared" si="11"/>
        <v>65</v>
      </c>
      <c r="D413" s="5">
        <v>12094</v>
      </c>
      <c r="E413" s="5">
        <v>12291</v>
      </c>
      <c r="F413" s="5" t="s">
        <v>62</v>
      </c>
    </row>
    <row r="414" spans="1:22" x14ac:dyDescent="0.2">
      <c r="A414">
        <v>20</v>
      </c>
      <c r="B414" t="s">
        <v>1682</v>
      </c>
      <c r="C414">
        <f t="shared" si="11"/>
        <v>340</v>
      </c>
      <c r="D414" s="5">
        <v>12281</v>
      </c>
      <c r="E414" s="5">
        <v>13303</v>
      </c>
      <c r="F414" s="5" t="s">
        <v>62</v>
      </c>
    </row>
    <row r="415" spans="1:22" x14ac:dyDescent="0.2">
      <c r="A415">
        <v>21</v>
      </c>
      <c r="B415" t="s">
        <v>1683</v>
      </c>
      <c r="C415">
        <f t="shared" si="11"/>
        <v>70</v>
      </c>
      <c r="D415" s="5">
        <v>13331</v>
      </c>
      <c r="E415" s="5">
        <v>13543</v>
      </c>
      <c r="F415" s="5" t="s">
        <v>62</v>
      </c>
    </row>
    <row r="416" spans="1:22" ht="76.5" x14ac:dyDescent="0.2">
      <c r="A416" t="s">
        <v>1684</v>
      </c>
      <c r="B416" t="s">
        <v>1685</v>
      </c>
      <c r="C416">
        <f t="shared" si="11"/>
        <v>873</v>
      </c>
      <c r="D416" s="5">
        <v>13608</v>
      </c>
      <c r="E416" s="5">
        <v>16229</v>
      </c>
      <c r="F416" s="5" t="s">
        <v>62</v>
      </c>
      <c r="G416" t="s">
        <v>1686</v>
      </c>
      <c r="I416" s="8" t="s">
        <v>602</v>
      </c>
      <c r="J416" s="5" t="s">
        <v>603</v>
      </c>
      <c r="K416" s="5">
        <v>99.09</v>
      </c>
      <c r="L416" s="5">
        <v>4.4999999999999998E-12</v>
      </c>
      <c r="M416" s="5">
        <v>14.5</v>
      </c>
      <c r="N416" s="5">
        <v>205</v>
      </c>
      <c r="O416" s="5">
        <v>212</v>
      </c>
    </row>
    <row r="417" spans="1:22" ht="38.25" x14ac:dyDescent="0.2">
      <c r="A417" s="21"/>
      <c r="B417" s="21"/>
      <c r="C417" s="21"/>
      <c r="D417" s="21"/>
      <c r="E417" s="21"/>
      <c r="F417" s="21"/>
      <c r="G417" s="21"/>
      <c r="H417" s="21"/>
      <c r="I417" s="37" t="s">
        <v>1687</v>
      </c>
      <c r="J417" s="36" t="s">
        <v>1688</v>
      </c>
      <c r="K417" s="36">
        <v>98.72</v>
      </c>
      <c r="L417" s="36">
        <v>1.2E-10</v>
      </c>
      <c r="M417" s="36">
        <v>8.6</v>
      </c>
      <c r="N417" s="36">
        <v>119</v>
      </c>
      <c r="O417" s="36">
        <v>335</v>
      </c>
      <c r="P417" s="21"/>
      <c r="Q417" s="21"/>
      <c r="R417" s="21"/>
      <c r="S417" s="21"/>
      <c r="T417" s="21"/>
      <c r="U417" s="21"/>
      <c r="V417" s="21"/>
    </row>
    <row r="421" spans="1:22" s="53" customFormat="1" x14ac:dyDescent="0.2">
      <c r="A421" s="71" t="s">
        <v>1068</v>
      </c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/>
      <c r="Q421" s="1"/>
      <c r="R421" s="1"/>
      <c r="S421" s="1"/>
      <c r="T421" s="1"/>
      <c r="U421" s="1"/>
      <c r="V421" s="1"/>
    </row>
    <row r="422" spans="1:22" s="49" customFormat="1" x14ac:dyDescent="0.2">
      <c r="A422" s="18" t="s">
        <v>40</v>
      </c>
      <c r="B422" s="18" t="s">
        <v>1080</v>
      </c>
      <c r="C422" s="18" t="s">
        <v>1081</v>
      </c>
      <c r="D422" s="18" t="s">
        <v>1082</v>
      </c>
      <c r="E422" s="18" t="s">
        <v>1083</v>
      </c>
      <c r="F422" s="18"/>
      <c r="G422" s="18" t="s">
        <v>45</v>
      </c>
      <c r="H422" s="18" t="s">
        <v>46</v>
      </c>
      <c r="I422" s="18" t="s">
        <v>1084</v>
      </c>
      <c r="J422" s="18" t="s">
        <v>1085</v>
      </c>
      <c r="K422" s="18" t="s">
        <v>49</v>
      </c>
      <c r="L422" s="18" t="s">
        <v>50</v>
      </c>
      <c r="M422" s="18" t="s">
        <v>51</v>
      </c>
      <c r="N422" s="18" t="s">
        <v>52</v>
      </c>
      <c r="O422" s="18" t="s">
        <v>53</v>
      </c>
      <c r="P422" s="70" t="s">
        <v>54</v>
      </c>
      <c r="Q422" s="18" t="s">
        <v>55</v>
      </c>
      <c r="R422" s="18" t="s">
        <v>56</v>
      </c>
      <c r="S422" s="18" t="s">
        <v>57</v>
      </c>
      <c r="T422" s="18" t="s">
        <v>50</v>
      </c>
      <c r="U422" s="18" t="s">
        <v>58</v>
      </c>
      <c r="V422" s="18" t="s">
        <v>59</v>
      </c>
    </row>
    <row r="423" spans="1:22" x14ac:dyDescent="0.2">
      <c r="A423">
        <v>1</v>
      </c>
      <c r="B423" t="s">
        <v>1689</v>
      </c>
      <c r="C423">
        <f t="shared" ref="C423:C444" si="12">LEN(B423)</f>
        <v>81</v>
      </c>
      <c r="D423" s="5">
        <v>73</v>
      </c>
      <c r="E423" s="5">
        <v>318</v>
      </c>
      <c r="F423" s="5" t="s">
        <v>62</v>
      </c>
    </row>
    <row r="424" spans="1:22" x14ac:dyDescent="0.2">
      <c r="A424">
        <v>2</v>
      </c>
      <c r="B424" t="s">
        <v>1690</v>
      </c>
      <c r="C424">
        <f t="shared" si="12"/>
        <v>99</v>
      </c>
      <c r="D424" s="5">
        <v>338</v>
      </c>
      <c r="E424" s="5">
        <v>637</v>
      </c>
      <c r="F424" s="5" t="s">
        <v>62</v>
      </c>
    </row>
    <row r="425" spans="1:22" x14ac:dyDescent="0.2">
      <c r="A425">
        <v>3</v>
      </c>
      <c r="B425" t="s">
        <v>1691</v>
      </c>
      <c r="C425">
        <f t="shared" si="12"/>
        <v>82</v>
      </c>
      <c r="D425" s="5">
        <v>656</v>
      </c>
      <c r="E425" s="5">
        <v>904</v>
      </c>
      <c r="F425" s="5" t="s">
        <v>62</v>
      </c>
    </row>
    <row r="426" spans="1:22" ht="63.75" x14ac:dyDescent="0.2">
      <c r="A426" t="s">
        <v>130</v>
      </c>
      <c r="B426" t="s">
        <v>1692</v>
      </c>
      <c r="C426">
        <f t="shared" si="12"/>
        <v>485</v>
      </c>
      <c r="D426" s="5">
        <v>956</v>
      </c>
      <c r="E426" s="5">
        <v>2413</v>
      </c>
      <c r="F426" s="5" t="s">
        <v>62</v>
      </c>
      <c r="G426" t="s">
        <v>130</v>
      </c>
      <c r="I426" s="8" t="s">
        <v>1214</v>
      </c>
      <c r="J426" s="5" t="s">
        <v>1680</v>
      </c>
      <c r="K426" s="5">
        <v>95.08</v>
      </c>
      <c r="L426" s="5">
        <v>0.14000000000000001</v>
      </c>
      <c r="M426" s="5">
        <v>14.6</v>
      </c>
      <c r="N426" s="5">
        <v>175</v>
      </c>
      <c r="O426" s="5">
        <v>436</v>
      </c>
      <c r="P426" t="s">
        <v>1693</v>
      </c>
      <c r="Q426" s="5">
        <v>51.2</v>
      </c>
      <c r="R426" s="5">
        <v>51.2</v>
      </c>
      <c r="S426" s="9" t="s">
        <v>262</v>
      </c>
      <c r="T426" s="5">
        <v>3.0000000000000001E-3</v>
      </c>
      <c r="U426" s="9" t="s">
        <v>65</v>
      </c>
      <c r="V426" s="8" t="s">
        <v>1694</v>
      </c>
    </row>
    <row r="427" spans="1:22" x14ac:dyDescent="0.2">
      <c r="A427">
        <v>5</v>
      </c>
      <c r="B427" t="s">
        <v>1695</v>
      </c>
      <c r="C427">
        <f t="shared" si="12"/>
        <v>295</v>
      </c>
      <c r="D427" s="5">
        <v>2440</v>
      </c>
      <c r="E427" s="5">
        <v>3327</v>
      </c>
      <c r="F427" s="5" t="s">
        <v>62</v>
      </c>
    </row>
    <row r="428" spans="1:22" ht="51" x14ac:dyDescent="0.2">
      <c r="A428" t="s">
        <v>507</v>
      </c>
      <c r="B428" t="s">
        <v>1696</v>
      </c>
      <c r="C428">
        <f t="shared" si="12"/>
        <v>179</v>
      </c>
      <c r="D428" s="5">
        <v>3389</v>
      </c>
      <c r="E428" s="5">
        <v>3928</v>
      </c>
      <c r="F428" s="5" t="s">
        <v>62</v>
      </c>
      <c r="G428" t="s">
        <v>507</v>
      </c>
      <c r="I428" s="8" t="s">
        <v>637</v>
      </c>
      <c r="J428" s="5" t="s">
        <v>338</v>
      </c>
      <c r="K428" s="5">
        <v>99.63</v>
      </c>
      <c r="L428" s="5">
        <v>5.0999999999999998E-18</v>
      </c>
      <c r="M428" s="5">
        <v>12.2</v>
      </c>
      <c r="N428" s="5">
        <v>133</v>
      </c>
      <c r="O428" s="5">
        <v>319</v>
      </c>
      <c r="P428" t="s">
        <v>1697</v>
      </c>
      <c r="Q428" s="5">
        <v>50.1</v>
      </c>
      <c r="R428" s="5">
        <v>50.1</v>
      </c>
      <c r="S428" s="9" t="s">
        <v>181</v>
      </c>
      <c r="T428" s="5">
        <v>5.9999999999999995E-4</v>
      </c>
      <c r="U428" s="9" t="s">
        <v>566</v>
      </c>
      <c r="V428" s="8" t="s">
        <v>1698</v>
      </c>
    </row>
    <row r="429" spans="1:22" x14ac:dyDescent="0.2">
      <c r="A429">
        <v>7</v>
      </c>
      <c r="B429" t="s">
        <v>1699</v>
      </c>
      <c r="C429">
        <f t="shared" si="12"/>
        <v>105</v>
      </c>
      <c r="D429" s="5">
        <v>3906</v>
      </c>
      <c r="E429" s="5">
        <v>4223</v>
      </c>
      <c r="F429" s="5" t="s">
        <v>62</v>
      </c>
    </row>
    <row r="430" spans="1:22" x14ac:dyDescent="0.2">
      <c r="A430">
        <v>8</v>
      </c>
      <c r="B430" t="s">
        <v>1700</v>
      </c>
      <c r="C430">
        <f t="shared" si="12"/>
        <v>157</v>
      </c>
      <c r="D430" s="5">
        <v>4267</v>
      </c>
      <c r="E430" s="5">
        <v>4740</v>
      </c>
      <c r="F430" s="5" t="s">
        <v>69</v>
      </c>
    </row>
    <row r="431" spans="1:22" x14ac:dyDescent="0.2">
      <c r="A431">
        <v>9</v>
      </c>
      <c r="B431" t="s">
        <v>1701</v>
      </c>
      <c r="C431">
        <f t="shared" si="12"/>
        <v>157</v>
      </c>
      <c r="D431" s="5">
        <v>4800</v>
      </c>
      <c r="E431" s="5">
        <v>5273</v>
      </c>
      <c r="F431" s="5" t="s">
        <v>69</v>
      </c>
      <c r="I431" s="5"/>
      <c r="J431" s="5"/>
      <c r="K431" s="5"/>
      <c r="L431" s="5"/>
      <c r="M431" s="5"/>
      <c r="N431" s="5"/>
      <c r="O431" s="5"/>
      <c r="Q431" s="5"/>
      <c r="R431" s="5"/>
      <c r="S431" s="9"/>
      <c r="T431" s="5"/>
      <c r="U431" s="9"/>
      <c r="V431" s="5"/>
    </row>
    <row r="432" spans="1:22" ht="51" x14ac:dyDescent="0.2">
      <c r="A432" t="s">
        <v>1702</v>
      </c>
      <c r="B432" t="s">
        <v>1703</v>
      </c>
      <c r="C432">
        <f t="shared" si="12"/>
        <v>596</v>
      </c>
      <c r="D432" s="5">
        <v>5418</v>
      </c>
      <c r="E432" s="5">
        <v>7208</v>
      </c>
      <c r="F432" s="5" t="s">
        <v>69</v>
      </c>
      <c r="G432" t="s">
        <v>1566</v>
      </c>
      <c r="I432" s="8" t="s">
        <v>1330</v>
      </c>
      <c r="J432" s="5" t="s">
        <v>1331</v>
      </c>
      <c r="K432" s="5">
        <v>98.53</v>
      </c>
      <c r="L432" s="5">
        <v>7.7000000000000001E-8</v>
      </c>
      <c r="M432" s="5">
        <v>16.100000000000001</v>
      </c>
      <c r="N432" s="5">
        <v>129</v>
      </c>
      <c r="O432" s="5">
        <v>137</v>
      </c>
      <c r="P432" t="s">
        <v>1704</v>
      </c>
      <c r="Q432" s="5">
        <v>95.1</v>
      </c>
      <c r="R432" s="5">
        <v>95.1</v>
      </c>
      <c r="S432" s="9" t="s">
        <v>1705</v>
      </c>
      <c r="T432" s="5">
        <v>8.9999999999999996E-17</v>
      </c>
      <c r="U432" s="9" t="s">
        <v>181</v>
      </c>
      <c r="V432" s="8" t="s">
        <v>1706</v>
      </c>
    </row>
    <row r="433" spans="1:22" x14ac:dyDescent="0.2">
      <c r="A433">
        <v>11</v>
      </c>
      <c r="B433" t="s">
        <v>1707</v>
      </c>
      <c r="C433">
        <f t="shared" si="12"/>
        <v>152</v>
      </c>
      <c r="D433" s="5">
        <v>7316</v>
      </c>
      <c r="E433" s="5">
        <v>7774</v>
      </c>
      <c r="F433" s="5" t="s">
        <v>69</v>
      </c>
      <c r="Q433" s="5"/>
      <c r="R433" s="5"/>
      <c r="S433" s="9"/>
      <c r="T433" s="5"/>
      <c r="U433" s="9"/>
      <c r="V433" s="5"/>
    </row>
    <row r="434" spans="1:22" x14ac:dyDescent="0.2">
      <c r="A434">
        <v>12</v>
      </c>
      <c r="B434" t="s">
        <v>1708</v>
      </c>
      <c r="C434">
        <f t="shared" si="12"/>
        <v>412</v>
      </c>
      <c r="D434" s="5">
        <v>7782</v>
      </c>
      <c r="E434" s="5">
        <v>9020</v>
      </c>
      <c r="F434" s="5" t="s">
        <v>69</v>
      </c>
      <c r="Q434" s="5"/>
      <c r="R434" s="5"/>
      <c r="S434" s="9"/>
      <c r="T434" s="5"/>
      <c r="U434" s="9"/>
      <c r="V434" s="5"/>
    </row>
    <row r="435" spans="1:22" x14ac:dyDescent="0.2">
      <c r="A435">
        <v>13</v>
      </c>
      <c r="B435" t="s">
        <v>1709</v>
      </c>
      <c r="C435">
        <f t="shared" si="12"/>
        <v>87</v>
      </c>
      <c r="D435" s="5">
        <v>9044</v>
      </c>
      <c r="E435" s="5">
        <v>9307</v>
      </c>
      <c r="F435" s="5" t="s">
        <v>69</v>
      </c>
      <c r="Q435" s="5"/>
      <c r="R435" s="5"/>
      <c r="S435" s="9"/>
      <c r="T435" s="5"/>
      <c r="U435" s="9"/>
      <c r="V435" s="5"/>
    </row>
    <row r="436" spans="1:22" ht="25.5" x14ac:dyDescent="0.2">
      <c r="A436">
        <v>14</v>
      </c>
      <c r="B436" t="s">
        <v>1710</v>
      </c>
      <c r="C436">
        <f t="shared" si="12"/>
        <v>189</v>
      </c>
      <c r="D436" s="5">
        <v>9312</v>
      </c>
      <c r="E436" s="5">
        <v>9881</v>
      </c>
      <c r="F436" s="5" t="s">
        <v>69</v>
      </c>
      <c r="P436" t="s">
        <v>1539</v>
      </c>
      <c r="Q436" s="5">
        <v>129</v>
      </c>
      <c r="R436" s="5">
        <v>129</v>
      </c>
      <c r="S436" s="9" t="s">
        <v>685</v>
      </c>
      <c r="T436" s="5">
        <v>5.0000000000000003E-34</v>
      </c>
      <c r="U436" s="9" t="s">
        <v>102</v>
      </c>
      <c r="V436" s="8" t="s">
        <v>1540</v>
      </c>
    </row>
    <row r="437" spans="1:22" ht="25.5" x14ac:dyDescent="0.2">
      <c r="A437">
        <v>15</v>
      </c>
      <c r="B437" t="s">
        <v>1711</v>
      </c>
      <c r="C437">
        <f t="shared" si="12"/>
        <v>90</v>
      </c>
      <c r="D437" s="5">
        <v>10028</v>
      </c>
      <c r="E437" s="5">
        <v>10300</v>
      </c>
      <c r="F437" s="5" t="s">
        <v>69</v>
      </c>
      <c r="P437" t="s">
        <v>1712</v>
      </c>
      <c r="Q437" s="5">
        <v>50.4</v>
      </c>
      <c r="R437" s="5">
        <v>50.4</v>
      </c>
      <c r="S437" s="9" t="s">
        <v>147</v>
      </c>
      <c r="T437" s="5">
        <v>5.0000000000000004E-6</v>
      </c>
      <c r="U437" s="9" t="s">
        <v>102</v>
      </c>
      <c r="V437" s="8" t="s">
        <v>1713</v>
      </c>
    </row>
    <row r="438" spans="1:22" ht="25.5" x14ac:dyDescent="0.2">
      <c r="A438">
        <v>16</v>
      </c>
      <c r="B438" t="s">
        <v>1714</v>
      </c>
      <c r="C438">
        <f t="shared" si="12"/>
        <v>118</v>
      </c>
      <c r="D438" s="5">
        <v>10353</v>
      </c>
      <c r="E438" s="5">
        <v>10709</v>
      </c>
      <c r="F438" s="5" t="s">
        <v>69</v>
      </c>
      <c r="P438" t="s">
        <v>1715</v>
      </c>
      <c r="Q438" s="5">
        <v>127</v>
      </c>
      <c r="R438" s="5">
        <v>127</v>
      </c>
      <c r="S438" s="9" t="s">
        <v>112</v>
      </c>
      <c r="T438" s="5">
        <v>5.0000000000000003E-33</v>
      </c>
      <c r="U438" s="9" t="s">
        <v>93</v>
      </c>
      <c r="V438" s="8" t="s">
        <v>1716</v>
      </c>
    </row>
    <row r="439" spans="1:22" ht="63.75" x14ac:dyDescent="0.2">
      <c r="A439" s="5" t="s">
        <v>204</v>
      </c>
      <c r="B439" s="27" t="s">
        <v>1717</v>
      </c>
      <c r="C439">
        <f t="shared" si="12"/>
        <v>240</v>
      </c>
      <c r="D439" s="5">
        <v>10711</v>
      </c>
      <c r="E439" s="5">
        <v>11433</v>
      </c>
      <c r="F439" s="5" t="s">
        <v>69</v>
      </c>
      <c r="G439" t="s">
        <v>204</v>
      </c>
      <c r="I439" s="8" t="s">
        <v>1718</v>
      </c>
      <c r="J439" s="5" t="s">
        <v>1719</v>
      </c>
      <c r="K439" s="5">
        <v>99.66</v>
      </c>
      <c r="L439" s="5">
        <v>3.1999999999999999E-18</v>
      </c>
      <c r="M439" s="5">
        <v>12.5</v>
      </c>
      <c r="N439" s="5">
        <v>212</v>
      </c>
      <c r="O439" s="5">
        <v>250</v>
      </c>
      <c r="P439" t="s">
        <v>1720</v>
      </c>
      <c r="Q439" s="5">
        <v>66.2</v>
      </c>
      <c r="R439" s="5">
        <v>66.2</v>
      </c>
      <c r="S439" s="9" t="s">
        <v>1200</v>
      </c>
      <c r="T439" s="5">
        <v>5.0000000000000001E-9</v>
      </c>
      <c r="U439" s="9" t="s">
        <v>262</v>
      </c>
      <c r="V439" s="8" t="s">
        <v>1721</v>
      </c>
    </row>
    <row r="440" spans="1:22" x14ac:dyDescent="0.2">
      <c r="A440">
        <v>18</v>
      </c>
      <c r="B440" t="s">
        <v>1722</v>
      </c>
      <c r="C440">
        <f t="shared" si="12"/>
        <v>59</v>
      </c>
      <c r="D440" s="5">
        <v>11519</v>
      </c>
      <c r="E440" s="5">
        <v>11698</v>
      </c>
      <c r="F440" s="5" t="s">
        <v>69</v>
      </c>
    </row>
    <row r="441" spans="1:22" x14ac:dyDescent="0.2">
      <c r="A441">
        <v>19</v>
      </c>
      <c r="B441" t="s">
        <v>1723</v>
      </c>
      <c r="C441">
        <f t="shared" si="12"/>
        <v>190</v>
      </c>
      <c r="D441" s="5">
        <v>11741</v>
      </c>
      <c r="E441" s="5">
        <v>12313</v>
      </c>
      <c r="F441" s="5" t="s">
        <v>69</v>
      </c>
      <c r="Q441" s="5"/>
      <c r="R441" s="5"/>
      <c r="S441" s="9"/>
      <c r="T441" s="5"/>
      <c r="U441" s="9"/>
      <c r="V441" s="5"/>
    </row>
    <row r="442" spans="1:22" x14ac:dyDescent="0.2">
      <c r="A442">
        <v>20</v>
      </c>
      <c r="B442" t="s">
        <v>1724</v>
      </c>
      <c r="C442">
        <f t="shared" si="12"/>
        <v>85</v>
      </c>
      <c r="D442" s="5">
        <v>12351</v>
      </c>
      <c r="E442" s="5">
        <v>12608</v>
      </c>
      <c r="F442" s="5" t="s">
        <v>69</v>
      </c>
      <c r="I442" s="5"/>
      <c r="J442" s="5"/>
      <c r="K442" s="5"/>
      <c r="L442" s="5"/>
      <c r="M442" s="5"/>
      <c r="N442" s="5"/>
      <c r="O442" s="5"/>
    </row>
    <row r="443" spans="1:22" x14ac:dyDescent="0.2">
      <c r="A443">
        <v>21</v>
      </c>
      <c r="B443" t="s">
        <v>1725</v>
      </c>
      <c r="C443">
        <f t="shared" si="12"/>
        <v>68</v>
      </c>
      <c r="D443" s="5">
        <v>12637</v>
      </c>
      <c r="E443" s="5">
        <v>12843</v>
      </c>
      <c r="F443" s="5" t="s">
        <v>69</v>
      </c>
    </row>
    <row r="444" spans="1:22" ht="89.25" x14ac:dyDescent="0.2">
      <c r="A444" s="21" t="s">
        <v>1726</v>
      </c>
      <c r="B444" s="21" t="s">
        <v>1727</v>
      </c>
      <c r="C444" s="21">
        <f t="shared" si="12"/>
        <v>1104</v>
      </c>
      <c r="D444" s="36">
        <v>12979</v>
      </c>
      <c r="E444" s="36">
        <v>16293</v>
      </c>
      <c r="F444" s="36" t="s">
        <v>69</v>
      </c>
      <c r="G444" s="21" t="s">
        <v>27</v>
      </c>
      <c r="H444" s="21"/>
      <c r="I444" s="37" t="s">
        <v>1728</v>
      </c>
      <c r="J444" s="36" t="s">
        <v>759</v>
      </c>
      <c r="K444" s="36">
        <v>100</v>
      </c>
      <c r="L444" s="36">
        <v>6.5E-43</v>
      </c>
      <c r="M444" s="36">
        <v>52.2</v>
      </c>
      <c r="N444" s="36">
        <v>493</v>
      </c>
      <c r="O444" s="36">
        <v>575</v>
      </c>
      <c r="P444" s="21" t="s">
        <v>1729</v>
      </c>
      <c r="Q444" s="36">
        <v>390</v>
      </c>
      <c r="R444" s="36">
        <v>390</v>
      </c>
      <c r="S444" s="38" t="s">
        <v>1678</v>
      </c>
      <c r="T444" s="36">
        <v>3.0000000000000001E-113</v>
      </c>
      <c r="U444" s="38" t="s">
        <v>262</v>
      </c>
      <c r="V444" s="37" t="s">
        <v>1730</v>
      </c>
    </row>
    <row r="447" spans="1:22" s="53" customFormat="1" x14ac:dyDescent="0.2">
      <c r="A447" s="71" t="s">
        <v>1072</v>
      </c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/>
      <c r="Q447" s="1"/>
      <c r="R447" s="1"/>
      <c r="S447" s="1"/>
      <c r="T447" s="1"/>
      <c r="U447" s="1"/>
      <c r="V447" s="1"/>
    </row>
    <row r="448" spans="1:22" s="49" customFormat="1" x14ac:dyDescent="0.2">
      <c r="A448" s="18" t="s">
        <v>40</v>
      </c>
      <c r="B448" s="18" t="s">
        <v>1080</v>
      </c>
      <c r="C448" s="18" t="s">
        <v>1081</v>
      </c>
      <c r="D448" s="18" t="s">
        <v>1082</v>
      </c>
      <c r="E448" s="18" t="s">
        <v>1083</v>
      </c>
      <c r="F448" s="18"/>
      <c r="G448" s="18" t="s">
        <v>45</v>
      </c>
      <c r="H448" s="18" t="s">
        <v>46</v>
      </c>
      <c r="I448" s="18" t="s">
        <v>1084</v>
      </c>
      <c r="J448" s="18" t="s">
        <v>1085</v>
      </c>
      <c r="K448" s="18" t="s">
        <v>49</v>
      </c>
      <c r="L448" s="18" t="s">
        <v>50</v>
      </c>
      <c r="M448" s="18" t="s">
        <v>51</v>
      </c>
      <c r="N448" s="18" t="s">
        <v>52</v>
      </c>
      <c r="O448" s="18" t="s">
        <v>53</v>
      </c>
      <c r="P448" s="70" t="s">
        <v>54</v>
      </c>
      <c r="Q448" s="18" t="s">
        <v>55</v>
      </c>
      <c r="R448" s="18" t="s">
        <v>56</v>
      </c>
      <c r="S448" s="18" t="s">
        <v>57</v>
      </c>
      <c r="T448" s="18" t="s">
        <v>50</v>
      </c>
      <c r="U448" s="18" t="s">
        <v>58</v>
      </c>
      <c r="V448" s="18" t="s">
        <v>59</v>
      </c>
    </row>
    <row r="449" spans="1:1024" s="25" customFormat="1" x14ac:dyDescent="0.2">
      <c r="A449" s="49" t="s">
        <v>679</v>
      </c>
      <c r="B449" t="s">
        <v>1731</v>
      </c>
      <c r="C449">
        <f t="shared" ref="C449:C467" si="13">LEN(B449)</f>
        <v>349</v>
      </c>
      <c r="D449" s="5">
        <v>271</v>
      </c>
      <c r="E449" s="5">
        <v>1320</v>
      </c>
      <c r="F449" s="5" t="s">
        <v>69</v>
      </c>
      <c r="G449" s="25" t="s">
        <v>1732</v>
      </c>
      <c r="I449" s="87" t="s">
        <v>680</v>
      </c>
      <c r="J449" s="27" t="s">
        <v>681</v>
      </c>
      <c r="K449" s="27">
        <v>99.89</v>
      </c>
      <c r="L449" s="27">
        <v>2.0000000000000001E-26</v>
      </c>
      <c r="M449" s="27">
        <v>13</v>
      </c>
      <c r="N449" s="27">
        <v>213</v>
      </c>
      <c r="O449" s="27">
        <v>419</v>
      </c>
      <c r="P449"/>
      <c r="V449" s="88"/>
      <c r="AME449"/>
      <c r="AMF449"/>
      <c r="AMG449"/>
      <c r="AMH449"/>
      <c r="AMI449"/>
      <c r="AMJ449"/>
    </row>
    <row r="450" spans="1:1024" x14ac:dyDescent="0.2">
      <c r="A450" s="49">
        <v>2</v>
      </c>
      <c r="B450" t="s">
        <v>1733</v>
      </c>
      <c r="C450">
        <f t="shared" si="13"/>
        <v>289</v>
      </c>
      <c r="D450" s="5">
        <v>1337</v>
      </c>
      <c r="E450" s="5">
        <v>2206</v>
      </c>
      <c r="F450" s="5" t="s">
        <v>69</v>
      </c>
      <c r="V450" s="49"/>
    </row>
    <row r="451" spans="1:1024" x14ac:dyDescent="0.2">
      <c r="A451" s="49">
        <v>3</v>
      </c>
      <c r="B451" t="s">
        <v>1734</v>
      </c>
      <c r="C451">
        <f t="shared" si="13"/>
        <v>444</v>
      </c>
      <c r="D451" s="5">
        <v>2233</v>
      </c>
      <c r="E451" s="5">
        <v>3567</v>
      </c>
      <c r="F451" s="5" t="s">
        <v>69</v>
      </c>
      <c r="V451" s="49"/>
    </row>
    <row r="452" spans="1:1024" x14ac:dyDescent="0.2">
      <c r="A452" s="49">
        <v>4</v>
      </c>
      <c r="B452" t="s">
        <v>1735</v>
      </c>
      <c r="C452">
        <f t="shared" si="13"/>
        <v>105</v>
      </c>
      <c r="D452" s="5">
        <v>3673</v>
      </c>
      <c r="E452" s="5">
        <v>3990</v>
      </c>
      <c r="F452" s="5" t="s">
        <v>62</v>
      </c>
      <c r="V452" s="49"/>
    </row>
    <row r="453" spans="1:1024" s="81" customFormat="1" x14ac:dyDescent="0.2">
      <c r="A453" s="49" t="s">
        <v>130</v>
      </c>
      <c r="B453" t="s">
        <v>1736</v>
      </c>
      <c r="C453">
        <f t="shared" si="13"/>
        <v>438</v>
      </c>
      <c r="D453" s="5">
        <v>4000</v>
      </c>
      <c r="E453" s="5">
        <v>5316</v>
      </c>
      <c r="F453" s="5" t="s">
        <v>69</v>
      </c>
      <c r="G453" s="81" t="s">
        <v>1622</v>
      </c>
      <c r="I453" s="87" t="s">
        <v>1214</v>
      </c>
      <c r="J453" s="27" t="s">
        <v>1680</v>
      </c>
      <c r="K453" s="27">
        <v>90.69</v>
      </c>
      <c r="L453" s="27">
        <v>5.6</v>
      </c>
      <c r="M453" s="27">
        <v>13</v>
      </c>
      <c r="N453" s="27">
        <v>205</v>
      </c>
      <c r="O453" s="27">
        <v>436</v>
      </c>
      <c r="P453"/>
      <c r="Q453" s="5"/>
      <c r="V453" s="88"/>
      <c r="AME453"/>
      <c r="AMF453"/>
      <c r="AMG453"/>
      <c r="AMH453"/>
      <c r="AMI453"/>
      <c r="AMJ453"/>
    </row>
    <row r="454" spans="1:1024" s="25" customFormat="1" x14ac:dyDescent="0.2">
      <c r="A454" s="49">
        <v>6</v>
      </c>
      <c r="B454" t="s">
        <v>1737</v>
      </c>
      <c r="C454">
        <f t="shared" si="13"/>
        <v>144</v>
      </c>
      <c r="D454" s="5">
        <v>5370</v>
      </c>
      <c r="E454" s="5">
        <v>5804</v>
      </c>
      <c r="F454" s="5" t="s">
        <v>62</v>
      </c>
      <c r="I454" s="87" t="s">
        <v>1569</v>
      </c>
      <c r="J454" s="27" t="s">
        <v>1570</v>
      </c>
      <c r="K454" s="27">
        <v>81.459999999999994</v>
      </c>
      <c r="L454" s="27">
        <v>12</v>
      </c>
      <c r="M454" s="27">
        <v>6.6</v>
      </c>
      <c r="N454" s="27">
        <v>70</v>
      </c>
      <c r="O454" s="27">
        <v>134</v>
      </c>
      <c r="P454"/>
      <c r="V454" s="88"/>
      <c r="AME454"/>
      <c r="AMF454"/>
      <c r="AMG454"/>
      <c r="AMH454"/>
      <c r="AMI454"/>
      <c r="AMJ454"/>
    </row>
    <row r="455" spans="1:1024" x14ac:dyDescent="0.2">
      <c r="A455" s="49">
        <v>7</v>
      </c>
      <c r="B455" t="s">
        <v>1738</v>
      </c>
      <c r="C455">
        <f t="shared" si="13"/>
        <v>142</v>
      </c>
      <c r="D455" s="5">
        <v>5823</v>
      </c>
      <c r="E455" s="5">
        <v>6251</v>
      </c>
      <c r="F455" s="5" t="s">
        <v>62</v>
      </c>
      <c r="V455" s="49"/>
    </row>
    <row r="456" spans="1:1024" s="25" customFormat="1" x14ac:dyDescent="0.2">
      <c r="A456" s="49">
        <v>8</v>
      </c>
      <c r="B456" t="s">
        <v>1739</v>
      </c>
      <c r="C456">
        <f t="shared" si="13"/>
        <v>151</v>
      </c>
      <c r="D456" s="5">
        <v>6275</v>
      </c>
      <c r="E456" s="5">
        <v>6730</v>
      </c>
      <c r="F456" s="5" t="s">
        <v>62</v>
      </c>
      <c r="I456" s="87" t="s">
        <v>1330</v>
      </c>
      <c r="J456" s="27" t="s">
        <v>1331</v>
      </c>
      <c r="K456" s="27">
        <v>77.92</v>
      </c>
      <c r="L456" s="27">
        <v>18</v>
      </c>
      <c r="M456" s="27">
        <v>8.4</v>
      </c>
      <c r="N456" s="27">
        <v>71</v>
      </c>
      <c r="O456" s="27">
        <v>137</v>
      </c>
      <c r="P456"/>
      <c r="V456" s="88"/>
      <c r="AME456"/>
      <c r="AMF456"/>
      <c r="AMG456"/>
      <c r="AMH456"/>
      <c r="AMI456"/>
      <c r="AMJ456"/>
    </row>
    <row r="457" spans="1:1024" x14ac:dyDescent="0.2">
      <c r="A457" s="49">
        <v>9</v>
      </c>
      <c r="B457" t="s">
        <v>1740</v>
      </c>
      <c r="C457">
        <f t="shared" si="13"/>
        <v>63</v>
      </c>
      <c r="D457" s="5">
        <v>6753</v>
      </c>
      <c r="E457" s="5">
        <v>6944</v>
      </c>
      <c r="F457" s="5" t="s">
        <v>62</v>
      </c>
      <c r="V457" s="49"/>
    </row>
    <row r="458" spans="1:1024" s="25" customFormat="1" x14ac:dyDescent="0.2">
      <c r="A458" s="49" t="s">
        <v>204</v>
      </c>
      <c r="B458" t="s">
        <v>1741</v>
      </c>
      <c r="C458">
        <f t="shared" si="13"/>
        <v>201</v>
      </c>
      <c r="D458" s="5">
        <v>6983</v>
      </c>
      <c r="E458" s="5">
        <v>7588</v>
      </c>
      <c r="F458" s="5" t="s">
        <v>69</v>
      </c>
      <c r="G458" s="25" t="s">
        <v>204</v>
      </c>
      <c r="I458" s="87" t="s">
        <v>206</v>
      </c>
      <c r="J458" s="27" t="s">
        <v>207</v>
      </c>
      <c r="K458" s="27">
        <v>99.94</v>
      </c>
      <c r="L458" s="27">
        <v>1.2999999999999999E-32</v>
      </c>
      <c r="M458" s="27">
        <v>-4.5999999999999996</v>
      </c>
      <c r="N458" s="27">
        <v>183</v>
      </c>
      <c r="O458" s="27">
        <v>292</v>
      </c>
      <c r="P458"/>
      <c r="V458" s="88"/>
      <c r="AME458"/>
      <c r="AMF458"/>
      <c r="AMG458"/>
      <c r="AMH458"/>
      <c r="AMI458"/>
      <c r="AMJ458"/>
    </row>
    <row r="459" spans="1:1024" x14ac:dyDescent="0.2">
      <c r="A459" s="49">
        <v>11</v>
      </c>
      <c r="B459" t="s">
        <v>1742</v>
      </c>
      <c r="C459">
        <f t="shared" si="13"/>
        <v>149</v>
      </c>
      <c r="D459" s="5">
        <v>7591</v>
      </c>
      <c r="E459" s="5">
        <v>8040</v>
      </c>
      <c r="F459" s="5" t="s">
        <v>62</v>
      </c>
      <c r="V459" s="49"/>
    </row>
    <row r="460" spans="1:1024" x14ac:dyDescent="0.2">
      <c r="A460" s="49">
        <v>12</v>
      </c>
      <c r="B460" t="s">
        <v>1743</v>
      </c>
      <c r="C460">
        <f t="shared" si="13"/>
        <v>230</v>
      </c>
      <c r="D460" s="5">
        <v>8112</v>
      </c>
      <c r="E460" s="5">
        <v>8804</v>
      </c>
      <c r="F460" s="5" t="s">
        <v>69</v>
      </c>
      <c r="V460" s="49"/>
    </row>
    <row r="461" spans="1:1024" x14ac:dyDescent="0.2">
      <c r="A461" s="49">
        <v>13</v>
      </c>
      <c r="B461" t="s">
        <v>1744</v>
      </c>
      <c r="C461">
        <f t="shared" si="13"/>
        <v>54</v>
      </c>
      <c r="D461" s="5">
        <v>8820</v>
      </c>
      <c r="E461" s="5">
        <v>8984</v>
      </c>
      <c r="F461" s="5" t="s">
        <v>69</v>
      </c>
      <c r="V461" s="49"/>
    </row>
    <row r="462" spans="1:1024" s="25" customFormat="1" x14ac:dyDescent="0.2">
      <c r="A462" s="49" t="s">
        <v>238</v>
      </c>
      <c r="B462" t="s">
        <v>1745</v>
      </c>
      <c r="C462">
        <f t="shared" si="13"/>
        <v>291</v>
      </c>
      <c r="D462" s="5">
        <v>9014</v>
      </c>
      <c r="E462" s="5">
        <v>9889</v>
      </c>
      <c r="F462" s="5" t="s">
        <v>69</v>
      </c>
      <c r="G462" s="25" t="s">
        <v>298</v>
      </c>
      <c r="I462" s="87" t="s">
        <v>1670</v>
      </c>
      <c r="J462" s="27" t="s">
        <v>1671</v>
      </c>
      <c r="K462" s="27">
        <v>99.95</v>
      </c>
      <c r="L462" s="27">
        <v>5.4000000000000005E-29</v>
      </c>
      <c r="M462" s="27">
        <v>23.1</v>
      </c>
      <c r="N462" s="27">
        <v>244</v>
      </c>
      <c r="O462" s="27">
        <v>292</v>
      </c>
      <c r="P462"/>
      <c r="V462" s="88"/>
      <c r="AME462"/>
      <c r="AMF462"/>
      <c r="AMG462"/>
      <c r="AMH462"/>
      <c r="AMI462"/>
      <c r="AMJ462"/>
    </row>
    <row r="463" spans="1:1024" ht="25.5" x14ac:dyDescent="0.2">
      <c r="A463" s="49" t="s">
        <v>1612</v>
      </c>
      <c r="B463" t="s">
        <v>1746</v>
      </c>
      <c r="C463">
        <f t="shared" si="13"/>
        <v>92</v>
      </c>
      <c r="D463" s="5">
        <v>9900</v>
      </c>
      <c r="E463" s="5">
        <v>10178</v>
      </c>
      <c r="F463" s="5" t="s">
        <v>69</v>
      </c>
      <c r="G463" t="s">
        <v>276</v>
      </c>
      <c r="P463" t="s">
        <v>1747</v>
      </c>
      <c r="Q463" s="5">
        <v>43.5</v>
      </c>
      <c r="R463" s="5">
        <v>43.5</v>
      </c>
      <c r="S463" s="9" t="s">
        <v>283</v>
      </c>
      <c r="T463" s="5">
        <v>3.0000000000000001E-3</v>
      </c>
      <c r="U463" s="9" t="s">
        <v>262</v>
      </c>
      <c r="V463" s="8" t="s">
        <v>1748</v>
      </c>
    </row>
    <row r="464" spans="1:1024" s="25" customFormat="1" x14ac:dyDescent="0.2">
      <c r="A464" s="49" t="s">
        <v>108</v>
      </c>
      <c r="B464" t="s">
        <v>1749</v>
      </c>
      <c r="C464">
        <f t="shared" si="13"/>
        <v>168</v>
      </c>
      <c r="D464" s="5">
        <v>10570</v>
      </c>
      <c r="E464" s="5">
        <v>11076</v>
      </c>
      <c r="F464" s="5" t="s">
        <v>69</v>
      </c>
      <c r="G464" s="25" t="s">
        <v>108</v>
      </c>
      <c r="I464" s="87" t="s">
        <v>1750</v>
      </c>
      <c r="J464" s="27" t="s">
        <v>1751</v>
      </c>
      <c r="K464" s="27">
        <v>91.85</v>
      </c>
      <c r="L464" s="27">
        <v>1.7</v>
      </c>
      <c r="M464" s="27">
        <v>9.4</v>
      </c>
      <c r="N464" s="27">
        <v>80</v>
      </c>
      <c r="O464" s="27">
        <v>141</v>
      </c>
      <c r="P464"/>
      <c r="V464" s="88"/>
      <c r="AME464"/>
      <c r="AMF464"/>
      <c r="AMG464"/>
      <c r="AMH464"/>
      <c r="AMI464"/>
      <c r="AMJ464"/>
    </row>
    <row r="465" spans="1:1024" x14ac:dyDescent="0.2">
      <c r="A465" s="49">
        <v>17</v>
      </c>
      <c r="B465" t="s">
        <v>1752</v>
      </c>
      <c r="C465">
        <f t="shared" si="13"/>
        <v>90</v>
      </c>
      <c r="D465" s="5">
        <v>11063</v>
      </c>
      <c r="E465" s="5">
        <v>11335</v>
      </c>
      <c r="F465" s="5" t="s">
        <v>62</v>
      </c>
      <c r="I465" s="8" t="s">
        <v>1753</v>
      </c>
      <c r="J465" s="27" t="s">
        <v>1754</v>
      </c>
      <c r="K465" s="5">
        <v>64.260000000000005</v>
      </c>
      <c r="L465" s="5">
        <v>23</v>
      </c>
      <c r="M465" s="5">
        <v>3.8</v>
      </c>
      <c r="N465" s="5">
        <v>34</v>
      </c>
      <c r="O465" s="5">
        <v>65</v>
      </c>
      <c r="V465" s="49"/>
    </row>
    <row r="466" spans="1:1024" x14ac:dyDescent="0.2">
      <c r="A466" s="49">
        <v>18</v>
      </c>
      <c r="B466" t="s">
        <v>1755</v>
      </c>
      <c r="C466">
        <f t="shared" si="13"/>
        <v>96</v>
      </c>
      <c r="D466" s="5">
        <v>11409</v>
      </c>
      <c r="E466" s="5">
        <v>11699</v>
      </c>
      <c r="F466" s="5" t="s">
        <v>69</v>
      </c>
      <c r="V466" s="49"/>
    </row>
    <row r="467" spans="1:1024" s="25" customFormat="1" x14ac:dyDescent="0.2">
      <c r="A467" s="49" t="s">
        <v>1756</v>
      </c>
      <c r="B467" t="s">
        <v>1757</v>
      </c>
      <c r="C467">
        <f t="shared" si="13"/>
        <v>741</v>
      </c>
      <c r="D467" s="5">
        <v>11747</v>
      </c>
      <c r="E467" s="5">
        <v>13972</v>
      </c>
      <c r="F467" s="5" t="s">
        <v>69</v>
      </c>
      <c r="G467" s="25" t="s">
        <v>1758</v>
      </c>
      <c r="I467" s="87" t="s">
        <v>1687</v>
      </c>
      <c r="J467" s="27" t="s">
        <v>1688</v>
      </c>
      <c r="K467" s="27">
        <v>99.54</v>
      </c>
      <c r="L467" s="27">
        <v>2.9000000000000003E-17</v>
      </c>
      <c r="M467" s="27">
        <v>9.4</v>
      </c>
      <c r="N467" s="27">
        <v>226</v>
      </c>
      <c r="O467" s="27">
        <v>335</v>
      </c>
      <c r="P467"/>
      <c r="V467" s="88"/>
      <c r="AME467"/>
      <c r="AMF467"/>
      <c r="AMG467"/>
      <c r="AMH467"/>
      <c r="AMI467"/>
      <c r="AMJ467"/>
    </row>
    <row r="468" spans="1:1024" x14ac:dyDescent="0.2">
      <c r="J468" s="25"/>
    </row>
    <row r="469" spans="1:1024" x14ac:dyDescent="0.2">
      <c r="J469" s="25"/>
    </row>
    <row r="470" spans="1:1024" x14ac:dyDescent="0.2">
      <c r="A470" s="49"/>
      <c r="R470" s="49"/>
      <c r="Y470" s="49"/>
    </row>
    <row r="471" spans="1:1024" x14ac:dyDescent="0.2">
      <c r="A471" s="49"/>
      <c r="R471" s="49"/>
      <c r="Y471" s="49"/>
    </row>
    <row r="472" spans="1:1024" x14ac:dyDescent="0.2">
      <c r="A472" s="49"/>
      <c r="R472" s="49"/>
      <c r="Y472" s="49"/>
    </row>
    <row r="473" spans="1:1024" s="49" customFormat="1" x14ac:dyDescent="0.2">
      <c r="P473"/>
      <c r="AMH473"/>
      <c r="AMI473"/>
      <c r="AMJ473"/>
    </row>
    <row r="474" spans="1:1024" ht="38.25" x14ac:dyDescent="0.2">
      <c r="A474" s="21"/>
      <c r="B474" s="21"/>
      <c r="C474" s="21"/>
      <c r="D474" s="21"/>
      <c r="E474" s="21"/>
      <c r="F474" s="21"/>
      <c r="G474" s="22" t="s">
        <v>1759</v>
      </c>
      <c r="H474" s="21"/>
      <c r="I474" s="37" t="s">
        <v>1214</v>
      </c>
      <c r="J474" s="73" t="s">
        <v>1680</v>
      </c>
      <c r="K474" s="36">
        <v>96.38</v>
      </c>
      <c r="L474" s="36">
        <v>5.0999999999999997E-2</v>
      </c>
      <c r="M474" s="36">
        <v>21.3</v>
      </c>
      <c r="N474" s="36">
        <v>230</v>
      </c>
      <c r="O474" s="36">
        <v>436</v>
      </c>
      <c r="P474" s="21"/>
      <c r="Q474" s="21"/>
      <c r="R474" s="21"/>
      <c r="S474" s="21"/>
      <c r="T474" s="21"/>
      <c r="U474" s="21"/>
      <c r="V474" s="21"/>
    </row>
    <row r="477" spans="1:1024" s="49" customFormat="1" x14ac:dyDescent="0.2">
      <c r="A477" s="71" t="s">
        <v>1074</v>
      </c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89"/>
      <c r="Q477" s="17"/>
      <c r="R477" s="17"/>
      <c r="S477" s="17"/>
      <c r="T477" s="17"/>
      <c r="U477" s="17"/>
      <c r="V477" s="17"/>
    </row>
    <row r="478" spans="1:1024" s="49" customFormat="1" x14ac:dyDescent="0.2">
      <c r="A478" s="18" t="s">
        <v>40</v>
      </c>
      <c r="B478" s="18" t="s">
        <v>1080</v>
      </c>
      <c r="C478" s="18" t="s">
        <v>1081</v>
      </c>
      <c r="D478" s="18" t="s">
        <v>1082</v>
      </c>
      <c r="E478" s="18" t="s">
        <v>1083</v>
      </c>
      <c r="F478" s="18"/>
      <c r="G478" s="18" t="s">
        <v>45</v>
      </c>
      <c r="H478" s="18" t="s">
        <v>46</v>
      </c>
      <c r="I478" s="18" t="s">
        <v>1084</v>
      </c>
      <c r="J478" s="18" t="s">
        <v>1085</v>
      </c>
      <c r="K478" s="18" t="s">
        <v>49</v>
      </c>
      <c r="L478" s="18" t="s">
        <v>50</v>
      </c>
      <c r="M478" s="18" t="s">
        <v>51</v>
      </c>
      <c r="N478" s="18" t="s">
        <v>52</v>
      </c>
      <c r="O478" s="18" t="s">
        <v>53</v>
      </c>
      <c r="P478" s="70" t="s">
        <v>54</v>
      </c>
      <c r="Q478" s="18" t="s">
        <v>55</v>
      </c>
      <c r="R478" s="18" t="s">
        <v>56</v>
      </c>
      <c r="S478" s="18" t="s">
        <v>57</v>
      </c>
      <c r="T478" s="18" t="s">
        <v>50</v>
      </c>
      <c r="U478" s="18" t="s">
        <v>58</v>
      </c>
      <c r="V478" s="18" t="s">
        <v>59</v>
      </c>
    </row>
    <row r="479" spans="1:1024" x14ac:dyDescent="0.2">
      <c r="A479" s="5" t="s">
        <v>534</v>
      </c>
      <c r="B479" t="s">
        <v>1760</v>
      </c>
      <c r="C479" s="5">
        <f t="shared" ref="C479:C496" si="14">LEN(B479)</f>
        <v>94</v>
      </c>
      <c r="D479" s="5">
        <v>344</v>
      </c>
      <c r="E479" s="5">
        <v>285</v>
      </c>
      <c r="F479" s="5" t="s">
        <v>62</v>
      </c>
    </row>
    <row r="480" spans="1:1024" ht="76.5" x14ac:dyDescent="0.2">
      <c r="A480" s="5" t="s">
        <v>186</v>
      </c>
      <c r="B480" t="s">
        <v>1761</v>
      </c>
      <c r="C480" s="5">
        <f t="shared" si="14"/>
        <v>774</v>
      </c>
      <c r="D480" s="5">
        <v>2781</v>
      </c>
      <c r="E480" s="5">
        <v>2325</v>
      </c>
      <c r="F480" s="5" t="s">
        <v>69</v>
      </c>
      <c r="G480" t="s">
        <v>1762</v>
      </c>
      <c r="I480" s="8" t="s">
        <v>1763</v>
      </c>
      <c r="J480" s="5" t="s">
        <v>603</v>
      </c>
      <c r="K480" s="5">
        <v>98.23</v>
      </c>
      <c r="L480" s="5">
        <v>3.1E-7</v>
      </c>
      <c r="M480" s="5">
        <v>17</v>
      </c>
      <c r="N480" s="5">
        <v>181</v>
      </c>
      <c r="O480" s="5">
        <v>212</v>
      </c>
    </row>
    <row r="481" spans="1:22" x14ac:dyDescent="0.2">
      <c r="A481" s="5" t="s">
        <v>190</v>
      </c>
      <c r="B481" t="s">
        <v>1764</v>
      </c>
      <c r="C481" s="5">
        <f t="shared" si="14"/>
        <v>38</v>
      </c>
      <c r="D481" s="5">
        <v>2968</v>
      </c>
      <c r="E481" s="5">
        <v>117</v>
      </c>
      <c r="F481" s="5" t="s">
        <v>69</v>
      </c>
    </row>
    <row r="482" spans="1:22" ht="63.75" x14ac:dyDescent="0.2">
      <c r="A482" s="5" t="s">
        <v>192</v>
      </c>
      <c r="C482" s="5">
        <f t="shared" si="14"/>
        <v>0</v>
      </c>
      <c r="D482" s="5">
        <v>3699</v>
      </c>
      <c r="E482" s="5">
        <v>177</v>
      </c>
      <c r="F482" s="5"/>
      <c r="G482" t="s">
        <v>108</v>
      </c>
      <c r="I482" s="8" t="s">
        <v>1765</v>
      </c>
      <c r="J482" s="5" t="s">
        <v>1766</v>
      </c>
      <c r="K482" s="5">
        <v>99.27</v>
      </c>
      <c r="L482" s="5">
        <v>1.3E-14</v>
      </c>
      <c r="M482" s="5">
        <v>3.9</v>
      </c>
      <c r="N482" s="5">
        <v>113</v>
      </c>
      <c r="O482" s="5">
        <v>14</v>
      </c>
    </row>
    <row r="483" spans="1:22" x14ac:dyDescent="0.2">
      <c r="A483" s="5" t="s">
        <v>194</v>
      </c>
      <c r="B483" t="s">
        <v>1767</v>
      </c>
      <c r="C483" s="5">
        <f t="shared" si="14"/>
        <v>39</v>
      </c>
      <c r="D483" s="5">
        <v>3796</v>
      </c>
      <c r="E483" s="5">
        <v>120</v>
      </c>
      <c r="F483" s="5" t="s">
        <v>69</v>
      </c>
    </row>
    <row r="484" spans="1:22" x14ac:dyDescent="0.2">
      <c r="A484" s="5" t="s">
        <v>548</v>
      </c>
      <c r="B484" t="s">
        <v>1768</v>
      </c>
      <c r="C484" s="5">
        <f t="shared" si="14"/>
        <v>42</v>
      </c>
      <c r="D484" s="5">
        <v>3940</v>
      </c>
      <c r="E484" s="5">
        <v>129</v>
      </c>
      <c r="F484" s="5" t="s">
        <v>69</v>
      </c>
    </row>
    <row r="485" spans="1:22" x14ac:dyDescent="0.2">
      <c r="A485" s="5" t="s">
        <v>605</v>
      </c>
      <c r="B485" t="s">
        <v>1769</v>
      </c>
      <c r="C485" s="5">
        <f t="shared" si="14"/>
        <v>76</v>
      </c>
      <c r="D485" s="5">
        <v>4194</v>
      </c>
      <c r="E485" s="5">
        <v>231</v>
      </c>
      <c r="F485" s="5" t="s">
        <v>62</v>
      </c>
    </row>
    <row r="486" spans="1:22" x14ac:dyDescent="0.2">
      <c r="A486" s="5" t="s">
        <v>553</v>
      </c>
      <c r="B486" t="s">
        <v>1770</v>
      </c>
      <c r="C486" s="5">
        <f t="shared" si="14"/>
        <v>69</v>
      </c>
      <c r="D486" s="5">
        <v>4422</v>
      </c>
      <c r="E486" s="5">
        <v>210</v>
      </c>
      <c r="F486" s="5" t="s">
        <v>62</v>
      </c>
    </row>
    <row r="487" spans="1:22" ht="51" x14ac:dyDescent="0.2">
      <c r="A487" s="5" t="s">
        <v>208</v>
      </c>
      <c r="B487" t="s">
        <v>1771</v>
      </c>
      <c r="C487" s="5">
        <f t="shared" si="14"/>
        <v>293</v>
      </c>
      <c r="D487" s="5">
        <v>5350</v>
      </c>
      <c r="E487" s="5">
        <v>882</v>
      </c>
      <c r="F487" s="5" t="s">
        <v>62</v>
      </c>
      <c r="G487" t="s">
        <v>139</v>
      </c>
      <c r="I487" s="8" t="s">
        <v>1496</v>
      </c>
      <c r="J487" s="5" t="s">
        <v>1497</v>
      </c>
      <c r="K487" s="5">
        <v>85.33</v>
      </c>
      <c r="L487" s="5">
        <v>1.7</v>
      </c>
      <c r="M487" s="5">
        <v>4.9000000000000004</v>
      </c>
      <c r="N487" s="5">
        <v>41</v>
      </c>
      <c r="O487" s="5">
        <v>170</v>
      </c>
    </row>
    <row r="488" spans="1:22" x14ac:dyDescent="0.2">
      <c r="A488" s="5" t="s">
        <v>218</v>
      </c>
      <c r="B488" t="s">
        <v>1772</v>
      </c>
      <c r="C488" s="5">
        <f t="shared" si="14"/>
        <v>329</v>
      </c>
      <c r="D488" s="5">
        <v>6426</v>
      </c>
      <c r="E488" s="5">
        <v>990</v>
      </c>
      <c r="F488" s="5" t="s">
        <v>69</v>
      </c>
    </row>
    <row r="489" spans="1:22" x14ac:dyDescent="0.2">
      <c r="A489" s="5" t="s">
        <v>220</v>
      </c>
      <c r="B489" t="s">
        <v>1773</v>
      </c>
      <c r="C489" s="5">
        <f t="shared" si="14"/>
        <v>98</v>
      </c>
      <c r="D489" s="5">
        <v>6775</v>
      </c>
      <c r="E489" s="5">
        <v>297</v>
      </c>
      <c r="F489" s="5" t="s">
        <v>69</v>
      </c>
    </row>
    <row r="490" spans="1:22" ht="76.5" x14ac:dyDescent="0.2">
      <c r="A490" s="5" t="s">
        <v>222</v>
      </c>
      <c r="B490" t="s">
        <v>1774</v>
      </c>
      <c r="C490" s="5">
        <f t="shared" si="14"/>
        <v>235</v>
      </c>
      <c r="D490" s="5">
        <v>7517</v>
      </c>
      <c r="E490" s="5">
        <v>708</v>
      </c>
      <c r="F490" s="5" t="s">
        <v>69</v>
      </c>
      <c r="G490" t="s">
        <v>204</v>
      </c>
      <c r="I490" s="8" t="s">
        <v>1489</v>
      </c>
      <c r="J490" s="5" t="s">
        <v>1490</v>
      </c>
      <c r="K490" s="5">
        <v>99.5</v>
      </c>
      <c r="L490" s="5">
        <v>2.9999999999999998E-15</v>
      </c>
      <c r="M490" s="5">
        <v>15.4</v>
      </c>
      <c r="N490" s="5">
        <v>187</v>
      </c>
      <c r="O490" s="5">
        <v>212</v>
      </c>
    </row>
    <row r="491" spans="1:22" ht="51" x14ac:dyDescent="0.2">
      <c r="A491" s="5" t="s">
        <v>224</v>
      </c>
      <c r="B491" t="s">
        <v>1775</v>
      </c>
      <c r="C491" s="5">
        <f t="shared" si="14"/>
        <v>377</v>
      </c>
      <c r="D491" s="5">
        <v>8660</v>
      </c>
      <c r="E491" s="5">
        <v>1134</v>
      </c>
      <c r="F491" s="5" t="s">
        <v>62</v>
      </c>
      <c r="G491" t="s">
        <v>1492</v>
      </c>
      <c r="I491" s="8" t="s">
        <v>153</v>
      </c>
      <c r="J491" s="5" t="s">
        <v>154</v>
      </c>
      <c r="K491" s="5">
        <v>99.88</v>
      </c>
      <c r="L491" s="5">
        <v>2.1E-25</v>
      </c>
      <c r="M491" s="5">
        <v>12.5</v>
      </c>
      <c r="N491" s="5">
        <v>139</v>
      </c>
      <c r="O491" s="5">
        <v>204</v>
      </c>
    </row>
    <row r="492" spans="1:22" x14ac:dyDescent="0.2">
      <c r="A492" s="5" t="s">
        <v>228</v>
      </c>
      <c r="B492" t="s">
        <v>1776</v>
      </c>
      <c r="C492" s="5">
        <f t="shared" si="14"/>
        <v>212</v>
      </c>
      <c r="D492" s="5">
        <v>9344</v>
      </c>
      <c r="E492" s="5">
        <v>639</v>
      </c>
      <c r="F492" s="5" t="s">
        <v>62</v>
      </c>
    </row>
    <row r="493" spans="1:22" x14ac:dyDescent="0.2">
      <c r="A493" s="5" t="s">
        <v>571</v>
      </c>
      <c r="B493" t="s">
        <v>1777</v>
      </c>
      <c r="C493" s="5">
        <f t="shared" si="14"/>
        <v>593</v>
      </c>
      <c r="D493" s="5">
        <v>11227</v>
      </c>
      <c r="E493" s="5">
        <v>1782</v>
      </c>
      <c r="F493" s="5" t="s">
        <v>62</v>
      </c>
      <c r="G493" t="s">
        <v>130</v>
      </c>
      <c r="H493" t="s">
        <v>1050</v>
      </c>
    </row>
    <row r="494" spans="1:22" x14ac:dyDescent="0.2">
      <c r="A494" s="5" t="s">
        <v>574</v>
      </c>
      <c r="B494" t="s">
        <v>1778</v>
      </c>
      <c r="C494" s="5">
        <f t="shared" si="14"/>
        <v>682</v>
      </c>
      <c r="D494" s="5">
        <v>13410</v>
      </c>
      <c r="E494" s="5">
        <v>2049</v>
      </c>
      <c r="F494" s="5" t="s">
        <v>69</v>
      </c>
    </row>
    <row r="495" spans="1:22" x14ac:dyDescent="0.2">
      <c r="A495" s="5" t="s">
        <v>577</v>
      </c>
      <c r="B495" t="s">
        <v>1779</v>
      </c>
      <c r="C495" s="5">
        <f t="shared" si="14"/>
        <v>95</v>
      </c>
      <c r="D495" s="5">
        <v>13942</v>
      </c>
      <c r="E495" s="5">
        <v>288</v>
      </c>
      <c r="F495" s="5" t="s">
        <v>62</v>
      </c>
    </row>
    <row r="496" spans="1:22" x14ac:dyDescent="0.2">
      <c r="A496" s="36" t="s">
        <v>234</v>
      </c>
      <c r="B496" s="21" t="s">
        <v>1780</v>
      </c>
      <c r="C496" s="36">
        <f t="shared" si="14"/>
        <v>72</v>
      </c>
      <c r="D496" s="36">
        <v>14183</v>
      </c>
      <c r="E496" s="36">
        <v>219</v>
      </c>
      <c r="F496" s="36" t="s">
        <v>62</v>
      </c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</row>
    <row r="499" spans="1:22" s="49" customFormat="1" ht="13.5" customHeight="1" x14ac:dyDescent="0.2">
      <c r="A499" s="71" t="s">
        <v>1076</v>
      </c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/>
      <c r="Q499" s="17"/>
      <c r="R499" s="17"/>
      <c r="S499" s="17"/>
      <c r="T499" s="17"/>
      <c r="U499" s="17"/>
      <c r="V499" s="17"/>
    </row>
    <row r="500" spans="1:22" s="49" customFormat="1" x14ac:dyDescent="0.2">
      <c r="A500" s="18" t="s">
        <v>40</v>
      </c>
      <c r="B500" s="18" t="s">
        <v>1080</v>
      </c>
      <c r="C500" s="18" t="s">
        <v>1081</v>
      </c>
      <c r="D500" s="18" t="s">
        <v>1082</v>
      </c>
      <c r="E500" s="18" t="s">
        <v>1083</v>
      </c>
      <c r="F500" s="18"/>
      <c r="G500" s="18" t="s">
        <v>45</v>
      </c>
      <c r="H500" s="18" t="s">
        <v>46</v>
      </c>
      <c r="I500" s="18" t="s">
        <v>1084</v>
      </c>
      <c r="J500" s="18" t="s">
        <v>1085</v>
      </c>
      <c r="K500" s="18" t="s">
        <v>49</v>
      </c>
      <c r="L500" s="18" t="s">
        <v>50</v>
      </c>
      <c r="M500" s="18" t="s">
        <v>51</v>
      </c>
      <c r="N500" s="18" t="s">
        <v>52</v>
      </c>
      <c r="O500" s="18" t="s">
        <v>53</v>
      </c>
      <c r="P500" s="70" t="s">
        <v>54</v>
      </c>
      <c r="Q500" s="18" t="s">
        <v>55</v>
      </c>
      <c r="R500" s="18" t="s">
        <v>56</v>
      </c>
      <c r="S500" s="18" t="s">
        <v>57</v>
      </c>
      <c r="T500" s="18" t="s">
        <v>50</v>
      </c>
      <c r="U500" s="18" t="s">
        <v>58</v>
      </c>
      <c r="V500" s="18" t="s">
        <v>59</v>
      </c>
    </row>
    <row r="501" spans="1:22" ht="63.75" x14ac:dyDescent="0.2">
      <c r="A501">
        <v>1</v>
      </c>
      <c r="B501" t="s">
        <v>1781</v>
      </c>
      <c r="C501" s="5">
        <f t="shared" ref="C501:C517" si="15">LEN(B501)</f>
        <v>233</v>
      </c>
      <c r="D501" s="5">
        <v>320</v>
      </c>
      <c r="E501" s="5">
        <v>1021</v>
      </c>
      <c r="F501" s="5" t="s">
        <v>62</v>
      </c>
      <c r="G501" t="s">
        <v>679</v>
      </c>
      <c r="I501" s="8" t="s">
        <v>875</v>
      </c>
      <c r="J501" s="5" t="s">
        <v>876</v>
      </c>
      <c r="K501" s="5">
        <v>87.9</v>
      </c>
      <c r="L501" s="5">
        <v>0.88</v>
      </c>
      <c r="M501" s="5">
        <v>4</v>
      </c>
      <c r="N501" s="5">
        <v>31</v>
      </c>
      <c r="O501" s="5">
        <v>125</v>
      </c>
      <c r="P501" t="s">
        <v>254</v>
      </c>
      <c r="Q501" s="5">
        <v>90.1</v>
      </c>
      <c r="R501" s="5">
        <v>90.1</v>
      </c>
      <c r="S501" s="9" t="s">
        <v>704</v>
      </c>
      <c r="T501" s="5">
        <v>7.0000000000000003E-17</v>
      </c>
      <c r="U501" s="9" t="s">
        <v>573</v>
      </c>
      <c r="V501" s="8" t="s">
        <v>256</v>
      </c>
    </row>
    <row r="502" spans="1:22" x14ac:dyDescent="0.2">
      <c r="A502">
        <v>2</v>
      </c>
      <c r="B502" t="s">
        <v>1782</v>
      </c>
      <c r="C502" s="5">
        <f t="shared" si="15"/>
        <v>264</v>
      </c>
      <c r="D502" s="5">
        <v>1036</v>
      </c>
      <c r="E502" s="5">
        <v>1830</v>
      </c>
      <c r="F502" s="5" t="s">
        <v>62</v>
      </c>
    </row>
    <row r="503" spans="1:22" x14ac:dyDescent="0.2">
      <c r="A503">
        <v>3</v>
      </c>
      <c r="B503" t="s">
        <v>1783</v>
      </c>
      <c r="C503" s="5">
        <f t="shared" si="15"/>
        <v>425</v>
      </c>
      <c r="D503" s="5">
        <v>1904</v>
      </c>
      <c r="E503" s="5">
        <v>3181</v>
      </c>
      <c r="F503" s="5" t="s">
        <v>62</v>
      </c>
      <c r="G503" t="s">
        <v>130</v>
      </c>
      <c r="H503" t="s">
        <v>1060</v>
      </c>
    </row>
    <row r="504" spans="1:22" x14ac:dyDescent="0.2">
      <c r="A504">
        <v>4</v>
      </c>
      <c r="B504" t="s">
        <v>1784</v>
      </c>
      <c r="C504" s="5">
        <f t="shared" si="15"/>
        <v>121</v>
      </c>
      <c r="D504" s="5">
        <v>3220</v>
      </c>
      <c r="E504" s="5">
        <v>3585</v>
      </c>
      <c r="F504" s="5" t="s">
        <v>62</v>
      </c>
    </row>
    <row r="505" spans="1:22" ht="63.75" x14ac:dyDescent="0.2">
      <c r="A505">
        <v>5</v>
      </c>
      <c r="B505" t="s">
        <v>1785</v>
      </c>
      <c r="C505" s="5">
        <f t="shared" si="15"/>
        <v>217</v>
      </c>
      <c r="D505" s="5">
        <v>3600</v>
      </c>
      <c r="E505" s="5">
        <v>4253</v>
      </c>
      <c r="F505" s="5" t="s">
        <v>62</v>
      </c>
      <c r="G505" t="s">
        <v>1786</v>
      </c>
      <c r="I505" s="8" t="s">
        <v>1787</v>
      </c>
      <c r="J505" s="5" t="s">
        <v>1788</v>
      </c>
      <c r="K505" s="5">
        <v>98.72</v>
      </c>
      <c r="L505" s="5">
        <v>2.4000000000000001E-11</v>
      </c>
      <c r="M505" s="5">
        <v>2.6</v>
      </c>
      <c r="N505" s="5">
        <v>175</v>
      </c>
      <c r="O505" s="5">
        <v>1440</v>
      </c>
      <c r="P505" t="s">
        <v>1789</v>
      </c>
      <c r="Q505" s="5">
        <v>53.9</v>
      </c>
      <c r="R505" s="5">
        <v>53.9</v>
      </c>
      <c r="S505" s="9" t="s">
        <v>893</v>
      </c>
      <c r="T505" s="5">
        <v>3.0000000000000001E-5</v>
      </c>
      <c r="U505" s="9" t="s">
        <v>122</v>
      </c>
      <c r="V505" s="8" t="s">
        <v>1790</v>
      </c>
    </row>
    <row r="506" spans="1:22" x14ac:dyDescent="0.2">
      <c r="A506">
        <v>6</v>
      </c>
      <c r="B506" t="s">
        <v>1791</v>
      </c>
      <c r="C506" s="5">
        <f t="shared" si="15"/>
        <v>56</v>
      </c>
      <c r="D506" s="5">
        <v>4271</v>
      </c>
      <c r="E506" s="5">
        <v>4441</v>
      </c>
      <c r="F506" s="5" t="s">
        <v>62</v>
      </c>
    </row>
    <row r="507" spans="1:22" x14ac:dyDescent="0.2">
      <c r="A507">
        <v>7</v>
      </c>
      <c r="B507" t="s">
        <v>1792</v>
      </c>
      <c r="C507" s="5">
        <f t="shared" si="15"/>
        <v>213</v>
      </c>
      <c r="D507" s="5">
        <v>4479</v>
      </c>
      <c r="E507" s="5">
        <v>5120</v>
      </c>
      <c r="F507" s="5" t="s">
        <v>62</v>
      </c>
    </row>
    <row r="508" spans="1:22" x14ac:dyDescent="0.2">
      <c r="A508">
        <v>8</v>
      </c>
      <c r="B508" t="s">
        <v>1793</v>
      </c>
      <c r="C508" s="5">
        <f t="shared" si="15"/>
        <v>389</v>
      </c>
      <c r="D508" s="5">
        <v>5349</v>
      </c>
      <c r="E508" s="5">
        <v>6518</v>
      </c>
      <c r="F508" s="5" t="s">
        <v>62</v>
      </c>
    </row>
    <row r="509" spans="1:22" x14ac:dyDescent="0.2">
      <c r="A509">
        <v>9</v>
      </c>
      <c r="B509" t="s">
        <v>1794</v>
      </c>
      <c r="C509" s="5">
        <f t="shared" si="15"/>
        <v>82</v>
      </c>
      <c r="D509" s="5">
        <v>6542</v>
      </c>
      <c r="E509" s="5">
        <v>6790</v>
      </c>
      <c r="F509" s="5" t="s">
        <v>62</v>
      </c>
    </row>
    <row r="510" spans="1:22" x14ac:dyDescent="0.2">
      <c r="A510">
        <v>10</v>
      </c>
      <c r="B510" t="s">
        <v>1795</v>
      </c>
      <c r="C510" s="5">
        <f t="shared" si="15"/>
        <v>189</v>
      </c>
      <c r="D510" s="5">
        <v>6836</v>
      </c>
      <c r="E510" s="5">
        <v>7405</v>
      </c>
      <c r="F510" s="5" t="s">
        <v>62</v>
      </c>
    </row>
    <row r="511" spans="1:22" ht="63.75" x14ac:dyDescent="0.2">
      <c r="A511">
        <v>11</v>
      </c>
      <c r="B511" t="s">
        <v>1796</v>
      </c>
      <c r="C511" s="5">
        <f t="shared" si="15"/>
        <v>1353</v>
      </c>
      <c r="D511" s="5">
        <v>7411</v>
      </c>
      <c r="E511" s="5">
        <v>11472</v>
      </c>
      <c r="F511" s="5" t="s">
        <v>62</v>
      </c>
      <c r="G511" t="s">
        <v>1797</v>
      </c>
      <c r="I511" s="8" t="s">
        <v>1798</v>
      </c>
      <c r="J511" s="5" t="s">
        <v>1799</v>
      </c>
      <c r="K511" s="5">
        <v>99.72</v>
      </c>
      <c r="L511" s="5">
        <v>5.5E-17</v>
      </c>
      <c r="M511" s="5">
        <v>44.8</v>
      </c>
      <c r="N511" s="5">
        <v>402</v>
      </c>
      <c r="O511" s="5">
        <v>1028</v>
      </c>
      <c r="P511" t="s">
        <v>1800</v>
      </c>
      <c r="Q511" s="5">
        <v>117</v>
      </c>
      <c r="R511" s="5">
        <v>995</v>
      </c>
      <c r="S511" s="9" t="s">
        <v>771</v>
      </c>
      <c r="T511" s="5">
        <v>2.0000000000000001E-22</v>
      </c>
      <c r="U511" s="9" t="s">
        <v>470</v>
      </c>
      <c r="V511" s="8" t="s">
        <v>1801</v>
      </c>
    </row>
    <row r="512" spans="1:22" ht="76.5" x14ac:dyDescent="0.2">
      <c r="A512">
        <v>11</v>
      </c>
      <c r="C512" s="5">
        <f t="shared" si="15"/>
        <v>0</v>
      </c>
      <c r="D512" s="5"/>
      <c r="E512" s="5"/>
      <c r="F512" s="5"/>
      <c r="H512" t="s">
        <v>1802</v>
      </c>
      <c r="I512" s="8" t="s">
        <v>1803</v>
      </c>
      <c r="J512" s="5" t="s">
        <v>1804</v>
      </c>
      <c r="K512" s="5">
        <v>99.36</v>
      </c>
      <c r="L512" s="5">
        <v>1E-13</v>
      </c>
      <c r="M512" s="5">
        <v>20.7</v>
      </c>
      <c r="N512" s="5">
        <v>309</v>
      </c>
      <c r="O512" s="5">
        <v>42</v>
      </c>
      <c r="Q512" s="5"/>
      <c r="R512" s="5"/>
      <c r="S512" s="9"/>
      <c r="T512" s="5"/>
      <c r="U512" s="9"/>
      <c r="V512" s="5"/>
    </row>
    <row r="513" spans="1:22" ht="51" x14ac:dyDescent="0.2">
      <c r="A513">
        <v>12</v>
      </c>
      <c r="B513" t="s">
        <v>1805</v>
      </c>
      <c r="C513" s="5">
        <f t="shared" si="15"/>
        <v>85</v>
      </c>
      <c r="D513" s="5">
        <v>11538</v>
      </c>
      <c r="E513" s="5">
        <v>11795</v>
      </c>
      <c r="F513" s="5" t="s">
        <v>69</v>
      </c>
      <c r="I513" s="8" t="s">
        <v>1806</v>
      </c>
      <c r="J513" s="5" t="s">
        <v>1807</v>
      </c>
      <c r="K513" s="5">
        <v>91.26</v>
      </c>
      <c r="L513" s="5">
        <v>0.26</v>
      </c>
      <c r="M513" s="5">
        <v>3.9</v>
      </c>
      <c r="N513" s="5">
        <v>34</v>
      </c>
      <c r="O513" s="5">
        <v>152</v>
      </c>
    </row>
    <row r="514" spans="1:22" x14ac:dyDescent="0.2">
      <c r="A514">
        <v>13</v>
      </c>
      <c r="B514" t="s">
        <v>1808</v>
      </c>
      <c r="C514" s="5">
        <f t="shared" si="15"/>
        <v>75</v>
      </c>
      <c r="D514" s="5">
        <v>11800</v>
      </c>
      <c r="E514" s="5">
        <v>12027</v>
      </c>
      <c r="F514" s="5" t="s">
        <v>62</v>
      </c>
    </row>
    <row r="515" spans="1:22" x14ac:dyDescent="0.2">
      <c r="A515">
        <v>14</v>
      </c>
      <c r="B515" t="s">
        <v>1809</v>
      </c>
      <c r="C515" s="5">
        <f t="shared" si="15"/>
        <v>135</v>
      </c>
      <c r="D515" s="5">
        <v>12053</v>
      </c>
      <c r="E515" s="5">
        <v>12460</v>
      </c>
      <c r="F515" s="5" t="s">
        <v>62</v>
      </c>
    </row>
    <row r="516" spans="1:22" ht="63.75" x14ac:dyDescent="0.2">
      <c r="A516">
        <v>15</v>
      </c>
      <c r="B516" t="s">
        <v>1810</v>
      </c>
      <c r="C516" s="5">
        <f t="shared" si="15"/>
        <v>1198</v>
      </c>
      <c r="D516" s="5">
        <v>12504</v>
      </c>
      <c r="E516" s="5">
        <v>16100</v>
      </c>
      <c r="F516" s="5" t="s">
        <v>62</v>
      </c>
      <c r="G516" t="s">
        <v>1811</v>
      </c>
      <c r="I516" s="8" t="s">
        <v>1812</v>
      </c>
      <c r="J516" s="5" t="s">
        <v>1813</v>
      </c>
      <c r="K516" s="5">
        <v>99.94</v>
      </c>
      <c r="L516" s="5">
        <v>1.1E-28</v>
      </c>
      <c r="M516" s="5">
        <v>31.1</v>
      </c>
      <c r="N516" s="5">
        <v>330</v>
      </c>
      <c r="O516" s="5">
        <v>459</v>
      </c>
      <c r="P516" t="s">
        <v>1814</v>
      </c>
      <c r="Q516" s="5">
        <v>69.3</v>
      </c>
      <c r="R516" s="5">
        <v>69.3</v>
      </c>
      <c r="S516" s="9" t="s">
        <v>1815</v>
      </c>
      <c r="T516" s="5">
        <v>4.9999999999999998E-8</v>
      </c>
      <c r="U516" s="9" t="s">
        <v>87</v>
      </c>
      <c r="V516" s="8" t="s">
        <v>1816</v>
      </c>
    </row>
    <row r="517" spans="1:22" x14ac:dyDescent="0.2">
      <c r="A517" s="21">
        <v>16</v>
      </c>
      <c r="B517" s="21" t="s">
        <v>1817</v>
      </c>
      <c r="C517" s="36">
        <f t="shared" si="15"/>
        <v>87</v>
      </c>
      <c r="D517" s="36">
        <v>16158</v>
      </c>
      <c r="E517" s="36">
        <v>16421</v>
      </c>
      <c r="F517" s="36" t="s">
        <v>62</v>
      </c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</row>
  </sheetData>
  <mergeCells count="4">
    <mergeCell ref="L2:P2"/>
    <mergeCell ref="A4:D4"/>
    <mergeCell ref="Z4:AC4"/>
    <mergeCell ref="Z10:AB10"/>
  </mergeCells>
  <hyperlinks>
    <hyperlink ref="I41" r:id="rId1"/>
    <hyperlink ref="I42" r:id="rId2"/>
    <hyperlink ref="I51" r:id="rId3"/>
    <hyperlink ref="I52" r:id="rId4"/>
    <hyperlink ref="I59" r:id="rId5"/>
    <hyperlink ref="I60" r:id="rId6"/>
    <hyperlink ref="I67" r:id="rId7"/>
    <hyperlink ref="I68" r:id="rId8"/>
    <hyperlink ref="P68" r:id="rId9" location="alnHdr_1376321922"/>
    <hyperlink ref="V68" r:id="rId10"/>
    <hyperlink ref="I72" r:id="rId11"/>
    <hyperlink ref="P72" r:id="rId12" location="alnHdr_1307571397"/>
    <hyperlink ref="V72" r:id="rId13"/>
    <hyperlink ref="I81" r:id="rId14"/>
    <hyperlink ref="I88" r:id="rId15"/>
    <hyperlink ref="P88" r:id="rId16" location="alnHdr_1307571396"/>
    <hyperlink ref="V88" r:id="rId17"/>
    <hyperlink ref="I101" r:id="rId18"/>
    <hyperlink ref="P101" r:id="rId19" location="alnHdr_908303478"/>
    <hyperlink ref="V101" r:id="rId20"/>
    <hyperlink ref="I108" r:id="rId21"/>
    <hyperlink ref="I110" r:id="rId22"/>
    <hyperlink ref="V110" r:id="rId23"/>
    <hyperlink ref="I115" r:id="rId24"/>
    <hyperlink ref="V115" r:id="rId25"/>
    <hyperlink ref="I117" r:id="rId26"/>
    <hyperlink ref="I123" r:id="rId27"/>
    <hyperlink ref="V123" r:id="rId28"/>
    <hyperlink ref="I124" r:id="rId29"/>
    <hyperlink ref="V124" r:id="rId30"/>
    <hyperlink ref="V126" r:id="rId31"/>
    <hyperlink ref="V127" r:id="rId32"/>
    <hyperlink ref="V128" r:id="rId33"/>
    <hyperlink ref="I135" r:id="rId34"/>
    <hyperlink ref="V135" r:id="rId35"/>
    <hyperlink ref="I138" r:id="rId36"/>
    <hyperlink ref="I141" r:id="rId37"/>
    <hyperlink ref="I144" r:id="rId38"/>
    <hyperlink ref="V144" r:id="rId39"/>
    <hyperlink ref="V145" r:id="rId40"/>
    <hyperlink ref="I146" r:id="rId41"/>
    <hyperlink ref="V146" r:id="rId42"/>
    <hyperlink ref="V151" r:id="rId43"/>
    <hyperlink ref="I153" r:id="rId44"/>
    <hyperlink ref="I155" r:id="rId45"/>
    <hyperlink ref="V155" r:id="rId46"/>
    <hyperlink ref="V161" r:id="rId47"/>
    <hyperlink ref="I162" r:id="rId48"/>
    <hyperlink ref="V162" r:id="rId49"/>
    <hyperlink ref="V165" r:id="rId50"/>
    <hyperlink ref="I166" r:id="rId51"/>
    <hyperlink ref="V166" r:id="rId52"/>
    <hyperlink ref="I174" r:id="rId53"/>
    <hyperlink ref="I175" r:id="rId54"/>
    <hyperlink ref="V175" r:id="rId55"/>
    <hyperlink ref="V181" r:id="rId56"/>
    <hyperlink ref="V182" r:id="rId57"/>
    <hyperlink ref="I184" r:id="rId58"/>
    <hyperlink ref="V184" r:id="rId59"/>
    <hyperlink ref="I185" r:id="rId60"/>
    <hyperlink ref="V185" r:id="rId61"/>
    <hyperlink ref="I186" r:id="rId62"/>
    <hyperlink ref="V186" r:id="rId63"/>
    <hyperlink ref="V187" r:id="rId64"/>
    <hyperlink ref="I188" r:id="rId65"/>
    <hyperlink ref="V188" r:id="rId66"/>
    <hyperlink ref="I189" r:id="rId67"/>
    <hyperlink ref="V189" r:id="rId68"/>
    <hyperlink ref="I194" r:id="rId69"/>
    <hyperlink ref="V194" r:id="rId70"/>
    <hyperlink ref="I195" r:id="rId71"/>
    <hyperlink ref="V195" r:id="rId72"/>
    <hyperlink ref="I199" r:id="rId73"/>
    <hyperlink ref="I203" r:id="rId74"/>
    <hyperlink ref="V203" r:id="rId75"/>
    <hyperlink ref="I207" r:id="rId76"/>
    <hyperlink ref="V207" r:id="rId77"/>
    <hyperlink ref="I208" r:id="rId78"/>
    <hyperlink ref="I210" r:id="rId79"/>
    <hyperlink ref="I213" r:id="rId80"/>
    <hyperlink ref="V213" r:id="rId81"/>
    <hyperlink ref="V214" r:id="rId82"/>
    <hyperlink ref="I216" r:id="rId83"/>
    <hyperlink ref="V216" r:id="rId84"/>
    <hyperlink ref="A4:D4" location="'Dataset 2'!A27" display="NODE_484_length_41135_cov_40.315237"/>
    <hyperlink ref="A5" location="'Dataset 2'!A107" display="V535K_contig_536_len_16491_bp"/>
    <hyperlink ref="A6" location="'Dataset 2'!A135" display="V535K_contig_659_len_17032_bp_reassembly"/>
    <hyperlink ref="A7" location="'Dataset 2'!A161" display="V563K_contig_714_len_26400_bp"/>
    <hyperlink ref="V231" r:id="rId85"/>
    <hyperlink ref="I232" r:id="rId86"/>
    <hyperlink ref="V232" r:id="rId87"/>
    <hyperlink ref="I233" r:id="rId88"/>
    <hyperlink ref="I234" r:id="rId89"/>
    <hyperlink ref="V235" r:id="rId90"/>
    <hyperlink ref="I236" r:id="rId91"/>
    <hyperlink ref="I240" r:id="rId92"/>
    <hyperlink ref="V240" r:id="rId93"/>
    <hyperlink ref="I242" r:id="rId94"/>
    <hyperlink ref="V242" r:id="rId95"/>
    <hyperlink ref="V245" r:id="rId96"/>
    <hyperlink ref="A8" location="'Dataset 2'!A194" display="V5ALL_V563K_contig_844_len_17296_bp_reassembly"/>
    <hyperlink ref="A9" location="'Dataset 2'!A220" display="V535K_contig_1478_len_19938_bp_extraction"/>
    <hyperlink ref="I259" r:id="rId97"/>
    <hyperlink ref="V259" r:id="rId98"/>
    <hyperlink ref="I264" r:id="rId99"/>
    <hyperlink ref="I269" r:id="rId100"/>
    <hyperlink ref="V269" r:id="rId101"/>
    <hyperlink ref="V271" r:id="rId102"/>
    <hyperlink ref="I272" r:id="rId103"/>
    <hyperlink ref="V272" r:id="rId104"/>
    <hyperlink ref="I276" r:id="rId105"/>
    <hyperlink ref="I279" r:id="rId106"/>
    <hyperlink ref="V279" r:id="rId107"/>
    <hyperlink ref="I291" r:id="rId108"/>
    <hyperlink ref="I294" r:id="rId109"/>
    <hyperlink ref="I295" r:id="rId110"/>
    <hyperlink ref="I296" r:id="rId111"/>
    <hyperlink ref="I298" r:id="rId112"/>
    <hyperlink ref="I303" r:id="rId113"/>
    <hyperlink ref="I287" r:id="rId114"/>
    <hyperlink ref="I315" r:id="rId115"/>
    <hyperlink ref="V315" r:id="rId116"/>
    <hyperlink ref="I317" r:id="rId117"/>
    <hyperlink ref="V317" r:id="rId118"/>
    <hyperlink ref="I318" r:id="rId119"/>
    <hyperlink ref="V319" r:id="rId120"/>
    <hyperlink ref="I321" r:id="rId121"/>
    <hyperlink ref="V321" r:id="rId122"/>
    <hyperlink ref="V328" r:id="rId123"/>
    <hyperlink ref="I329" r:id="rId124"/>
    <hyperlink ref="V329" r:id="rId125"/>
    <hyperlink ref="I332" r:id="rId126"/>
    <hyperlink ref="V332" r:id="rId127"/>
    <hyperlink ref="V333" r:id="rId128"/>
    <hyperlink ref="I312" r:id="rId129"/>
    <hyperlink ref="I339" r:id="rId130"/>
    <hyperlink ref="V339" r:id="rId131"/>
    <hyperlink ref="I343" r:id="rId132"/>
    <hyperlink ref="V343" r:id="rId133"/>
    <hyperlink ref="V344" r:id="rId134"/>
    <hyperlink ref="I345" r:id="rId135"/>
    <hyperlink ref="V347" r:id="rId136"/>
    <hyperlink ref="I348" r:id="rId137"/>
    <hyperlink ref="V348" r:id="rId138"/>
    <hyperlink ref="I352" r:id="rId139"/>
    <hyperlink ref="I355" r:id="rId140"/>
    <hyperlink ref="I357" r:id="rId141"/>
    <hyperlink ref="V357" r:id="rId142"/>
    <hyperlink ref="I358" r:id="rId143"/>
    <hyperlink ref="I359" r:id="rId144"/>
    <hyperlink ref="I360" r:id="rId145"/>
    <hyperlink ref="V369" r:id="rId146"/>
    <hyperlink ref="I372" r:id="rId147"/>
    <hyperlink ref="V372" r:id="rId148"/>
    <hyperlink ref="I374" r:id="rId149"/>
    <hyperlink ref="V375" r:id="rId150"/>
    <hyperlink ref="I380" r:id="rId151"/>
    <hyperlink ref="V382" r:id="rId152"/>
    <hyperlink ref="I384" r:id="rId153"/>
    <hyperlink ref="V384" r:id="rId154"/>
    <hyperlink ref="I385" r:id="rId155"/>
    <hyperlink ref="I386" r:id="rId156"/>
    <hyperlink ref="I368" r:id="rId157"/>
    <hyperlink ref="I396" r:id="rId158"/>
    <hyperlink ref="I397" r:id="rId159"/>
    <hyperlink ref="V397" r:id="rId160"/>
    <hyperlink ref="I400" r:id="rId161"/>
    <hyperlink ref="V400" r:id="rId162"/>
    <hyperlink ref="I401" r:id="rId163"/>
    <hyperlink ref="V404" r:id="rId164"/>
    <hyperlink ref="I405" r:id="rId165"/>
    <hyperlink ref="V405" r:id="rId166"/>
    <hyperlink ref="I411" r:id="rId167"/>
    <hyperlink ref="V411" r:id="rId168"/>
    <hyperlink ref="I412" r:id="rId169"/>
    <hyperlink ref="I416" r:id="rId170"/>
    <hyperlink ref="I417" r:id="rId171"/>
    <hyperlink ref="I426" r:id="rId172"/>
    <hyperlink ref="V426" r:id="rId173"/>
    <hyperlink ref="I428" r:id="rId174"/>
    <hyperlink ref="V428" r:id="rId175"/>
    <hyperlink ref="I432" r:id="rId176"/>
    <hyperlink ref="V432" r:id="rId177"/>
    <hyperlink ref="V436" r:id="rId178"/>
    <hyperlink ref="V437" r:id="rId179"/>
    <hyperlink ref="V438" r:id="rId180"/>
    <hyperlink ref="I439" r:id="rId181"/>
    <hyperlink ref="V439" r:id="rId182"/>
    <hyperlink ref="I444" r:id="rId183"/>
    <hyperlink ref="V444" r:id="rId184"/>
    <hyperlink ref="I453" r:id="rId185"/>
    <hyperlink ref="I454" r:id="rId186"/>
    <hyperlink ref="I456" r:id="rId187"/>
    <hyperlink ref="I458" r:id="rId188"/>
    <hyperlink ref="I462" r:id="rId189"/>
    <hyperlink ref="V463" r:id="rId190"/>
    <hyperlink ref="I464" r:id="rId191"/>
    <hyperlink ref="I465" r:id="rId192"/>
    <hyperlink ref="I467" r:id="rId193"/>
    <hyperlink ref="I474" r:id="rId194"/>
    <hyperlink ref="I449" r:id="rId195"/>
    <hyperlink ref="I480" r:id="rId196"/>
    <hyperlink ref="I482" r:id="rId197"/>
    <hyperlink ref="I487" r:id="rId198"/>
    <hyperlink ref="I490" r:id="rId199"/>
    <hyperlink ref="I491" r:id="rId200"/>
    <hyperlink ref="I505" r:id="rId201"/>
    <hyperlink ref="V505" r:id="rId202"/>
    <hyperlink ref="I511" r:id="rId203"/>
    <hyperlink ref="V511" r:id="rId204"/>
    <hyperlink ref="I512" r:id="rId205"/>
    <hyperlink ref="I513" r:id="rId206"/>
    <hyperlink ref="I516" r:id="rId207"/>
    <hyperlink ref="V516" r:id="rId208"/>
    <hyperlink ref="V501" r:id="rId209"/>
    <hyperlink ref="I501" r:id="rId210"/>
    <hyperlink ref="A19" location="'Dataset 2'!A501" display="V463K_contig_10965_len_16623_bp_reassembly"/>
    <hyperlink ref="A18" location="'Dataset 2'!A479" display="V563K_contig_4914_len_14405_bp"/>
    <hyperlink ref="A17" location="'Dataset 2'!A449" display="NODE_3799_length_14001_cov_3025.913531"/>
    <hyperlink ref="A16" location="'Dataset 2'!A423" display="V5MERGE_NODE_3031_length_16351_cov_141.015116"/>
    <hyperlink ref="A15" location="'Dataset 2'!A394" display="NODE_2993_length_16512_cov_439.614420_Copy"/>
    <hyperlink ref="A14" location="'Dataset 2'!A368" display="NODE_2992_length_16513_cov_1029.516549_Copy"/>
    <hyperlink ref="A13" location="'Dataset 2'!A338" display="PLV_GKS2643_reassembled"/>
    <hyperlink ref="A12" location="'Dataset 2'!A312" display="V535K_contig_2415_len_15430_bp_Copy"/>
    <hyperlink ref="A11" location="'Dataset 2'!A287" display="V563K_contig_1829_len_22378_bp"/>
    <hyperlink ref="A10" location="'Dataset 2'!A250" display="V5MERGE_NODE_1534_length_25974_cov_5.290536"/>
  </hyperlinks>
  <pageMargins left="0.78749999999999998" right="0.78749999999999998" top="1.0249999999999999" bottom="1.0249999999999999" header="0.78749999999999998" footer="0.78749999999999998"/>
  <pageSetup orientation="portrait" useFirstPageNumber="1" r:id="rId211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18"/>
  <sheetViews>
    <sheetView zoomScaleNormal="100" workbookViewId="0">
      <selection activeCell="B44" sqref="B44"/>
    </sheetView>
  </sheetViews>
  <sheetFormatPr defaultColWidth="12.7109375" defaultRowHeight="12.75" x14ac:dyDescent="0.2"/>
  <cols>
    <col min="1" max="1" width="59.85546875" style="163" customWidth="1"/>
    <col min="2" max="2" width="25.42578125" style="163" customWidth="1"/>
    <col min="3" max="3" width="12.85546875" style="163" bestFit="1" customWidth="1"/>
    <col min="4" max="4" width="18.7109375" style="174" customWidth="1"/>
    <col min="5" max="5" width="17.7109375" style="174" customWidth="1"/>
    <col min="6" max="6" width="19" style="163" customWidth="1"/>
    <col min="7" max="7" width="17.28515625" style="163" customWidth="1"/>
    <col min="8" max="8" width="12.85546875" style="163" bestFit="1" customWidth="1"/>
    <col min="9" max="9" width="16" style="163" customWidth="1"/>
    <col min="10" max="10" width="12.7109375" style="163"/>
    <col min="11" max="11" width="7.5703125" style="169" customWidth="1"/>
    <col min="12" max="12" width="12.7109375" style="163"/>
    <col min="13" max="13" width="16.42578125" style="163" customWidth="1"/>
    <col min="14" max="14" width="20.140625" style="163" customWidth="1"/>
    <col min="15" max="15" width="15.28515625" style="163" customWidth="1"/>
    <col min="16" max="17" width="12.85546875" style="163" bestFit="1" customWidth="1"/>
    <col min="18" max="18" width="12.7109375" style="163"/>
    <col min="19" max="19" width="17.140625" style="168" bestFit="1" customWidth="1"/>
    <col min="20" max="20" width="17.28515625" style="168" bestFit="1" customWidth="1"/>
    <col min="21" max="21" width="18.42578125" style="168" bestFit="1" customWidth="1"/>
    <col min="22" max="22" width="16.7109375" style="168" bestFit="1" customWidth="1"/>
    <col min="23" max="23" width="17.140625" style="168" bestFit="1" customWidth="1"/>
    <col min="24" max="24" width="18.28515625" style="168" bestFit="1" customWidth="1"/>
    <col min="25" max="25" width="12.7109375" style="163"/>
    <col min="26" max="26" width="17.140625" style="107" bestFit="1" customWidth="1"/>
    <col min="27" max="27" width="17.28515625" style="107" bestFit="1" customWidth="1"/>
    <col min="28" max="28" width="18.42578125" style="107" bestFit="1" customWidth="1"/>
    <col min="29" max="29" width="16.7109375" style="107" bestFit="1" customWidth="1"/>
    <col min="30" max="30" width="17.140625" style="107" bestFit="1" customWidth="1"/>
    <col min="31" max="31" width="18.28515625" style="107" bestFit="1" customWidth="1"/>
    <col min="32" max="16384" width="12.7109375" style="163"/>
  </cols>
  <sheetData>
    <row r="1" spans="1:1024" s="91" customFormat="1" x14ac:dyDescent="0.2">
      <c r="A1" s="90" t="s">
        <v>1975</v>
      </c>
      <c r="F1" s="92"/>
      <c r="I1" s="92"/>
      <c r="J1" s="92"/>
      <c r="K1" s="93"/>
      <c r="L1" s="162"/>
      <c r="N1" s="92"/>
      <c r="O1" s="92"/>
      <c r="S1" s="94"/>
      <c r="T1" s="94"/>
      <c r="U1" s="94"/>
      <c r="V1" s="94"/>
      <c r="W1" s="94"/>
      <c r="X1" s="94"/>
      <c r="Z1" s="95"/>
      <c r="AA1" s="96"/>
      <c r="AB1" s="96"/>
      <c r="AC1" s="97"/>
      <c r="AD1" s="97"/>
      <c r="AE1" s="97"/>
      <c r="AJP1" s="162"/>
      <c r="AJQ1" s="162"/>
      <c r="AJR1" s="162"/>
      <c r="AJS1" s="162"/>
      <c r="AJT1" s="162"/>
      <c r="AJU1" s="162"/>
      <c r="AJV1" s="162"/>
      <c r="AJW1" s="162"/>
      <c r="AJX1" s="162"/>
      <c r="AJY1" s="162"/>
      <c r="AJZ1" s="162"/>
      <c r="AKA1" s="162"/>
      <c r="AKB1" s="162"/>
      <c r="AKC1" s="162"/>
      <c r="AKD1" s="162"/>
      <c r="AKE1" s="162"/>
      <c r="AKF1" s="162"/>
      <c r="AKG1" s="162"/>
      <c r="AKH1" s="162"/>
      <c r="AKI1" s="162"/>
      <c r="AKJ1" s="162"/>
      <c r="AKK1" s="162"/>
      <c r="AKL1" s="162"/>
      <c r="AKM1" s="162"/>
      <c r="AKN1" s="162"/>
      <c r="AKO1" s="162"/>
      <c r="AKP1" s="162"/>
      <c r="AKQ1" s="162"/>
      <c r="AKR1" s="162"/>
      <c r="AKS1" s="162"/>
      <c r="AKT1" s="162"/>
      <c r="AKU1" s="162"/>
      <c r="AKV1" s="162"/>
      <c r="AKW1" s="162"/>
      <c r="AKX1" s="162"/>
      <c r="AKY1" s="162"/>
      <c r="AKZ1" s="162"/>
      <c r="ALA1" s="162"/>
      <c r="ALB1" s="162"/>
      <c r="ALC1" s="162"/>
      <c r="ALD1" s="162"/>
      <c r="ALE1" s="162"/>
      <c r="ALF1" s="162"/>
      <c r="ALG1" s="162"/>
      <c r="ALH1" s="162"/>
      <c r="ALI1" s="162"/>
      <c r="ALJ1" s="162"/>
      <c r="ALK1" s="162"/>
      <c r="ALL1" s="162"/>
      <c r="ALM1" s="162"/>
      <c r="ALN1" s="162"/>
      <c r="ALO1" s="162"/>
      <c r="ALP1" s="162"/>
      <c r="ALQ1" s="162"/>
      <c r="ALR1" s="162"/>
      <c r="ALS1" s="162"/>
      <c r="ALT1" s="162"/>
      <c r="ALU1" s="162"/>
      <c r="ALV1" s="162"/>
      <c r="ALW1" s="162"/>
      <c r="ALX1" s="162"/>
      <c r="ALY1" s="162"/>
      <c r="ALZ1" s="162"/>
      <c r="AMA1" s="162"/>
      <c r="AMB1" s="162"/>
      <c r="AMC1" s="162"/>
      <c r="AMD1" s="162"/>
      <c r="AME1" s="162"/>
      <c r="AMF1" s="162"/>
      <c r="AMG1" s="162"/>
      <c r="AMH1" s="162"/>
      <c r="AMI1" s="162"/>
      <c r="AMJ1" s="163"/>
    </row>
    <row r="2" spans="1:1024" s="98" customFormat="1" x14ac:dyDescent="0.2">
      <c r="D2" s="98" t="s">
        <v>1818</v>
      </c>
      <c r="F2" s="188" t="s">
        <v>1819</v>
      </c>
      <c r="G2" s="188"/>
      <c r="H2" s="99" t="s">
        <v>1820</v>
      </c>
      <c r="I2" s="99" t="s">
        <v>1006</v>
      </c>
      <c r="J2" s="99" t="s">
        <v>130</v>
      </c>
      <c r="K2" s="100" t="s">
        <v>1820</v>
      </c>
      <c r="L2" s="164"/>
      <c r="M2" s="98" t="s">
        <v>1821</v>
      </c>
      <c r="N2" s="99" t="s">
        <v>1822</v>
      </c>
      <c r="O2" s="99" t="s">
        <v>27</v>
      </c>
      <c r="P2" s="98" t="s">
        <v>1823</v>
      </c>
      <c r="Q2" s="98" t="s">
        <v>47</v>
      </c>
      <c r="S2" s="189" t="s">
        <v>1824</v>
      </c>
      <c r="T2" s="189"/>
      <c r="U2" s="189"/>
      <c r="V2" s="189"/>
      <c r="W2" s="189"/>
      <c r="X2" s="189"/>
      <c r="Z2" s="190" t="s">
        <v>1825</v>
      </c>
      <c r="AA2" s="190"/>
      <c r="AB2" s="190"/>
      <c r="AC2" s="190"/>
      <c r="AD2" s="190"/>
      <c r="AE2" s="190"/>
      <c r="AJP2" s="164"/>
      <c r="AJQ2" s="164"/>
      <c r="AJR2" s="164"/>
      <c r="AJS2" s="164"/>
      <c r="AJT2" s="164"/>
      <c r="AJU2" s="164"/>
      <c r="AJV2" s="164"/>
      <c r="AJW2" s="164"/>
      <c r="AJX2" s="164"/>
      <c r="AJY2" s="164"/>
      <c r="AJZ2" s="164"/>
      <c r="AKA2" s="164"/>
      <c r="AKB2" s="164"/>
      <c r="AKC2" s="164"/>
      <c r="AKD2" s="164"/>
      <c r="AKE2" s="164"/>
      <c r="AKF2" s="164"/>
      <c r="AKG2" s="164"/>
      <c r="AKH2" s="164"/>
      <c r="AKI2" s="164"/>
      <c r="AKJ2" s="164"/>
      <c r="AKK2" s="164"/>
      <c r="AKL2" s="164"/>
      <c r="AKM2" s="164"/>
      <c r="AKN2" s="164"/>
      <c r="AKO2" s="164"/>
      <c r="AKP2" s="164"/>
      <c r="AKQ2" s="164"/>
      <c r="AKR2" s="164"/>
      <c r="AKS2" s="164"/>
      <c r="AKT2" s="164"/>
      <c r="AKU2" s="164"/>
      <c r="AKV2" s="164"/>
      <c r="AKW2" s="164"/>
      <c r="AKX2" s="164"/>
      <c r="AKY2" s="164"/>
      <c r="AKZ2" s="164"/>
      <c r="ALA2" s="164"/>
      <c r="ALB2" s="164"/>
      <c r="ALC2" s="164"/>
      <c r="ALD2" s="164"/>
      <c r="ALE2" s="164"/>
      <c r="ALF2" s="164"/>
      <c r="ALG2" s="164"/>
      <c r="ALH2" s="164"/>
      <c r="ALI2" s="164"/>
      <c r="ALJ2" s="164"/>
      <c r="ALK2" s="164"/>
      <c r="ALL2" s="164"/>
      <c r="ALM2" s="164"/>
      <c r="ALN2" s="164"/>
      <c r="ALO2" s="164"/>
      <c r="ALP2" s="164"/>
      <c r="ALQ2" s="164"/>
      <c r="ALR2" s="164"/>
      <c r="ALS2" s="164"/>
      <c r="ALT2" s="164"/>
      <c r="ALU2" s="164"/>
      <c r="ALV2" s="164"/>
      <c r="ALW2" s="164"/>
      <c r="ALX2" s="164"/>
      <c r="ALY2" s="164"/>
      <c r="ALZ2" s="164"/>
      <c r="AMA2" s="164"/>
      <c r="AMB2" s="164"/>
      <c r="AMC2" s="164"/>
      <c r="AMD2" s="164"/>
      <c r="AME2" s="164"/>
      <c r="AMF2" s="164"/>
      <c r="AMG2" s="164"/>
      <c r="AMH2" s="164"/>
      <c r="AMI2" s="164"/>
      <c r="AMJ2" s="164"/>
    </row>
    <row r="3" spans="1:1024" s="165" customFormat="1" x14ac:dyDescent="0.2">
      <c r="A3" s="101" t="s">
        <v>1826</v>
      </c>
      <c r="B3" s="101" t="s">
        <v>46</v>
      </c>
      <c r="C3" s="101" t="s">
        <v>1827</v>
      </c>
      <c r="D3" s="102" t="s">
        <v>1828</v>
      </c>
      <c r="E3" s="102" t="s">
        <v>1829</v>
      </c>
      <c r="F3" s="102" t="s">
        <v>1828</v>
      </c>
      <c r="G3" s="102" t="s">
        <v>1829</v>
      </c>
      <c r="H3" s="102" t="s">
        <v>1830</v>
      </c>
      <c r="I3" s="102" t="s">
        <v>1831</v>
      </c>
      <c r="J3" s="102" t="s">
        <v>1832</v>
      </c>
      <c r="K3" s="103" t="s">
        <v>1833</v>
      </c>
      <c r="L3" s="102" t="s">
        <v>5</v>
      </c>
      <c r="M3" s="102" t="s">
        <v>1834</v>
      </c>
      <c r="N3" s="102" t="s">
        <v>27</v>
      </c>
      <c r="O3" s="102" t="s">
        <v>1835</v>
      </c>
      <c r="P3" s="103" t="s">
        <v>1836</v>
      </c>
      <c r="Q3" s="103" t="s">
        <v>1837</v>
      </c>
      <c r="R3" s="103"/>
      <c r="S3" s="104" t="s">
        <v>1838</v>
      </c>
      <c r="T3" s="104" t="s">
        <v>1839</v>
      </c>
      <c r="U3" s="104" t="s">
        <v>1840</v>
      </c>
      <c r="V3" s="104" t="s">
        <v>1841</v>
      </c>
      <c r="W3" s="104" t="s">
        <v>1842</v>
      </c>
      <c r="X3" s="104" t="s">
        <v>1843</v>
      </c>
      <c r="Y3" s="101"/>
      <c r="Z3" s="104" t="s">
        <v>1838</v>
      </c>
      <c r="AA3" s="104" t="s">
        <v>1839</v>
      </c>
      <c r="AB3" s="104" t="s">
        <v>1840</v>
      </c>
      <c r="AC3" s="104" t="s">
        <v>1841</v>
      </c>
      <c r="AD3" s="104" t="s">
        <v>1842</v>
      </c>
      <c r="AE3" s="104" t="s">
        <v>1843</v>
      </c>
    </row>
    <row r="4" spans="1:1024" x14ac:dyDescent="0.2">
      <c r="A4" s="163" t="s">
        <v>1057</v>
      </c>
      <c r="B4" s="163" t="s">
        <v>1844</v>
      </c>
      <c r="C4" s="163">
        <v>17867</v>
      </c>
      <c r="D4" s="166">
        <v>8.8341038359495295E-4</v>
      </c>
      <c r="E4" s="166">
        <v>0.99911658961640504</v>
      </c>
      <c r="F4" s="167">
        <v>10.7257728384121</v>
      </c>
      <c r="G4" s="167">
        <v>12130.5995246577</v>
      </c>
      <c r="H4" s="168">
        <v>1130.9767330904599</v>
      </c>
      <c r="J4" s="163" t="s">
        <v>1060</v>
      </c>
      <c r="K4" s="169" t="s">
        <v>1845</v>
      </c>
      <c r="L4" s="163" t="s">
        <v>16</v>
      </c>
      <c r="P4" s="163">
        <v>22</v>
      </c>
      <c r="Q4" s="163" t="s">
        <v>1846</v>
      </c>
      <c r="S4" s="168">
        <v>1.1214557020075799</v>
      </c>
      <c r="T4" s="168">
        <v>0.67464165245646901</v>
      </c>
      <c r="U4" s="168">
        <v>0.105833317511607</v>
      </c>
      <c r="V4" s="168">
        <v>1192.5654653947399</v>
      </c>
      <c r="W4" s="168">
        <v>404.21451747461299</v>
      </c>
      <c r="X4" s="168">
        <v>518.54218089147696</v>
      </c>
      <c r="Y4" s="168"/>
      <c r="Z4" s="105">
        <v>20.037049027769498</v>
      </c>
      <c r="AA4" s="105">
        <v>10.4471961026697</v>
      </c>
      <c r="AB4" s="105">
        <v>1.6930733847972099</v>
      </c>
      <c r="AC4" s="105">
        <v>21307.5671702078</v>
      </c>
      <c r="AD4" s="105">
        <v>6457.5490438522702</v>
      </c>
      <c r="AE4" s="105">
        <v>8626.6823599129002</v>
      </c>
      <c r="AF4" s="168"/>
    </row>
    <row r="5" spans="1:1024" x14ac:dyDescent="0.2">
      <c r="A5" s="163" t="s">
        <v>1847</v>
      </c>
      <c r="C5" s="163">
        <v>17751</v>
      </c>
      <c r="D5" s="166">
        <v>8.9845541865958105E-3</v>
      </c>
      <c r="E5" s="166">
        <v>0.99101544581340395</v>
      </c>
      <c r="F5" s="167">
        <v>31.239147390055201</v>
      </c>
      <c r="G5" s="167">
        <v>3445.7444336830299</v>
      </c>
      <c r="H5" s="168">
        <v>110.302127988934</v>
      </c>
      <c r="K5" s="169" t="s">
        <v>1845</v>
      </c>
      <c r="P5" s="163">
        <v>10</v>
      </c>
      <c r="Q5" s="163">
        <v>0</v>
      </c>
      <c r="S5" s="168">
        <v>2.7956610095668699</v>
      </c>
      <c r="T5" s="168">
        <v>2.4414230745988901</v>
      </c>
      <c r="U5" s="168">
        <v>0.37259409329766202</v>
      </c>
      <c r="V5" s="168">
        <v>327.782428737202</v>
      </c>
      <c r="W5" s="168">
        <v>211.99241352522</v>
      </c>
      <c r="X5" s="168">
        <v>68.378594650485098</v>
      </c>
      <c r="Y5" s="168"/>
      <c r="Z5" s="105">
        <v>49.950075257931303</v>
      </c>
      <c r="AA5" s="105">
        <v>37.8067756964696</v>
      </c>
      <c r="AB5" s="105">
        <v>5.9605912157647296</v>
      </c>
      <c r="AC5" s="105">
        <v>5856.4886542475897</v>
      </c>
      <c r="AD5" s="105">
        <v>3345.6746871636601</v>
      </c>
      <c r="AE5" s="105">
        <v>1135.0699596378799</v>
      </c>
      <c r="AF5" s="168"/>
    </row>
    <row r="6" spans="1:1024" x14ac:dyDescent="0.2">
      <c r="A6" s="163" t="s">
        <v>1019</v>
      </c>
      <c r="C6" s="163">
        <v>16491</v>
      </c>
      <c r="D6" s="166">
        <v>2.8639180477011699E-3</v>
      </c>
      <c r="E6" s="166">
        <v>0.99713608195229897</v>
      </c>
      <c r="F6" s="167">
        <v>8.5928866866050999</v>
      </c>
      <c r="G6" s="167">
        <v>2991.8025657958801</v>
      </c>
      <c r="H6" s="168">
        <v>348.17200260066397</v>
      </c>
      <c r="J6" s="163" t="s">
        <v>1022</v>
      </c>
      <c r="K6" s="169" t="s">
        <v>1845</v>
      </c>
      <c r="P6" s="163">
        <v>18</v>
      </c>
      <c r="Q6" s="163" t="s">
        <v>1846</v>
      </c>
      <c r="S6" s="168">
        <v>1.5532268229400801E-2</v>
      </c>
      <c r="T6" s="168">
        <v>1.5021661083515401</v>
      </c>
      <c r="U6" s="168">
        <v>0.13997638813030899</v>
      </c>
      <c r="V6" s="168">
        <v>4.7056598475100397</v>
      </c>
      <c r="W6" s="168">
        <v>240.79592795624799</v>
      </c>
      <c r="X6" s="168">
        <v>302.30631828770697</v>
      </c>
      <c r="Y6" s="168"/>
      <c r="Z6" s="105">
        <v>0.27751503645470499</v>
      </c>
      <c r="AA6" s="105">
        <v>23.261866289445098</v>
      </c>
      <c r="AB6" s="105">
        <v>2.2392787339155298</v>
      </c>
      <c r="AC6" s="105">
        <v>84.076024495461894</v>
      </c>
      <c r="AD6" s="105">
        <v>3881.5531798782499</v>
      </c>
      <c r="AE6" s="105">
        <v>5009.7784930139196</v>
      </c>
      <c r="AF6" s="168"/>
    </row>
    <row r="7" spans="1:1024" x14ac:dyDescent="0.2">
      <c r="A7" s="163" t="s">
        <v>1848</v>
      </c>
      <c r="C7" s="163">
        <v>16490</v>
      </c>
      <c r="D7" s="166">
        <v>3.27461484728599E-3</v>
      </c>
      <c r="E7" s="166">
        <v>0.99672538515271403</v>
      </c>
      <c r="F7" s="167">
        <v>7.7707776758419698</v>
      </c>
      <c r="G7" s="167">
        <v>2365.2648427673998</v>
      </c>
      <c r="H7" s="168">
        <v>304.37942525631701</v>
      </c>
      <c r="J7" s="163" t="s">
        <v>1027</v>
      </c>
      <c r="K7" s="169" t="s">
        <v>1845</v>
      </c>
      <c r="L7" s="163" t="s">
        <v>1849</v>
      </c>
      <c r="P7" s="163">
        <v>19</v>
      </c>
      <c r="Q7" s="163">
        <v>0</v>
      </c>
      <c r="S7" s="168">
        <v>0.429164596254973</v>
      </c>
      <c r="T7" s="168">
        <v>0.90652213846777097</v>
      </c>
      <c r="U7" s="168">
        <v>0.100418934718205</v>
      </c>
      <c r="V7" s="168">
        <v>310.92173871198401</v>
      </c>
      <c r="W7" s="168">
        <v>64.377293811493999</v>
      </c>
      <c r="X7" s="168">
        <v>30.887363580665301</v>
      </c>
      <c r="Y7" s="168"/>
      <c r="Z7" s="105">
        <v>7.66788384128761</v>
      </c>
      <c r="AA7" s="105">
        <v>14.0379926402415</v>
      </c>
      <c r="AB7" s="105">
        <v>1.6064565459968401</v>
      </c>
      <c r="AC7" s="105">
        <v>5555.2387055670097</v>
      </c>
      <c r="AD7" s="105">
        <v>1028.29074539813</v>
      </c>
      <c r="AE7" s="105">
        <v>512.26507733706899</v>
      </c>
      <c r="AF7" s="168"/>
    </row>
    <row r="8" spans="1:1024" x14ac:dyDescent="0.2">
      <c r="A8" s="163" t="s">
        <v>1072</v>
      </c>
      <c r="C8" s="163">
        <v>14001</v>
      </c>
      <c r="D8" s="166">
        <v>1.45599477480132E-2</v>
      </c>
      <c r="E8" s="166">
        <v>0.98544005225198705</v>
      </c>
      <c r="F8" s="167">
        <v>19.839381977331801</v>
      </c>
      <c r="G8" s="167">
        <v>1342.7604240583</v>
      </c>
      <c r="H8" s="168">
        <v>67.681565161279707</v>
      </c>
      <c r="J8" s="163" t="s">
        <v>1027</v>
      </c>
      <c r="K8" s="169" t="s">
        <v>1845</v>
      </c>
      <c r="L8" s="163" t="s">
        <v>1849</v>
      </c>
      <c r="P8" s="163">
        <v>17</v>
      </c>
      <c r="Q8" s="163" t="s">
        <v>1846</v>
      </c>
      <c r="S8" s="168">
        <v>0.64967473537485398</v>
      </c>
      <c r="T8" s="168">
        <v>2.3243115498124198</v>
      </c>
      <c r="U8" s="168">
        <v>0.74493724290918195</v>
      </c>
      <c r="V8" s="168">
        <v>16.639464420721499</v>
      </c>
      <c r="W8" s="168">
        <v>45.076922247812</v>
      </c>
      <c r="X8" s="168">
        <v>180.28714103267799</v>
      </c>
      <c r="Y8" s="168"/>
      <c r="Z8" s="105">
        <v>11.607738496942501</v>
      </c>
      <c r="AA8" s="105">
        <v>35.9932394867322</v>
      </c>
      <c r="AB8" s="105">
        <v>11.9171679483206</v>
      </c>
      <c r="AC8" s="105">
        <v>297.29731080503097</v>
      </c>
      <c r="AD8" s="105">
        <v>727.81837176683098</v>
      </c>
      <c r="AE8" s="105">
        <v>3003.1655896030402</v>
      </c>
      <c r="AF8" s="168"/>
    </row>
    <row r="9" spans="1:1024" x14ac:dyDescent="0.2">
      <c r="A9" s="163" t="s">
        <v>1850</v>
      </c>
      <c r="C9" s="163">
        <v>10035</v>
      </c>
      <c r="D9" s="166">
        <v>3.5181058108712901E-2</v>
      </c>
      <c r="E9" s="166">
        <v>0.96481894189128703</v>
      </c>
      <c r="F9" s="167">
        <v>46.434970702036303</v>
      </c>
      <c r="G9" s="167">
        <v>1273.4505926755</v>
      </c>
      <c r="H9" s="168">
        <v>27.424386694393998</v>
      </c>
      <c r="K9" s="169" t="s">
        <v>1845</v>
      </c>
      <c r="P9" s="163">
        <v>7</v>
      </c>
      <c r="Q9" s="163">
        <v>0</v>
      </c>
      <c r="S9" s="168">
        <v>2.8541352788988101</v>
      </c>
      <c r="T9" s="168">
        <v>4.7717631173685202</v>
      </c>
      <c r="U9" s="168">
        <v>0.90118241931806298</v>
      </c>
      <c r="V9" s="168">
        <v>103.617381742517</v>
      </c>
      <c r="W9" s="168">
        <v>60.877559146054701</v>
      </c>
      <c r="X9" s="168">
        <v>59.870634147872799</v>
      </c>
      <c r="Y9" s="168"/>
      <c r="Z9" s="105">
        <v>50.994835028085099</v>
      </c>
      <c r="AA9" s="105">
        <v>73.893369703928599</v>
      </c>
      <c r="AB9" s="105">
        <v>14.4167073740956</v>
      </c>
      <c r="AC9" s="105">
        <v>1851.33175959355</v>
      </c>
      <c r="AD9" s="105">
        <v>974.27207650634102</v>
      </c>
      <c r="AE9" s="105">
        <v>994.74794192660499</v>
      </c>
      <c r="AF9" s="168"/>
    </row>
    <row r="10" spans="1:1024" x14ac:dyDescent="0.2">
      <c r="A10" s="163" t="s">
        <v>1062</v>
      </c>
      <c r="C10" s="163">
        <v>16513</v>
      </c>
      <c r="D10" s="166">
        <v>5.6376518782833701E-3</v>
      </c>
      <c r="E10" s="166">
        <v>0.99436234812171698</v>
      </c>
      <c r="F10" s="167">
        <v>7.0276752461205998</v>
      </c>
      <c r="G10" s="167">
        <v>1239.5330202079001</v>
      </c>
      <c r="H10" s="168">
        <v>176.378813305601</v>
      </c>
      <c r="J10" s="163" t="s">
        <v>1027</v>
      </c>
      <c r="K10" s="169" t="s">
        <v>1845</v>
      </c>
      <c r="L10" s="163" t="s">
        <v>1849</v>
      </c>
      <c r="P10" s="163">
        <v>19</v>
      </c>
      <c r="Q10" s="163" t="s">
        <v>1846</v>
      </c>
      <c r="S10" s="168">
        <v>0.31188022876148402</v>
      </c>
      <c r="T10" s="168">
        <v>0.94103886886177401</v>
      </c>
      <c r="U10" s="168">
        <v>5.8643902862254398E-2</v>
      </c>
      <c r="V10" s="168">
        <v>131.496826012127</v>
      </c>
      <c r="W10" s="168">
        <v>27.701220855713402</v>
      </c>
      <c r="X10" s="168">
        <v>55.726968461875501</v>
      </c>
      <c r="Y10" s="168"/>
      <c r="Z10" s="105">
        <v>5.5723640472814404</v>
      </c>
      <c r="AA10" s="105">
        <v>14.5725031465764</v>
      </c>
      <c r="AB10" s="105">
        <v>0.93815854450397496</v>
      </c>
      <c r="AC10" s="105">
        <v>2349.4537903586702</v>
      </c>
      <c r="AD10" s="105">
        <v>443.04264372424001</v>
      </c>
      <c r="AE10" s="105">
        <v>926.102626540796</v>
      </c>
      <c r="AF10" s="168"/>
    </row>
    <row r="11" spans="1:1024" x14ac:dyDescent="0.2">
      <c r="A11" s="163" t="s">
        <v>1851</v>
      </c>
      <c r="C11" s="163">
        <v>12396</v>
      </c>
      <c r="D11" s="166">
        <v>2.3110533345978399E-3</v>
      </c>
      <c r="E11" s="166">
        <v>0.99768894666540198</v>
      </c>
      <c r="F11" s="167">
        <v>2.5125151303277402</v>
      </c>
      <c r="G11" s="167">
        <v>1084.6606334569001</v>
      </c>
      <c r="H11" s="168">
        <v>431.70312503368399</v>
      </c>
      <c r="K11" s="169" t="s">
        <v>1845</v>
      </c>
      <c r="P11" s="163">
        <v>5</v>
      </c>
      <c r="Q11" s="163">
        <v>0</v>
      </c>
      <c r="S11" s="168">
        <v>0.14487932999264699</v>
      </c>
      <c r="T11" s="168">
        <v>0.27954499317246401</v>
      </c>
      <c r="U11" s="168">
        <v>3.87608708675274E-2</v>
      </c>
      <c r="V11" s="168">
        <v>99.557609243941201</v>
      </c>
      <c r="W11" s="168">
        <v>46.415951632419699</v>
      </c>
      <c r="X11" s="168">
        <v>44.341043992650199</v>
      </c>
      <c r="Y11" s="168"/>
      <c r="Z11" s="105">
        <v>2.5885589889786198</v>
      </c>
      <c r="AA11" s="105">
        <v>4.3289075801328902</v>
      </c>
      <c r="AB11" s="105">
        <v>0.62007882187171603</v>
      </c>
      <c r="AC11" s="105">
        <v>1778.7958043614899</v>
      </c>
      <c r="AD11" s="105">
        <v>739.51033823707098</v>
      </c>
      <c r="AE11" s="105">
        <v>735.67575777213005</v>
      </c>
      <c r="AF11" s="168"/>
    </row>
    <row r="12" spans="1:1024" ht="15" customHeight="1" x14ac:dyDescent="0.2">
      <c r="A12" s="163" t="s">
        <v>1852</v>
      </c>
      <c r="C12" s="163">
        <v>13919</v>
      </c>
      <c r="D12" s="166">
        <v>1.03326565229249E-3</v>
      </c>
      <c r="E12" s="166">
        <v>0.998966734347708</v>
      </c>
      <c r="F12" s="167">
        <v>0.92324562095477003</v>
      </c>
      <c r="G12" s="167">
        <v>892.59878223933401</v>
      </c>
      <c r="H12" s="168">
        <v>966.80532458551704</v>
      </c>
      <c r="J12" s="163" t="s">
        <v>1050</v>
      </c>
      <c r="K12" s="169" t="s">
        <v>1845</v>
      </c>
      <c r="N12" s="163">
        <v>2.8E-35</v>
      </c>
      <c r="O12" s="163" t="s">
        <v>1853</v>
      </c>
      <c r="P12" s="163">
        <v>11</v>
      </c>
      <c r="Q12" s="163">
        <v>0</v>
      </c>
      <c r="S12" s="168">
        <v>1.5972080756253399E-3</v>
      </c>
      <c r="T12" s="168">
        <v>0.13068784635684899</v>
      </c>
      <c r="U12" s="168">
        <v>4.4846037044583002E-2</v>
      </c>
      <c r="V12" s="168">
        <v>0.45557929079627701</v>
      </c>
      <c r="W12" s="168">
        <v>58.319641445021098</v>
      </c>
      <c r="X12" s="168">
        <v>104.498540033273</v>
      </c>
      <c r="Y12" s="168"/>
      <c r="Z12" s="105">
        <v>2.8537316687197899E-2</v>
      </c>
      <c r="AA12" s="105">
        <v>2.0237729973449299</v>
      </c>
      <c r="AB12" s="105">
        <v>0.71742654883219004</v>
      </c>
      <c r="AC12" s="105">
        <v>8.1398351886570897</v>
      </c>
      <c r="AD12" s="105">
        <v>936.39532582244101</v>
      </c>
      <c r="AE12" s="105">
        <v>1733.2611857069001</v>
      </c>
      <c r="AF12" s="168"/>
    </row>
    <row r="13" spans="1:1024" x14ac:dyDescent="0.2">
      <c r="A13" s="163" t="s">
        <v>1046</v>
      </c>
      <c r="C13" s="163">
        <v>22378</v>
      </c>
      <c r="D13" s="166">
        <v>4.1009302023896797E-3</v>
      </c>
      <c r="E13" s="166">
        <v>0.99589906979761</v>
      </c>
      <c r="F13" s="167">
        <v>3.5066144108025701</v>
      </c>
      <c r="G13" s="167">
        <v>851.57119421885704</v>
      </c>
      <c r="H13" s="168">
        <v>242.84711532453801</v>
      </c>
      <c r="J13" s="163" t="s">
        <v>1050</v>
      </c>
      <c r="K13" s="169" t="s">
        <v>1845</v>
      </c>
      <c r="P13" s="163">
        <v>11</v>
      </c>
      <c r="Q13" s="163" t="s">
        <v>1846</v>
      </c>
      <c r="S13" s="168">
        <v>0.24196405553481801</v>
      </c>
      <c r="T13" s="168">
        <v>0.34581733757288902</v>
      </c>
      <c r="U13" s="168">
        <v>5.2601833535644897E-2</v>
      </c>
      <c r="V13" s="168">
        <v>97.122403610601097</v>
      </c>
      <c r="W13" s="168">
        <v>29.073848248286801</v>
      </c>
      <c r="X13" s="168">
        <v>21.3169966544184</v>
      </c>
      <c r="Y13" s="168"/>
      <c r="Z13" s="105">
        <v>4.3231717802405996</v>
      </c>
      <c r="AA13" s="105">
        <v>5.3551711907681199</v>
      </c>
      <c r="AB13" s="105">
        <v>0.84150026139893996</v>
      </c>
      <c r="AC13" s="105">
        <v>1735.2859853106099</v>
      </c>
      <c r="AD13" s="105">
        <v>464.92450352579499</v>
      </c>
      <c r="AE13" s="105">
        <v>354.50309382016798</v>
      </c>
      <c r="AF13" s="168"/>
    </row>
    <row r="14" spans="1:1024" x14ac:dyDescent="0.2">
      <c r="A14" s="163" t="s">
        <v>1066</v>
      </c>
      <c r="C14" s="163">
        <v>16512</v>
      </c>
      <c r="D14" s="166">
        <v>9.35898092365286E-4</v>
      </c>
      <c r="E14" s="166">
        <v>0.99906410190763495</v>
      </c>
      <c r="F14" s="167">
        <v>0.59080920937358306</v>
      </c>
      <c r="G14" s="167">
        <v>630.68434157166701</v>
      </c>
      <c r="H14" s="168">
        <v>1067.4924012108099</v>
      </c>
      <c r="J14" s="163" t="s">
        <v>1060</v>
      </c>
      <c r="K14" s="169" t="s">
        <v>1845</v>
      </c>
      <c r="L14" s="163" t="s">
        <v>16</v>
      </c>
      <c r="P14" s="163">
        <v>21</v>
      </c>
      <c r="Q14" s="163" t="s">
        <v>1846</v>
      </c>
      <c r="S14" s="168">
        <v>5.8343943098062803E-2</v>
      </c>
      <c r="T14" s="168">
        <v>4.4705327579554303E-2</v>
      </c>
      <c r="U14" s="168">
        <v>2.3572286051849098E-3</v>
      </c>
      <c r="V14" s="168">
        <v>62.410633145273401</v>
      </c>
      <c r="W14" s="168">
        <v>23.9038411523123</v>
      </c>
      <c r="X14" s="168">
        <v>23.822978523804</v>
      </c>
      <c r="Y14" s="168"/>
      <c r="Z14" s="105">
        <v>1.0424312313330899</v>
      </c>
      <c r="AA14" s="105">
        <v>0.69228652330775897</v>
      </c>
      <c r="AB14" s="105">
        <v>3.7709873479904302E-2</v>
      </c>
      <c r="AC14" s="105">
        <v>1115.0907824066001</v>
      </c>
      <c r="AD14" s="105">
        <v>380.74494405410002</v>
      </c>
      <c r="AE14" s="105">
        <v>396.21729825429998</v>
      </c>
      <c r="AF14" s="168"/>
    </row>
    <row r="15" spans="1:1024" x14ac:dyDescent="0.2">
      <c r="A15" s="163" t="s">
        <v>1854</v>
      </c>
      <c r="C15" s="163">
        <v>17361</v>
      </c>
      <c r="D15" s="166">
        <v>1.17408794886268E-2</v>
      </c>
      <c r="E15" s="166">
        <v>0.98825912051137299</v>
      </c>
      <c r="F15" s="167">
        <v>4.1625550455970002</v>
      </c>
      <c r="G15" s="167">
        <v>350.37264392559001</v>
      </c>
      <c r="H15" s="168">
        <v>84.172495039123007</v>
      </c>
      <c r="J15" s="163" t="s">
        <v>1855</v>
      </c>
      <c r="K15" s="169" t="s">
        <v>1845</v>
      </c>
      <c r="L15" s="163" t="s">
        <v>1856</v>
      </c>
      <c r="P15" s="163">
        <v>10</v>
      </c>
      <c r="Q15" s="163">
        <v>0</v>
      </c>
      <c r="S15" s="168">
        <v>7.3735995088605094E-2</v>
      </c>
      <c r="T15" s="168">
        <v>0.49380962324418298</v>
      </c>
      <c r="U15" s="168">
        <v>0.220240726143001</v>
      </c>
      <c r="V15" s="168">
        <v>13.9221863684018</v>
      </c>
      <c r="W15" s="168">
        <v>47.116043896902902</v>
      </c>
      <c r="X15" s="168">
        <v>2.9590664031557199</v>
      </c>
      <c r="Y15" s="168"/>
      <c r="Z15" s="105">
        <v>1.31744102424811</v>
      </c>
      <c r="AA15" s="105">
        <v>7.6469129242658003</v>
      </c>
      <c r="AB15" s="105">
        <v>3.5233111882771002</v>
      </c>
      <c r="AC15" s="105">
        <v>248.747703844234</v>
      </c>
      <c r="AD15" s="105">
        <v>753.25283218202799</v>
      </c>
      <c r="AE15" s="105">
        <v>49.117395750503903</v>
      </c>
      <c r="AF15" s="168"/>
    </row>
    <row r="16" spans="1:1024" x14ac:dyDescent="0.2">
      <c r="A16" s="163" t="s">
        <v>1857</v>
      </c>
      <c r="C16" s="163">
        <v>17833</v>
      </c>
      <c r="D16" s="166">
        <v>2.5843641413182102E-3</v>
      </c>
      <c r="E16" s="166">
        <v>0.99741563585868198</v>
      </c>
      <c r="F16" s="167">
        <v>0.89120170886945005</v>
      </c>
      <c r="G16" s="167">
        <v>343.95250457118999</v>
      </c>
      <c r="H16" s="168">
        <v>385.94237550051099</v>
      </c>
      <c r="J16" s="163" t="s">
        <v>1041</v>
      </c>
      <c r="K16" s="169" t="s">
        <v>1845</v>
      </c>
      <c r="S16" s="168">
        <v>9.28465040925157E-2</v>
      </c>
      <c r="T16" s="168">
        <v>5.9573278745956498E-2</v>
      </c>
      <c r="U16" s="168">
        <v>5.7628671992882002E-3</v>
      </c>
      <c r="V16" s="168">
        <v>41.474968176805902</v>
      </c>
      <c r="W16" s="168">
        <v>11.554060331779301</v>
      </c>
      <c r="X16" s="168">
        <v>6.5000391270520099</v>
      </c>
      <c r="Y16" s="168"/>
      <c r="Z16" s="105">
        <v>1.65888848862098</v>
      </c>
      <c r="AA16" s="105">
        <v>0.92252490380909102</v>
      </c>
      <c r="AB16" s="105">
        <v>9.2191734178281595E-2</v>
      </c>
      <c r="AC16" s="105">
        <v>741.033256414991</v>
      </c>
      <c r="AD16" s="105">
        <v>182.997121648307</v>
      </c>
      <c r="AE16" s="105">
        <v>107.827135650268</v>
      </c>
      <c r="AF16" s="168"/>
    </row>
    <row r="17" spans="1:32" x14ac:dyDescent="0.2">
      <c r="A17" s="163" t="s">
        <v>1023</v>
      </c>
      <c r="C17" s="163">
        <v>16794</v>
      </c>
      <c r="D17" s="166">
        <v>1.7670937514867702E-2</v>
      </c>
      <c r="E17" s="166">
        <v>0.98232906248513197</v>
      </c>
      <c r="F17" s="167">
        <v>5.97595873951503</v>
      </c>
      <c r="G17" s="167">
        <v>332.20410298539798</v>
      </c>
      <c r="H17" s="168">
        <v>55.590093149196903</v>
      </c>
      <c r="J17" s="163" t="s">
        <v>1027</v>
      </c>
      <c r="K17" s="169" t="s">
        <v>1845</v>
      </c>
      <c r="L17" s="163" t="s">
        <v>1849</v>
      </c>
      <c r="P17" s="163">
        <v>15</v>
      </c>
      <c r="Q17" s="163" t="s">
        <v>1846</v>
      </c>
      <c r="S17" s="168">
        <v>1.18747533651123E-2</v>
      </c>
      <c r="T17" s="168">
        <v>0.99424614786249998</v>
      </c>
      <c r="U17" s="168">
        <v>0.144976168311823</v>
      </c>
      <c r="V17" s="168">
        <v>7.42716351449742</v>
      </c>
      <c r="W17" s="168">
        <v>49.8512867531593</v>
      </c>
      <c r="X17" s="168">
        <v>4.0131321409665102</v>
      </c>
      <c r="Y17" s="168"/>
      <c r="Z17" s="105">
        <v>0.21216621837446201</v>
      </c>
      <c r="AA17" s="105">
        <v>15.396447051886801</v>
      </c>
      <c r="AB17" s="105">
        <v>2.3192629482838401</v>
      </c>
      <c r="AC17" s="105">
        <v>132.70113051352601</v>
      </c>
      <c r="AD17" s="105">
        <v>797.033241506889</v>
      </c>
      <c r="AE17" s="105">
        <v>66.877936935778493</v>
      </c>
      <c r="AF17" s="168"/>
    </row>
    <row r="18" spans="1:32" x14ac:dyDescent="0.2">
      <c r="A18" s="163" t="s">
        <v>1858</v>
      </c>
      <c r="C18" s="163">
        <v>16609</v>
      </c>
      <c r="D18" s="166">
        <v>2.58541941123221E-2</v>
      </c>
      <c r="E18" s="166">
        <v>0.97414580588767796</v>
      </c>
      <c r="F18" s="167">
        <v>8.59649145489667</v>
      </c>
      <c r="G18" s="167">
        <v>323.90242216622403</v>
      </c>
      <c r="H18" s="168">
        <v>37.678444033318399</v>
      </c>
      <c r="J18" s="163" t="s">
        <v>1050</v>
      </c>
      <c r="K18" s="169" t="s">
        <v>1845</v>
      </c>
      <c r="P18" s="163">
        <v>13</v>
      </c>
      <c r="Q18" s="163">
        <v>0</v>
      </c>
      <c r="S18" s="168">
        <v>0.682293265825207</v>
      </c>
      <c r="T18" s="168">
        <v>0.75362268173370695</v>
      </c>
      <c r="U18" s="168">
        <v>0.120560984239411</v>
      </c>
      <c r="V18" s="168">
        <v>39.1159699763815</v>
      </c>
      <c r="W18" s="168">
        <v>4.2899230114519504</v>
      </c>
      <c r="X18" s="168">
        <v>12.3490053064936</v>
      </c>
      <c r="Y18" s="168"/>
      <c r="Z18" s="105">
        <v>12.190533780499001</v>
      </c>
      <c r="AA18" s="105">
        <v>11.670260670719401</v>
      </c>
      <c r="AB18" s="105">
        <v>1.9286799134716599</v>
      </c>
      <c r="AC18" s="105">
        <v>698.88503556800902</v>
      </c>
      <c r="AD18" s="105">
        <v>68.031239506751504</v>
      </c>
      <c r="AE18" s="105">
        <v>204.79099142391101</v>
      </c>
      <c r="AF18" s="168"/>
    </row>
    <row r="19" spans="1:32" x14ac:dyDescent="0.2">
      <c r="A19" s="163" t="s">
        <v>1068</v>
      </c>
      <c r="C19" s="163">
        <v>16351</v>
      </c>
      <c r="D19" s="166">
        <v>4.87595045777335E-3</v>
      </c>
      <c r="E19" s="166">
        <v>0.995124049542227</v>
      </c>
      <c r="F19" s="167">
        <v>1.51407350363989</v>
      </c>
      <c r="G19" s="167">
        <v>309.00456624712399</v>
      </c>
      <c r="H19" s="168">
        <v>204.088219960435</v>
      </c>
      <c r="J19" s="163" t="s">
        <v>1070</v>
      </c>
      <c r="K19" s="169" t="s">
        <v>1845</v>
      </c>
      <c r="L19" s="163" t="s">
        <v>1849</v>
      </c>
      <c r="N19" s="163">
        <v>3.4000000000000001E-33</v>
      </c>
      <c r="O19" s="163" t="s">
        <v>1853</v>
      </c>
      <c r="P19" s="163">
        <v>19</v>
      </c>
      <c r="Q19" s="163" t="s">
        <v>1846</v>
      </c>
      <c r="S19" s="168">
        <v>8.5467512836390799E-2</v>
      </c>
      <c r="T19" s="168">
        <v>0.16703310859256701</v>
      </c>
      <c r="U19" s="168">
        <v>2.6789929637948899E-2</v>
      </c>
      <c r="V19" s="168">
        <v>25.5941397378249</v>
      </c>
      <c r="W19" s="168">
        <v>21.141259653568</v>
      </c>
      <c r="X19" s="168">
        <v>8.0597291275179401</v>
      </c>
      <c r="Y19" s="168"/>
      <c r="Z19" s="105">
        <v>1.52704805184779</v>
      </c>
      <c r="AA19" s="105">
        <v>2.5865993223975399</v>
      </c>
      <c r="AB19" s="105">
        <v>0.42857313667434799</v>
      </c>
      <c r="AC19" s="105">
        <v>457.290494695718</v>
      </c>
      <c r="AD19" s="105">
        <v>336.21721102608001</v>
      </c>
      <c r="AE19" s="105">
        <v>133.505993019573</v>
      </c>
      <c r="AF19" s="168"/>
    </row>
    <row r="20" spans="1:32" x14ac:dyDescent="0.2">
      <c r="A20" s="163" t="s">
        <v>1859</v>
      </c>
      <c r="C20" s="163">
        <v>10526</v>
      </c>
      <c r="D20" s="166">
        <v>1.05884572299553E-2</v>
      </c>
      <c r="E20" s="166">
        <v>0.98941154277004495</v>
      </c>
      <c r="F20" s="167">
        <v>3.0022810908298401</v>
      </c>
      <c r="G20" s="167">
        <v>280.54054536893398</v>
      </c>
      <c r="H20" s="168">
        <v>93.442464873064793</v>
      </c>
      <c r="J20" s="163" t="s">
        <v>1027</v>
      </c>
      <c r="K20" s="169" t="s">
        <v>1845</v>
      </c>
      <c r="S20" s="168">
        <v>8.1666176965072598E-2</v>
      </c>
      <c r="T20" s="168">
        <v>0.43839578259475698</v>
      </c>
      <c r="U20" s="168">
        <v>4.7439430934915601E-2</v>
      </c>
      <c r="V20" s="168">
        <v>12.4037130835487</v>
      </c>
      <c r="W20" s="168">
        <v>7.3887643658066704</v>
      </c>
      <c r="X20" s="168">
        <v>30.191796799190101</v>
      </c>
      <c r="Y20" s="168"/>
      <c r="Z20" s="105">
        <v>1.4591295838349501</v>
      </c>
      <c r="AA20" s="105">
        <v>6.7887992012860296</v>
      </c>
      <c r="AB20" s="105">
        <v>0.75891448736852496</v>
      </c>
      <c r="AC20" s="105">
        <v>221.61714166376399</v>
      </c>
      <c r="AD20" s="105">
        <v>118.964423916736</v>
      </c>
      <c r="AE20" s="105">
        <v>501.04007052630197</v>
      </c>
      <c r="AF20" s="168"/>
    </row>
    <row r="21" spans="1:32" x14ac:dyDescent="0.2">
      <c r="A21" s="163" t="s">
        <v>1860</v>
      </c>
      <c r="C21" s="163">
        <v>15243</v>
      </c>
      <c r="D21" s="166">
        <v>4.6919106944501E-2</v>
      </c>
      <c r="E21" s="166">
        <v>0.95308089305549903</v>
      </c>
      <c r="F21" s="167">
        <v>13.6816792162412</v>
      </c>
      <c r="G21" s="167">
        <v>277.91976222689499</v>
      </c>
      <c r="H21" s="168">
        <v>20.313278643237201</v>
      </c>
      <c r="J21" s="163" t="s">
        <v>1041</v>
      </c>
      <c r="K21" s="169" t="s">
        <v>1845</v>
      </c>
      <c r="P21" s="163">
        <v>12</v>
      </c>
      <c r="Q21" s="163">
        <v>0</v>
      </c>
      <c r="S21" s="168">
        <v>0.49290121091695899</v>
      </c>
      <c r="T21" s="168">
        <v>1.83666420099898</v>
      </c>
      <c r="U21" s="168">
        <v>0.23732508140153599</v>
      </c>
      <c r="V21" s="168">
        <v>2.3072370541266198</v>
      </c>
      <c r="W21" s="168">
        <v>27.729775300764398</v>
      </c>
      <c r="X21" s="168">
        <v>21.0972432984533</v>
      </c>
      <c r="Y21" s="168"/>
      <c r="Z21" s="105">
        <v>8.8066659354533101</v>
      </c>
      <c r="AA21" s="105">
        <v>28.441752762704699</v>
      </c>
      <c r="AB21" s="105">
        <v>3.79661895056541</v>
      </c>
      <c r="AC21" s="105">
        <v>41.223404446080401</v>
      </c>
      <c r="AD21" s="105">
        <v>442.12956161522902</v>
      </c>
      <c r="AE21" s="105">
        <v>350.406320619376</v>
      </c>
      <c r="AF21" s="168"/>
    </row>
    <row r="22" spans="1:32" x14ac:dyDescent="0.2">
      <c r="A22" s="163" t="s">
        <v>1052</v>
      </c>
      <c r="C22" s="163">
        <v>15021</v>
      </c>
      <c r="D22" s="166">
        <v>4.7149652830089199E-3</v>
      </c>
      <c r="E22" s="166">
        <v>0.99528503471699103</v>
      </c>
      <c r="F22" s="167">
        <v>1.1719060607448</v>
      </c>
      <c r="G22" s="167">
        <v>247.378399276165</v>
      </c>
      <c r="H22" s="168">
        <v>211.090639055954</v>
      </c>
      <c r="J22" s="163" t="s">
        <v>1055</v>
      </c>
      <c r="K22" s="169" t="s">
        <v>1845</v>
      </c>
      <c r="L22" s="163" t="s">
        <v>16</v>
      </c>
      <c r="P22" s="163">
        <v>20</v>
      </c>
      <c r="Q22" s="163" t="s">
        <v>1846</v>
      </c>
      <c r="S22" s="168">
        <v>7.9845923088613893E-2</v>
      </c>
      <c r="T22" s="168">
        <v>0.114078959682861</v>
      </c>
      <c r="U22" s="168">
        <v>2.0161579486345199E-2</v>
      </c>
      <c r="V22" s="168">
        <v>18.2325847861532</v>
      </c>
      <c r="W22" s="168">
        <v>17.004166162331099</v>
      </c>
      <c r="X22" s="168">
        <v>8.8153427724529791</v>
      </c>
      <c r="Y22" s="168"/>
      <c r="Z22" s="105">
        <v>1.4266071078242699</v>
      </c>
      <c r="AA22" s="105">
        <v>1.76657527541601</v>
      </c>
      <c r="AB22" s="105">
        <v>0.32253579899412099</v>
      </c>
      <c r="AC22" s="105">
        <v>325.76159237419802</v>
      </c>
      <c r="AD22" s="105">
        <v>269.92564712276902</v>
      </c>
      <c r="AE22" s="105">
        <v>146.44795833152801</v>
      </c>
      <c r="AF22" s="168"/>
    </row>
    <row r="23" spans="1:32" x14ac:dyDescent="0.2">
      <c r="A23" s="163" t="s">
        <v>1861</v>
      </c>
      <c r="C23" s="163">
        <v>22047</v>
      </c>
      <c r="D23" s="166">
        <v>1.4801709340332699E-2</v>
      </c>
      <c r="E23" s="166">
        <v>0.98519829065966702</v>
      </c>
      <c r="F23" s="167">
        <v>3.5554754741634702</v>
      </c>
      <c r="G23" s="167">
        <v>236.651610911142</v>
      </c>
      <c r="H23" s="168">
        <v>66.559764687118602</v>
      </c>
      <c r="J23" s="163" t="s">
        <v>1050</v>
      </c>
      <c r="K23" s="169" t="s">
        <v>1845</v>
      </c>
      <c r="P23" s="163">
        <v>8</v>
      </c>
      <c r="Q23" s="163">
        <v>0</v>
      </c>
      <c r="S23" s="168">
        <v>1.7759676049282001E-2</v>
      </c>
      <c r="T23" s="168">
        <v>0.52972856111607702</v>
      </c>
      <c r="U23" s="168">
        <v>0.13414412954650501</v>
      </c>
      <c r="V23" s="168">
        <v>6.56812675361759</v>
      </c>
      <c r="W23" s="168">
        <v>30.9018427218165</v>
      </c>
      <c r="X23" s="168">
        <v>5.6801877230173803</v>
      </c>
      <c r="Y23" s="168"/>
      <c r="Z23" s="105">
        <v>0.317312131972522</v>
      </c>
      <c r="AA23" s="105">
        <v>8.2031373826592695</v>
      </c>
      <c r="AB23" s="105">
        <v>2.1459769078586199</v>
      </c>
      <c r="AC23" s="105">
        <v>117.35272070688499</v>
      </c>
      <c r="AD23" s="105">
        <v>498.28113192652302</v>
      </c>
      <c r="AE23" s="105">
        <v>94.320980100018005</v>
      </c>
      <c r="AF23" s="168"/>
    </row>
    <row r="24" spans="1:32" x14ac:dyDescent="0.2">
      <c r="A24" s="163" t="s">
        <v>1034</v>
      </c>
      <c r="B24" s="163" t="s">
        <v>1862</v>
      </c>
      <c r="C24" s="163">
        <v>17348</v>
      </c>
      <c r="D24" s="166">
        <v>5.17994240988758E-2</v>
      </c>
      <c r="E24" s="166">
        <v>0.94820057590112405</v>
      </c>
      <c r="F24" s="167">
        <v>10.7707012993567</v>
      </c>
      <c r="G24" s="167">
        <v>197.16020694389599</v>
      </c>
      <c r="H24" s="168">
        <v>18.305233936407799</v>
      </c>
      <c r="J24" s="163" t="s">
        <v>1027</v>
      </c>
      <c r="K24" s="169" t="s">
        <v>1845</v>
      </c>
      <c r="L24" s="163" t="s">
        <v>1849</v>
      </c>
      <c r="P24" s="163">
        <v>17</v>
      </c>
      <c r="Q24" s="163" t="s">
        <v>1846</v>
      </c>
      <c r="S24" s="168">
        <v>1.5897643834020401E-2</v>
      </c>
      <c r="T24" s="168">
        <v>1.76965134006035</v>
      </c>
      <c r="U24" s="168">
        <v>0.289046757234523</v>
      </c>
      <c r="V24" s="168">
        <v>1.86172146563623</v>
      </c>
      <c r="W24" s="168">
        <v>12.3724173196981</v>
      </c>
      <c r="X24" s="168">
        <v>21.698858357192801</v>
      </c>
      <c r="Y24" s="168"/>
      <c r="Z24" s="105">
        <v>0.28404320238244202</v>
      </c>
      <c r="AA24" s="105">
        <v>27.4040218472215</v>
      </c>
      <c r="AB24" s="105">
        <v>4.6240388484660597</v>
      </c>
      <c r="AC24" s="105">
        <v>33.263377426522503</v>
      </c>
      <c r="AD24" s="105">
        <v>198.670161080463</v>
      </c>
      <c r="AE24" s="105">
        <v>359.54708232470199</v>
      </c>
      <c r="AF24" s="168"/>
    </row>
    <row r="25" spans="1:32" x14ac:dyDescent="0.2">
      <c r="A25" s="163" t="s">
        <v>1038</v>
      </c>
      <c r="B25" s="163" t="s">
        <v>1042</v>
      </c>
      <c r="C25" s="163">
        <v>19938</v>
      </c>
      <c r="D25" s="166">
        <v>0.11986746348777599</v>
      </c>
      <c r="E25" s="166">
        <v>0.88013253651222401</v>
      </c>
      <c r="F25" s="167">
        <v>23.3517510154173</v>
      </c>
      <c r="G25" s="167">
        <v>171.461339509341</v>
      </c>
      <c r="H25" s="168">
        <v>7.3425474345002497</v>
      </c>
      <c r="J25" s="163" t="s">
        <v>1041</v>
      </c>
      <c r="K25" s="169" t="s">
        <v>1845</v>
      </c>
      <c r="L25" s="163" t="s">
        <v>1849</v>
      </c>
      <c r="P25" s="163">
        <v>11</v>
      </c>
      <c r="Q25" s="163" t="s">
        <v>1846</v>
      </c>
      <c r="S25" s="168">
        <v>1.55340552084942</v>
      </c>
      <c r="T25" s="168">
        <v>2.3315390800428801</v>
      </c>
      <c r="U25" s="168">
        <v>0.38727157128823902</v>
      </c>
      <c r="V25" s="168">
        <v>0.55867799521265205</v>
      </c>
      <c r="W25" s="168">
        <v>22.4153162273468</v>
      </c>
      <c r="X25" s="168">
        <v>9.0341536044450503</v>
      </c>
      <c r="Y25" s="168"/>
      <c r="Z25" s="105">
        <v>27.754696441016499</v>
      </c>
      <c r="AA25" s="105">
        <v>36.105161757437799</v>
      </c>
      <c r="AB25" s="105">
        <v>6.1953948477973997</v>
      </c>
      <c r="AC25" s="105">
        <v>9.9818997404644794</v>
      </c>
      <c r="AD25" s="105">
        <v>354.21759977095002</v>
      </c>
      <c r="AE25" s="105">
        <v>150.18451901660799</v>
      </c>
      <c r="AF25" s="168"/>
    </row>
    <row r="26" spans="1:32" x14ac:dyDescent="0.2">
      <c r="A26" s="163" t="s">
        <v>1863</v>
      </c>
      <c r="C26" s="163">
        <v>19796</v>
      </c>
      <c r="D26" s="166">
        <v>2.9662708812692E-3</v>
      </c>
      <c r="E26" s="166">
        <v>0.997033729118731</v>
      </c>
      <c r="F26" s="167">
        <v>0.42361974692566701</v>
      </c>
      <c r="G26" s="167">
        <v>142.388606068543</v>
      </c>
      <c r="H26" s="168">
        <v>336.12362762099502</v>
      </c>
      <c r="J26" s="163" t="s">
        <v>1027</v>
      </c>
      <c r="K26" s="169" t="s">
        <v>1845</v>
      </c>
      <c r="L26" s="163" t="s">
        <v>1849</v>
      </c>
      <c r="P26" s="163">
        <v>10</v>
      </c>
      <c r="Q26" s="163">
        <v>0</v>
      </c>
      <c r="S26" s="168">
        <v>3.07802527330386E-2</v>
      </c>
      <c r="T26" s="168">
        <v>4.0925418086600301E-2</v>
      </c>
      <c r="U26" s="168">
        <v>5.4480801662124797E-3</v>
      </c>
      <c r="V26" s="168">
        <v>16.232440079987299</v>
      </c>
      <c r="W26" s="168">
        <v>4.5237303202803298</v>
      </c>
      <c r="X26" s="168">
        <v>3.8971794400329398</v>
      </c>
      <c r="Y26" s="168"/>
      <c r="Z26" s="105">
        <v>0.54995077558119998</v>
      </c>
      <c r="AA26" s="105">
        <v>0.63375255111756501</v>
      </c>
      <c r="AB26" s="105">
        <v>8.7155914078233004E-2</v>
      </c>
      <c r="AC26" s="105">
        <v>290.02500690913399</v>
      </c>
      <c r="AD26" s="105">
        <v>72.475673374368995</v>
      </c>
      <c r="AE26" s="105">
        <v>64.665137922126206</v>
      </c>
      <c r="AF26" s="168"/>
    </row>
    <row r="27" spans="1:32" x14ac:dyDescent="0.2">
      <c r="A27" s="163" t="s">
        <v>1864</v>
      </c>
      <c r="C27" s="163">
        <v>16316</v>
      </c>
      <c r="D27" s="166">
        <v>1.334027565973E-2</v>
      </c>
      <c r="E27" s="166">
        <v>0.98665972434027005</v>
      </c>
      <c r="F27" s="167">
        <v>1.85157521419042</v>
      </c>
      <c r="G27" s="167">
        <v>136.94429838081601</v>
      </c>
      <c r="H27" s="168">
        <v>73.960969736081395</v>
      </c>
      <c r="J27" s="163" t="s">
        <v>1055</v>
      </c>
      <c r="K27" s="169" t="s">
        <v>1845</v>
      </c>
      <c r="L27" s="163" t="s">
        <v>1849</v>
      </c>
      <c r="P27" s="163">
        <v>18</v>
      </c>
      <c r="Q27" s="163">
        <v>0</v>
      </c>
      <c r="S27" s="168">
        <v>2.8735671360396802E-4</v>
      </c>
      <c r="T27" s="168">
        <v>7.1931689308222205E-2</v>
      </c>
      <c r="U27" s="168">
        <v>0.27727313411641802</v>
      </c>
      <c r="V27" s="168">
        <v>0.45612369913977302</v>
      </c>
      <c r="W27" s="168">
        <v>12.2734917383526</v>
      </c>
      <c r="X27" s="168">
        <v>12.6484173907524</v>
      </c>
      <c r="Y27" s="168"/>
      <c r="Z27" s="105">
        <v>5.1342024019620999E-3</v>
      </c>
      <c r="AA27" s="105">
        <v>1.1139016712991801</v>
      </c>
      <c r="AB27" s="105">
        <v>4.4356897688701196</v>
      </c>
      <c r="AC27" s="105">
        <v>8.1495621325303205</v>
      </c>
      <c r="AD27" s="105">
        <v>192.50745291465299</v>
      </c>
      <c r="AE27" s="105">
        <v>210.175880095265</v>
      </c>
      <c r="AF27" s="168"/>
    </row>
    <row r="28" spans="1:32" x14ac:dyDescent="0.2">
      <c r="A28" s="163" t="s">
        <v>1865</v>
      </c>
      <c r="C28" s="163">
        <v>15896</v>
      </c>
      <c r="D28" s="166">
        <v>0.27291325810559097</v>
      </c>
      <c r="E28" s="166">
        <v>0.72708674189440903</v>
      </c>
      <c r="F28" s="167">
        <v>43.346299466304998</v>
      </c>
      <c r="G28" s="167">
        <v>115.481819648136</v>
      </c>
      <c r="H28" s="168">
        <v>2.6641679006048702</v>
      </c>
      <c r="K28" s="169" t="s">
        <v>1845</v>
      </c>
      <c r="N28" s="163">
        <v>9.0999999999999995E-42</v>
      </c>
      <c r="O28" s="163" t="s">
        <v>1866</v>
      </c>
      <c r="P28" s="163">
        <v>14</v>
      </c>
      <c r="Q28" s="163">
        <v>0</v>
      </c>
      <c r="S28" s="168">
        <v>6.7818321391052203</v>
      </c>
      <c r="T28" s="168">
        <v>0.52324709852231099</v>
      </c>
      <c r="U28" s="168">
        <v>4.7828284542486103E-2</v>
      </c>
      <c r="V28" s="168">
        <v>18.572799596726899</v>
      </c>
      <c r="W28" s="168">
        <v>8.3076190187300003E-2</v>
      </c>
      <c r="X28" s="168">
        <v>0.80071241623399503</v>
      </c>
      <c r="Y28" s="168"/>
      <c r="Z28" s="105">
        <v>121.170994829393</v>
      </c>
      <c r="AA28" s="105">
        <v>8.1027683786070597</v>
      </c>
      <c r="AB28" s="105">
        <v>0.76513519091481297</v>
      </c>
      <c r="AC28" s="105">
        <v>331.84021039471901</v>
      </c>
      <c r="AD28" s="105">
        <v>1.3108746541982701</v>
      </c>
      <c r="AE28" s="105">
        <v>13.294373895490301</v>
      </c>
      <c r="AF28" s="168"/>
    </row>
    <row r="29" spans="1:32" x14ac:dyDescent="0.2">
      <c r="A29" s="163" t="s">
        <v>1867</v>
      </c>
      <c r="C29" s="163">
        <v>23004</v>
      </c>
      <c r="D29" s="166">
        <v>6.0713629647398499E-4</v>
      </c>
      <c r="E29" s="166">
        <v>0.99939286370352598</v>
      </c>
      <c r="F29" s="167">
        <v>4.9777701400626297E-2</v>
      </c>
      <c r="G29" s="167">
        <v>81.937910548694006</v>
      </c>
      <c r="H29" s="168">
        <v>1646.0766215224</v>
      </c>
      <c r="J29" s="163" t="s">
        <v>1032</v>
      </c>
      <c r="K29" s="169" t="s">
        <v>1845</v>
      </c>
      <c r="N29" s="163">
        <v>1.3000000000000001E-19</v>
      </c>
      <c r="O29" s="163" t="s">
        <v>1868</v>
      </c>
      <c r="P29" s="163">
        <v>34</v>
      </c>
      <c r="Q29" s="163">
        <v>0</v>
      </c>
      <c r="S29" s="168">
        <v>2.0074738274690099E-4</v>
      </c>
      <c r="T29" s="168">
        <v>8.3045543589636301E-3</v>
      </c>
      <c r="U29" s="168">
        <v>1.07177502821727E-3</v>
      </c>
      <c r="V29" s="168">
        <v>0.19670379217450401</v>
      </c>
      <c r="W29" s="168">
        <v>2.9381889310981801</v>
      </c>
      <c r="X29" s="168">
        <v>11.7444054601832</v>
      </c>
      <c r="Y29" s="168"/>
      <c r="Z29" s="105">
        <v>3.5867534875388802E-3</v>
      </c>
      <c r="AA29" s="105">
        <v>0.12860058020057</v>
      </c>
      <c r="AB29" s="105">
        <v>1.7145770513769799E-2</v>
      </c>
      <c r="AC29" s="105">
        <v>3.51450665478187</v>
      </c>
      <c r="AD29" s="105">
        <v>47.3325665889287</v>
      </c>
      <c r="AE29" s="105">
        <v>194.96665840237199</v>
      </c>
      <c r="AF29" s="168"/>
    </row>
    <row r="30" spans="1:32" x14ac:dyDescent="0.2">
      <c r="A30" s="163" t="s">
        <v>1869</v>
      </c>
      <c r="C30" s="163">
        <v>23648</v>
      </c>
      <c r="D30" s="166">
        <v>3.0023422267183302E-3</v>
      </c>
      <c r="E30" s="166">
        <v>0.99699765777328198</v>
      </c>
      <c r="F30" s="167">
        <v>0.20079285394160901</v>
      </c>
      <c r="G30" s="167">
        <v>66.677943405609696</v>
      </c>
      <c r="H30" s="168">
        <v>332.07328894782199</v>
      </c>
      <c r="J30" s="163" t="s">
        <v>1032</v>
      </c>
      <c r="K30" s="169" t="s">
        <v>1845</v>
      </c>
      <c r="S30" s="168">
        <v>0</v>
      </c>
      <c r="T30" s="168">
        <v>2.9886337101810101E-2</v>
      </c>
      <c r="U30" s="168">
        <v>8.7246027784979203E-3</v>
      </c>
      <c r="V30" s="168">
        <v>2.9063943871512399E-2</v>
      </c>
      <c r="W30" s="168">
        <v>2.4781145771100399</v>
      </c>
      <c r="X30" s="168">
        <v>9.6337535615546308</v>
      </c>
      <c r="Y30" s="168"/>
      <c r="Z30" s="105">
        <v>0</v>
      </c>
      <c r="AA30" s="105">
        <v>0.46280632593056298</v>
      </c>
      <c r="AB30" s="105">
        <v>0.13957223589426501</v>
      </c>
      <c r="AC30" s="105">
        <v>0.51928548515231199</v>
      </c>
      <c r="AD30" s="105">
        <v>40.006867911015703</v>
      </c>
      <c r="AE30" s="105">
        <v>159.507676820661</v>
      </c>
      <c r="AF30" s="168"/>
    </row>
    <row r="31" spans="1:32" x14ac:dyDescent="0.2">
      <c r="A31" s="163" t="s">
        <v>1870</v>
      </c>
      <c r="C31" s="163">
        <v>22796</v>
      </c>
      <c r="D31" s="166">
        <v>2.1914244448181901E-2</v>
      </c>
      <c r="E31" s="166">
        <v>0.97808575555181798</v>
      </c>
      <c r="F31" s="167">
        <v>0.978949072849157</v>
      </c>
      <c r="G31" s="167">
        <v>43.692865881299298</v>
      </c>
      <c r="H31" s="168">
        <v>44.632419696904698</v>
      </c>
      <c r="J31" s="163" t="s">
        <v>1032</v>
      </c>
      <c r="K31" s="169" t="s">
        <v>1845</v>
      </c>
      <c r="N31" s="163">
        <v>2.5000000000000001E-27</v>
      </c>
      <c r="O31" s="163" t="s">
        <v>1868</v>
      </c>
      <c r="P31" s="163">
        <v>24</v>
      </c>
      <c r="Q31" s="163">
        <v>0</v>
      </c>
      <c r="S31" s="168">
        <v>5.16446200970949E-3</v>
      </c>
      <c r="T31" s="168">
        <v>0.15671084095544099</v>
      </c>
      <c r="U31" s="168">
        <v>2.6117782429913701E-2</v>
      </c>
      <c r="V31" s="168">
        <v>1.20552223845267</v>
      </c>
      <c r="W31" s="168">
        <v>6.5699301782383603</v>
      </c>
      <c r="X31" s="168">
        <v>0.30103319995572903</v>
      </c>
      <c r="Y31" s="168"/>
      <c r="Z31" s="105">
        <v>9.2273442727479504E-2</v>
      </c>
      <c r="AA31" s="105">
        <v>2.4267533451492702</v>
      </c>
      <c r="AB31" s="105">
        <v>0.417820430670726</v>
      </c>
      <c r="AC31" s="105">
        <v>21.539065834433799</v>
      </c>
      <c r="AD31" s="105">
        <v>104.571312347166</v>
      </c>
      <c r="AE31" s="105">
        <v>4.9682194622981397</v>
      </c>
      <c r="AF31" s="168"/>
    </row>
    <row r="32" spans="1:32" x14ac:dyDescent="0.2">
      <c r="A32" s="163" t="s">
        <v>1871</v>
      </c>
      <c r="C32" s="163">
        <v>17327</v>
      </c>
      <c r="D32" s="166">
        <v>4.59210524774269E-3</v>
      </c>
      <c r="E32" s="166">
        <v>0.99540789475225699</v>
      </c>
      <c r="F32" s="167">
        <v>0.18936169166283601</v>
      </c>
      <c r="G32" s="167">
        <v>41.046995370475301</v>
      </c>
      <c r="H32" s="168">
        <v>216.76504371095601</v>
      </c>
      <c r="J32" s="163" t="s">
        <v>1032</v>
      </c>
      <c r="K32" s="169" t="s">
        <v>1845</v>
      </c>
      <c r="S32" s="168">
        <v>2.8340101971096598E-3</v>
      </c>
      <c r="T32" s="168">
        <v>3.0452327103574699E-2</v>
      </c>
      <c r="U32" s="168">
        <v>2.8678662746998299E-3</v>
      </c>
      <c r="V32" s="168">
        <v>0.75975925335286698</v>
      </c>
      <c r="W32" s="168">
        <v>2.9103304298696901</v>
      </c>
      <c r="X32" s="168">
        <v>3.8015177958314501</v>
      </c>
      <c r="Y32" s="168"/>
      <c r="Z32" s="105">
        <v>5.0635260191758402E-2</v>
      </c>
      <c r="AA32" s="105">
        <v>0.47157099161501198</v>
      </c>
      <c r="AB32" s="105">
        <v>4.5878823181738797E-2</v>
      </c>
      <c r="AC32" s="105">
        <v>13.5746185796557</v>
      </c>
      <c r="AD32" s="105">
        <v>46.607691675085398</v>
      </c>
      <c r="AE32" s="105">
        <v>62.958675856685304</v>
      </c>
      <c r="AF32" s="168"/>
    </row>
    <row r="33" spans="1:32" x14ac:dyDescent="0.2">
      <c r="A33" s="163" t="s">
        <v>1872</v>
      </c>
      <c r="C33" s="163">
        <v>17616</v>
      </c>
      <c r="D33" s="166">
        <v>7.7894914784996097E-3</v>
      </c>
      <c r="E33" s="166">
        <v>0.99221050852149995</v>
      </c>
      <c r="F33" s="167">
        <v>0.29748245206562102</v>
      </c>
      <c r="G33" s="167">
        <v>37.892745098311302</v>
      </c>
      <c r="H33" s="168">
        <v>127.37808511122699</v>
      </c>
      <c r="J33" s="163" t="s">
        <v>1050</v>
      </c>
      <c r="K33" s="169" t="s">
        <v>1845</v>
      </c>
      <c r="P33" s="163">
        <v>13</v>
      </c>
      <c r="Q33" s="163">
        <v>0</v>
      </c>
      <c r="S33" s="168">
        <v>9.6561263907759803E-3</v>
      </c>
      <c r="T33" s="168">
        <v>3.53482849473995E-2</v>
      </c>
      <c r="U33" s="168">
        <v>1.0785014100653899E-2</v>
      </c>
      <c r="V33" s="168">
        <v>2.5119612299634899</v>
      </c>
      <c r="W33" s="168">
        <v>2.1169917329132901</v>
      </c>
      <c r="X33" s="168">
        <v>2.09697712134518</v>
      </c>
      <c r="Y33" s="168"/>
      <c r="Z33" s="105">
        <v>0.172526010223995</v>
      </c>
      <c r="AA33" s="105">
        <v>0.54738758479244198</v>
      </c>
      <c r="AB33" s="105">
        <v>0.17253376118042699</v>
      </c>
      <c r="AC33" s="105">
        <v>44.881211295757701</v>
      </c>
      <c r="AD33" s="105">
        <v>33.950272875146801</v>
      </c>
      <c r="AE33" s="105">
        <v>34.846751124028998</v>
      </c>
      <c r="AF33" s="168"/>
    </row>
    <row r="34" spans="1:32" x14ac:dyDescent="0.2">
      <c r="A34" s="163" t="s">
        <v>1873</v>
      </c>
      <c r="C34" s="163">
        <v>18544</v>
      </c>
      <c r="D34" s="166">
        <v>5.2836326858486903E-2</v>
      </c>
      <c r="E34" s="166">
        <v>0.94716367314151295</v>
      </c>
      <c r="F34" s="167">
        <v>1.8247343432890699</v>
      </c>
      <c r="G34" s="167">
        <v>32.710867425098499</v>
      </c>
      <c r="H34" s="168">
        <v>17.926372430815</v>
      </c>
      <c r="J34" s="163" t="s">
        <v>1027</v>
      </c>
      <c r="K34" s="169" t="s">
        <v>1845</v>
      </c>
      <c r="L34" s="163" t="s">
        <v>1849</v>
      </c>
      <c r="P34" s="163">
        <v>14</v>
      </c>
      <c r="Q34" s="163">
        <v>0</v>
      </c>
      <c r="S34" s="168">
        <v>2.09946627879484E-3</v>
      </c>
      <c r="T34" s="168">
        <v>0.27086696090727502</v>
      </c>
      <c r="U34" s="168">
        <v>7.7647431790027005E-2</v>
      </c>
      <c r="V34" s="168">
        <v>0.32863695900573697</v>
      </c>
      <c r="W34" s="168">
        <v>2.11320997633509</v>
      </c>
      <c r="X34" s="168">
        <v>3.5193674915174502</v>
      </c>
      <c r="Y34" s="168"/>
      <c r="Z34" s="105">
        <v>3.7511164003227501E-2</v>
      </c>
      <c r="AA34" s="105">
        <v>4.1945234896611296</v>
      </c>
      <c r="AB34" s="105">
        <v>1.2421683762028399</v>
      </c>
      <c r="AC34" s="105">
        <v>5.8717565465555097</v>
      </c>
      <c r="AD34" s="105">
        <v>34.222278507185798</v>
      </c>
      <c r="AE34" s="105">
        <v>58.038567221554402</v>
      </c>
      <c r="AF34" s="168"/>
    </row>
    <row r="35" spans="1:32" x14ac:dyDescent="0.2">
      <c r="A35" s="163" t="s">
        <v>1874</v>
      </c>
      <c r="C35" s="163">
        <v>16675</v>
      </c>
      <c r="D35" s="166">
        <v>2.4020511416695599E-3</v>
      </c>
      <c r="E35" s="166">
        <v>0.99759794885832997</v>
      </c>
      <c r="F35" s="167">
        <v>7.3496427786396701E-2</v>
      </c>
      <c r="G35" s="167">
        <v>30.523865348329899</v>
      </c>
      <c r="H35" s="168">
        <v>415.310869761476</v>
      </c>
      <c r="K35" s="169" t="s">
        <v>1845</v>
      </c>
      <c r="P35" s="163">
        <v>22</v>
      </c>
      <c r="Q35" s="163">
        <v>0</v>
      </c>
      <c r="S35" s="168">
        <v>7.4577723861537495E-4</v>
      </c>
      <c r="T35" s="168">
        <v>5.4385666187609198E-3</v>
      </c>
      <c r="U35" s="168">
        <v>7.6852594940658098E-3</v>
      </c>
      <c r="V35" s="168">
        <v>0.53167320812917296</v>
      </c>
      <c r="W35" s="168">
        <v>4.79053096486237</v>
      </c>
      <c r="X35" s="168">
        <v>0.37734279893603501</v>
      </c>
      <c r="Y35" s="168"/>
      <c r="Z35" s="105">
        <v>1.3324801922340901E-2</v>
      </c>
      <c r="AA35" s="105">
        <v>8.42191877372922E-2</v>
      </c>
      <c r="AB35" s="105">
        <v>0.12294529369955701</v>
      </c>
      <c r="AC35" s="105">
        <v>9.4994052096439301</v>
      </c>
      <c r="AD35" s="105">
        <v>75.832199242056603</v>
      </c>
      <c r="AE35" s="105">
        <v>6.2399915932891501</v>
      </c>
      <c r="AF35" s="168"/>
    </row>
    <row r="36" spans="1:32" x14ac:dyDescent="0.2">
      <c r="A36" s="163" t="s">
        <v>1076</v>
      </c>
      <c r="C36" s="163">
        <v>16425</v>
      </c>
      <c r="D36" s="166">
        <v>9.7805268401450094E-4</v>
      </c>
      <c r="E36" s="166">
        <v>0.99902194731598504</v>
      </c>
      <c r="F36" s="167">
        <v>2.89876043214943E-2</v>
      </c>
      <c r="G36" s="167">
        <v>29.609093038238701</v>
      </c>
      <c r="H36" s="168">
        <v>1021.43980957694</v>
      </c>
      <c r="J36" s="163" t="s">
        <v>1060</v>
      </c>
      <c r="K36" s="169" t="s">
        <v>1845</v>
      </c>
      <c r="L36" s="163" t="s">
        <v>1849</v>
      </c>
      <c r="P36" s="163">
        <v>16</v>
      </c>
      <c r="Q36" s="163" t="s">
        <v>1846</v>
      </c>
      <c r="S36" s="168">
        <v>1.0776038512566701E-4</v>
      </c>
      <c r="T36" s="168">
        <v>5.4914075252614899E-3</v>
      </c>
      <c r="U36" s="168">
        <v>0</v>
      </c>
      <c r="V36" s="168">
        <v>0.33355875156464698</v>
      </c>
      <c r="W36" s="168">
        <v>1.3449611660206999</v>
      </c>
      <c r="X36" s="168">
        <v>3.7040325265737599</v>
      </c>
      <c r="Y36" s="168"/>
      <c r="Z36" s="105">
        <v>1.9253548010403001E-3</v>
      </c>
      <c r="AA36" s="105">
        <v>8.5037458163442395E-2</v>
      </c>
      <c r="AB36" s="105">
        <v>0</v>
      </c>
      <c r="AC36" s="105">
        <v>5.95969421420555</v>
      </c>
      <c r="AD36" s="105">
        <v>21.367418485231902</v>
      </c>
      <c r="AE36" s="105">
        <v>61.500166415278699</v>
      </c>
      <c r="AF36" s="168"/>
    </row>
    <row r="37" spans="1:32" x14ac:dyDescent="0.2">
      <c r="A37" s="163" t="s">
        <v>1875</v>
      </c>
      <c r="C37" s="163">
        <v>23708</v>
      </c>
      <c r="D37" s="166">
        <v>3.5449634797999202E-3</v>
      </c>
      <c r="E37" s="166">
        <v>0.99645503652019995</v>
      </c>
      <c r="F37" s="167">
        <v>9.3999535463119996E-2</v>
      </c>
      <c r="G37" s="167">
        <v>26.422362621369398</v>
      </c>
      <c r="H37" s="168">
        <v>281.09035317239398</v>
      </c>
      <c r="J37" s="163" t="s">
        <v>1032</v>
      </c>
      <c r="K37" s="169" t="s">
        <v>1845</v>
      </c>
      <c r="N37" s="163">
        <v>2.3000000000000001E-41</v>
      </c>
      <c r="O37" s="163" t="s">
        <v>1868</v>
      </c>
      <c r="P37" s="163">
        <v>17</v>
      </c>
      <c r="Q37" s="163">
        <v>0</v>
      </c>
      <c r="S37" s="168">
        <v>0</v>
      </c>
      <c r="T37" s="168">
        <v>8.2849589813034693E-3</v>
      </c>
      <c r="U37" s="168">
        <v>9.6078154477691607E-3</v>
      </c>
      <c r="V37" s="168">
        <v>5.6761622893211703E-4</v>
      </c>
      <c r="W37" s="168">
        <v>8.2032395319698206E-2</v>
      </c>
      <c r="X37" s="168">
        <v>4.6961543407812796</v>
      </c>
      <c r="Y37" s="168"/>
      <c r="Z37" s="105">
        <v>0</v>
      </c>
      <c r="AA37" s="105">
        <v>0.128297135027305</v>
      </c>
      <c r="AB37" s="105">
        <v>0.153701471362055</v>
      </c>
      <c r="AC37" s="105">
        <v>1.0141599162330201E-2</v>
      </c>
      <c r="AD37" s="105">
        <v>1.28413227625395</v>
      </c>
      <c r="AE37" s="105">
        <v>77.972813988691897</v>
      </c>
      <c r="AF37" s="168"/>
    </row>
    <row r="38" spans="1:32" x14ac:dyDescent="0.2">
      <c r="A38" s="163" t="s">
        <v>1876</v>
      </c>
      <c r="C38" s="163">
        <v>17453</v>
      </c>
      <c r="D38" s="166">
        <v>1.9680051743576499E-3</v>
      </c>
      <c r="E38" s="166">
        <v>0.99803199482564198</v>
      </c>
      <c r="F38" s="167">
        <v>4.9215384162143001E-2</v>
      </c>
      <c r="G38" s="167">
        <v>24.958536019848601</v>
      </c>
      <c r="H38" s="168">
        <v>507.12874530494798</v>
      </c>
      <c r="J38" s="163" t="s">
        <v>1050</v>
      </c>
      <c r="K38" s="169" t="s">
        <v>1845</v>
      </c>
      <c r="N38" s="163">
        <v>2.8999999999999999E-39</v>
      </c>
      <c r="O38" s="163" t="s">
        <v>1853</v>
      </c>
      <c r="P38" s="163">
        <v>13</v>
      </c>
      <c r="Q38" s="163">
        <v>0</v>
      </c>
      <c r="S38" s="168">
        <v>0</v>
      </c>
      <c r="T38" s="168">
        <v>8.6941304508020203E-3</v>
      </c>
      <c r="U38" s="168">
        <v>8.1342304803599702E-4</v>
      </c>
      <c r="V38" s="168">
        <v>9.2857070927084798E-2</v>
      </c>
      <c r="W38" s="168">
        <v>1.45079863055425</v>
      </c>
      <c r="X38" s="168">
        <v>3.0130505604409499</v>
      </c>
      <c r="Y38" s="168"/>
      <c r="Z38" s="105">
        <v>0</v>
      </c>
      <c r="AA38" s="105">
        <v>0.13463337970757899</v>
      </c>
      <c r="AB38" s="105">
        <v>1.3012772778849499E-2</v>
      </c>
      <c r="AC38" s="105">
        <v>1.65907728625423</v>
      </c>
      <c r="AD38" s="105">
        <v>23.191780036912501</v>
      </c>
      <c r="AE38" s="105">
        <v>50.024750736379197</v>
      </c>
      <c r="AF38" s="168"/>
    </row>
    <row r="39" spans="1:32" x14ac:dyDescent="0.2">
      <c r="A39" s="163" t="s">
        <v>1877</v>
      </c>
      <c r="C39" s="163">
        <v>21657</v>
      </c>
      <c r="D39" s="166">
        <v>1.9555043420210901E-3</v>
      </c>
      <c r="E39" s="166">
        <v>0.99804449565797904</v>
      </c>
      <c r="F39" s="167">
        <v>4.6777262597119701E-2</v>
      </c>
      <c r="G39" s="167">
        <v>23.874040294255401</v>
      </c>
      <c r="H39" s="168">
        <v>510.37702868327801</v>
      </c>
      <c r="J39" s="163" t="s">
        <v>1032</v>
      </c>
      <c r="K39" s="169" t="s">
        <v>1845</v>
      </c>
      <c r="S39" s="168">
        <v>0</v>
      </c>
      <c r="T39" s="168">
        <v>9.0621127695248299E-3</v>
      </c>
      <c r="U39" s="168">
        <v>0</v>
      </c>
      <c r="V39" s="168">
        <v>3.21943712740691E-2</v>
      </c>
      <c r="W39" s="168">
        <v>2.2444560216685101</v>
      </c>
      <c r="X39" s="168">
        <v>2.10139968891573</v>
      </c>
      <c r="Y39" s="168"/>
      <c r="Z39" s="105">
        <v>0</v>
      </c>
      <c r="AA39" s="105">
        <v>0.14033178779135899</v>
      </c>
      <c r="AB39" s="105">
        <v>0</v>
      </c>
      <c r="AC39" s="105">
        <v>0.575216831553793</v>
      </c>
      <c r="AD39" s="105">
        <v>36.219429451779597</v>
      </c>
      <c r="AE39" s="105">
        <v>34.827474599432897</v>
      </c>
      <c r="AF39" s="168"/>
    </row>
    <row r="40" spans="1:32" x14ac:dyDescent="0.2">
      <c r="A40" s="163" t="s">
        <v>1878</v>
      </c>
      <c r="B40" s="163" t="s">
        <v>1879</v>
      </c>
      <c r="C40" s="163">
        <v>40893</v>
      </c>
      <c r="D40" s="166">
        <v>9.6735116002186396E-3</v>
      </c>
      <c r="E40" s="166">
        <v>0.99032648839978099</v>
      </c>
      <c r="F40" s="167">
        <v>0.21534014783740699</v>
      </c>
      <c r="G40" s="167">
        <v>22.045464070616202</v>
      </c>
      <c r="H40" s="168">
        <v>102.375076324651</v>
      </c>
      <c r="K40" s="169" t="s">
        <v>1845</v>
      </c>
      <c r="L40" s="163" t="s">
        <v>16</v>
      </c>
      <c r="M40" s="163">
        <v>3.5199999999999998E-8</v>
      </c>
      <c r="P40" s="163">
        <v>64</v>
      </c>
      <c r="Q40" s="163" t="s">
        <v>1846</v>
      </c>
      <c r="S40" s="168">
        <v>1.7728619585039101E-3</v>
      </c>
      <c r="T40" s="168">
        <v>2.2160540271131901E-2</v>
      </c>
      <c r="U40" s="168">
        <v>1.69511368929781E-2</v>
      </c>
      <c r="V40" s="168">
        <v>0.26016889434877899</v>
      </c>
      <c r="W40" s="168">
        <v>1.5086662503455901</v>
      </c>
      <c r="X40" s="168">
        <v>2.2536784968530599</v>
      </c>
      <c r="Y40" s="168"/>
      <c r="Z40" s="105">
        <v>3.1675724612589398E-2</v>
      </c>
      <c r="AA40" s="105">
        <v>0.343168123566995</v>
      </c>
      <c r="AB40" s="105">
        <v>0.27117659533263699</v>
      </c>
      <c r="AC40" s="105">
        <v>4.6484376353296399</v>
      </c>
      <c r="AD40" s="105">
        <v>24.184313207185198</v>
      </c>
      <c r="AE40" s="105">
        <v>37.303641369333697</v>
      </c>
      <c r="AF40" s="168"/>
    </row>
    <row r="41" spans="1:32" x14ac:dyDescent="0.2">
      <c r="A41" s="163" t="s">
        <v>1880</v>
      </c>
      <c r="C41" s="163">
        <v>19667</v>
      </c>
      <c r="D41" s="166">
        <v>3.5497663609421702E-4</v>
      </c>
      <c r="E41" s="166">
        <v>0.99964502336390604</v>
      </c>
      <c r="F41" s="167">
        <v>7.7224934090175702E-3</v>
      </c>
      <c r="G41" s="167">
        <v>21.747211842516901</v>
      </c>
      <c r="H41" s="168">
        <v>2816.0868116925299</v>
      </c>
      <c r="J41" s="163" t="s">
        <v>1032</v>
      </c>
      <c r="K41" s="169" t="s">
        <v>1845</v>
      </c>
      <c r="N41" s="163">
        <v>3.2000000000000001E-45</v>
      </c>
      <c r="O41" s="163" t="s">
        <v>1868</v>
      </c>
      <c r="P41" s="163">
        <v>17</v>
      </c>
      <c r="Q41" s="163">
        <v>0</v>
      </c>
      <c r="S41" s="168">
        <v>0</v>
      </c>
      <c r="T41" s="168">
        <v>1.49607100221249E-3</v>
      </c>
      <c r="U41" s="168">
        <v>0</v>
      </c>
      <c r="V41" s="168">
        <v>3.3922512743551E-2</v>
      </c>
      <c r="W41" s="168">
        <v>3.6251839815018698</v>
      </c>
      <c r="X41" s="168">
        <v>0.44991374062204897</v>
      </c>
      <c r="Y41" s="168"/>
      <c r="Z41" s="105">
        <v>0</v>
      </c>
      <c r="AA41" s="105">
        <v>2.31674802270527E-2</v>
      </c>
      <c r="AB41" s="105">
        <v>0</v>
      </c>
      <c r="AC41" s="105">
        <v>0.60609353518902598</v>
      </c>
      <c r="AD41" s="105">
        <v>57.185665387844203</v>
      </c>
      <c r="AE41" s="105">
        <v>7.4498766045174998</v>
      </c>
      <c r="AF41" s="168"/>
    </row>
    <row r="42" spans="1:32" x14ac:dyDescent="0.2">
      <c r="A42" s="163" t="s">
        <v>1074</v>
      </c>
      <c r="C42" s="163">
        <v>14405</v>
      </c>
      <c r="D42" s="166">
        <v>0.32419300120045402</v>
      </c>
      <c r="E42" s="166">
        <v>0.67580699879954598</v>
      </c>
      <c r="F42" s="167">
        <v>10.2336653550562</v>
      </c>
      <c r="G42" s="167">
        <v>21.332917875186101</v>
      </c>
      <c r="H42" s="168">
        <v>2.0845823207074101</v>
      </c>
      <c r="J42" s="163" t="s">
        <v>1050</v>
      </c>
      <c r="K42" s="169" t="s">
        <v>1845</v>
      </c>
      <c r="P42" s="163">
        <v>11</v>
      </c>
      <c r="Q42" s="163" t="s">
        <v>1846</v>
      </c>
      <c r="S42" s="168">
        <v>1.59512223968363</v>
      </c>
      <c r="T42" s="168">
        <v>0.109912305158297</v>
      </c>
      <c r="U42" s="168">
        <v>3.1185699277512802E-2</v>
      </c>
      <c r="V42" s="168">
        <v>1.39155039726899</v>
      </c>
      <c r="W42" s="168">
        <v>0.66599513338973804</v>
      </c>
      <c r="X42" s="168">
        <v>1.7226400978609899</v>
      </c>
      <c r="Y42" s="168"/>
      <c r="Z42" s="105">
        <v>28.5000490564274</v>
      </c>
      <c r="AA42" s="105">
        <v>1.7020523442395901</v>
      </c>
      <c r="AB42" s="105">
        <v>0.49889466450162201</v>
      </c>
      <c r="AC42" s="105">
        <v>24.862830948005101</v>
      </c>
      <c r="AD42" s="105">
        <v>10.5623925649182</v>
      </c>
      <c r="AE42" s="105">
        <v>28.573530112635101</v>
      </c>
      <c r="AF42" s="168"/>
    </row>
    <row r="43" spans="1:32" x14ac:dyDescent="0.2">
      <c r="A43" s="163" t="s">
        <v>1881</v>
      </c>
      <c r="C43" s="163">
        <v>24085</v>
      </c>
      <c r="D43" s="166">
        <v>2.92064126458571E-3</v>
      </c>
      <c r="E43" s="166">
        <v>0.99707935873541398</v>
      </c>
      <c r="F43" s="167">
        <v>5.8404803777289703E-2</v>
      </c>
      <c r="G43" s="167">
        <v>19.9388487054017</v>
      </c>
      <c r="H43" s="168">
        <v>341.39056063663702</v>
      </c>
      <c r="J43" s="163" t="s">
        <v>1032</v>
      </c>
      <c r="K43" s="169" t="s">
        <v>1845</v>
      </c>
      <c r="N43" s="163">
        <v>1.8E-31</v>
      </c>
      <c r="O43" s="163" t="s">
        <v>1868</v>
      </c>
      <c r="P43" s="163">
        <v>32</v>
      </c>
      <c r="Q43" s="163">
        <v>0</v>
      </c>
      <c r="S43" s="168">
        <v>7.6674343297776797E-4</v>
      </c>
      <c r="T43" s="168">
        <v>9.1656407563128796E-3</v>
      </c>
      <c r="U43" s="168">
        <v>1.22393964207757E-3</v>
      </c>
      <c r="V43" s="168">
        <v>0.215834471503252</v>
      </c>
      <c r="W43" s="168">
        <v>1.44004621272309</v>
      </c>
      <c r="X43" s="168">
        <v>1.98901179077174</v>
      </c>
      <c r="Y43" s="168"/>
      <c r="Z43" s="105">
        <v>1.36994049170138E-2</v>
      </c>
      <c r="AA43" s="105">
        <v>0.14193497546314199</v>
      </c>
      <c r="AB43" s="105">
        <v>1.95800309517133E-2</v>
      </c>
      <c r="AC43" s="105">
        <v>3.8563145023486101</v>
      </c>
      <c r="AD43" s="105">
        <v>23.0225985917378</v>
      </c>
      <c r="AE43" s="105">
        <v>32.937633022118703</v>
      </c>
      <c r="AF43" s="168"/>
    </row>
    <row r="44" spans="1:32" x14ac:dyDescent="0.2">
      <c r="A44" s="163" t="s">
        <v>1882</v>
      </c>
      <c r="B44" s="163" t="s">
        <v>1883</v>
      </c>
      <c r="C44" s="163">
        <v>12003</v>
      </c>
      <c r="D44" s="166">
        <v>0.37185682593017699</v>
      </c>
      <c r="E44" s="166">
        <v>0.62814317406982301</v>
      </c>
      <c r="F44" s="167">
        <v>10.890653551912401</v>
      </c>
      <c r="G44" s="167">
        <v>18.396568821026801</v>
      </c>
      <c r="H44" s="168">
        <v>1.6892070556956</v>
      </c>
      <c r="J44" s="163" t="s">
        <v>1041</v>
      </c>
      <c r="K44" s="169" t="s">
        <v>1845</v>
      </c>
      <c r="O44" s="163" t="s">
        <v>1884</v>
      </c>
      <c r="P44" s="163">
        <v>11</v>
      </c>
      <c r="Q44" s="163">
        <v>0</v>
      </c>
      <c r="S44" s="168">
        <v>0</v>
      </c>
      <c r="T44" s="168">
        <v>0.17411964092144799</v>
      </c>
      <c r="U44" s="168">
        <v>1.8737637726412</v>
      </c>
      <c r="V44" s="168">
        <v>6.3952578095587403E-4</v>
      </c>
      <c r="W44" s="168">
        <v>4.8273511155221299E-2</v>
      </c>
      <c r="X44" s="168">
        <v>3.2702747731944002</v>
      </c>
      <c r="Y44" s="168"/>
      <c r="Z44" s="105">
        <v>0</v>
      </c>
      <c r="AA44" s="105">
        <v>2.6963381632446199</v>
      </c>
      <c r="AB44" s="105">
        <v>29.9756224924927</v>
      </c>
      <c r="AC44" s="105">
        <v>1.14264071283386E-2</v>
      </c>
      <c r="AD44" s="105">
        <v>0.76390350326826295</v>
      </c>
      <c r="AE44" s="105">
        <v>54.414376552683798</v>
      </c>
      <c r="AF44" s="168"/>
    </row>
    <row r="45" spans="1:32" x14ac:dyDescent="0.2">
      <c r="A45" s="163" t="s">
        <v>1885</v>
      </c>
      <c r="C45" s="163">
        <v>14930</v>
      </c>
      <c r="D45" s="166">
        <v>4.2521111114280702E-3</v>
      </c>
      <c r="E45" s="166">
        <v>0.99574788888857202</v>
      </c>
      <c r="F45" s="167">
        <v>7.8549011276332306E-2</v>
      </c>
      <c r="G45" s="167">
        <v>18.394395184660201</v>
      </c>
      <c r="H45" s="168">
        <v>234.17729753401301</v>
      </c>
      <c r="J45" s="163" t="s">
        <v>1032</v>
      </c>
      <c r="K45" s="169" t="s">
        <v>1845</v>
      </c>
      <c r="P45" s="163">
        <v>15</v>
      </c>
      <c r="Q45" s="163">
        <v>0</v>
      </c>
      <c r="S45" s="168">
        <v>0</v>
      </c>
      <c r="T45" s="168">
        <v>6.2947236406534603E-3</v>
      </c>
      <c r="U45" s="168">
        <v>8.6369361472737691E-3</v>
      </c>
      <c r="V45" s="168">
        <v>4.0288809767417598E-3</v>
      </c>
      <c r="W45" s="168">
        <v>1.1275167006567099</v>
      </c>
      <c r="X45" s="168">
        <v>2.2295819312571501</v>
      </c>
      <c r="Y45" s="168"/>
      <c r="Z45" s="105">
        <v>0</v>
      </c>
      <c r="AA45" s="105">
        <v>9.7477248916617604E-2</v>
      </c>
      <c r="AB45" s="105">
        <v>0.138169784912379</v>
      </c>
      <c r="AC45" s="105">
        <v>7.1984016411445001E-2</v>
      </c>
      <c r="AD45" s="105">
        <v>18.1751882933155</v>
      </c>
      <c r="AE45" s="105">
        <v>36.936013244253601</v>
      </c>
      <c r="AF45" s="168"/>
    </row>
    <row r="46" spans="1:32" x14ac:dyDescent="0.2">
      <c r="A46" s="163" t="s">
        <v>1886</v>
      </c>
      <c r="C46" s="163">
        <v>20430</v>
      </c>
      <c r="D46" s="166">
        <v>9.2943700754041597E-2</v>
      </c>
      <c r="E46" s="166">
        <v>0.90705629924595799</v>
      </c>
      <c r="F46" s="167">
        <v>1.6140088204109799</v>
      </c>
      <c r="G46" s="167">
        <v>15.7514372218352</v>
      </c>
      <c r="H46" s="168">
        <v>9.7592014508473106</v>
      </c>
      <c r="K46" s="169" t="s">
        <v>1845</v>
      </c>
      <c r="P46" s="163">
        <v>13</v>
      </c>
      <c r="Q46" s="163">
        <v>0</v>
      </c>
      <c r="S46" s="168">
        <v>1.5585785172248E-2</v>
      </c>
      <c r="T46" s="168">
        <v>0.16304853009838599</v>
      </c>
      <c r="U46" s="168">
        <v>0.127435750180212</v>
      </c>
      <c r="V46" s="168">
        <v>0.81424492580039498</v>
      </c>
      <c r="W46" s="168">
        <v>1.4546233006821601</v>
      </c>
      <c r="X46" s="168">
        <v>0.56798914920749399</v>
      </c>
      <c r="Y46" s="168"/>
      <c r="Z46" s="105">
        <v>0.278471223672554</v>
      </c>
      <c r="AA46" s="105">
        <v>2.5248959384401299</v>
      </c>
      <c r="AB46" s="105">
        <v>2.0386592991202601</v>
      </c>
      <c r="AC46" s="105">
        <v>14.5481140892757</v>
      </c>
      <c r="AD46" s="105">
        <v>23.300317441865001</v>
      </c>
      <c r="AE46" s="105">
        <v>9.4058801343647698</v>
      </c>
      <c r="AF46" s="168"/>
    </row>
    <row r="47" spans="1:32" x14ac:dyDescent="0.2">
      <c r="A47" s="163" t="s">
        <v>1887</v>
      </c>
      <c r="B47" s="163" t="s">
        <v>1883</v>
      </c>
      <c r="C47" s="163">
        <v>17205</v>
      </c>
      <c r="D47" s="166">
        <v>5.7937783140108402E-3</v>
      </c>
      <c r="E47" s="166">
        <v>0.99420622168598904</v>
      </c>
      <c r="F47" s="167">
        <v>8.7592978642883304E-2</v>
      </c>
      <c r="G47" s="167">
        <v>15.030862353184499</v>
      </c>
      <c r="H47" s="168">
        <v>171.598940760598</v>
      </c>
      <c r="K47" s="169" t="s">
        <v>1845</v>
      </c>
      <c r="O47" s="163" t="s">
        <v>1884</v>
      </c>
      <c r="P47" s="163">
        <v>10</v>
      </c>
      <c r="Q47" s="163">
        <v>0</v>
      </c>
      <c r="S47" s="168">
        <v>0</v>
      </c>
      <c r="T47" s="168">
        <v>1.59746736718143E-2</v>
      </c>
      <c r="U47" s="168">
        <v>9.6279454956358203E-4</v>
      </c>
      <c r="V47" s="168">
        <v>2.8350015279097799E-3</v>
      </c>
      <c r="W47" s="168">
        <v>2.0529142981119501</v>
      </c>
      <c r="X47" s="168">
        <v>0.76860387525696805</v>
      </c>
      <c r="Y47" s="168"/>
      <c r="Z47" s="105">
        <v>0</v>
      </c>
      <c r="AA47" s="105">
        <v>0.247376585655399</v>
      </c>
      <c r="AB47" s="105">
        <v>1.54023502732507E-2</v>
      </c>
      <c r="AC47" s="105">
        <v>5.0652972299164101E-2</v>
      </c>
      <c r="AD47" s="105">
        <v>32.271487745423897</v>
      </c>
      <c r="AE47" s="105">
        <v>12.7704463418305</v>
      </c>
      <c r="AF47" s="168"/>
    </row>
    <row r="48" spans="1:32" x14ac:dyDescent="0.2">
      <c r="A48" s="163" t="s">
        <v>1888</v>
      </c>
      <c r="C48" s="163">
        <v>19172</v>
      </c>
      <c r="D48" s="166">
        <v>9.1817301704552202E-3</v>
      </c>
      <c r="E48" s="166">
        <v>0.99081826982954502</v>
      </c>
      <c r="F48" s="167">
        <v>0.13126667868439201</v>
      </c>
      <c r="G48" s="167">
        <v>14.1652413048305</v>
      </c>
      <c r="H48" s="168">
        <v>107.911935053132</v>
      </c>
      <c r="J48" s="163" t="s">
        <v>1032</v>
      </c>
      <c r="K48" s="169" t="s">
        <v>1845</v>
      </c>
      <c r="P48" s="163">
        <v>23</v>
      </c>
      <c r="Q48" s="163">
        <v>0</v>
      </c>
      <c r="S48" s="168">
        <v>4.8817495931491501E-4</v>
      </c>
      <c r="T48" s="168">
        <v>1.9972519291379501E-2</v>
      </c>
      <c r="U48" s="168">
        <v>4.7377513308008703E-3</v>
      </c>
      <c r="V48" s="168">
        <v>0.20533946792994401</v>
      </c>
      <c r="W48" s="168">
        <v>0.72379060237570603</v>
      </c>
      <c r="X48" s="168">
        <v>1.63471114293785</v>
      </c>
      <c r="Y48" s="168"/>
      <c r="Z48" s="105">
        <v>8.7222219980795899E-3</v>
      </c>
      <c r="AA48" s="105">
        <v>0.309285418327856</v>
      </c>
      <c r="AB48" s="105">
        <v>7.5792395727242001E-2</v>
      </c>
      <c r="AC48" s="105">
        <v>3.6688002735043201</v>
      </c>
      <c r="AD48" s="105">
        <v>11.668428194874901</v>
      </c>
      <c r="AE48" s="105">
        <v>27.158495446112202</v>
      </c>
      <c r="AF48" s="168"/>
    </row>
    <row r="49" spans="1:32" x14ac:dyDescent="0.2">
      <c r="A49" s="163" t="s">
        <v>1889</v>
      </c>
      <c r="C49" s="163">
        <v>23790</v>
      </c>
      <c r="D49" s="166">
        <v>4.6102032645215698E-3</v>
      </c>
      <c r="E49" s="166">
        <v>0.99538979673547801</v>
      </c>
      <c r="F49" s="167">
        <v>6.4153055945318699E-2</v>
      </c>
      <c r="G49" s="167">
        <v>13.8512975791746</v>
      </c>
      <c r="H49" s="168">
        <v>215.91017567395201</v>
      </c>
      <c r="J49" s="163" t="s">
        <v>1027</v>
      </c>
      <c r="K49" s="169" t="s">
        <v>1845</v>
      </c>
      <c r="P49" s="163">
        <v>22</v>
      </c>
      <c r="Q49" s="163">
        <v>0</v>
      </c>
      <c r="S49" s="168">
        <v>2.1739186060200002E-3</v>
      </c>
      <c r="T49" s="168">
        <v>9.2025000502685295E-3</v>
      </c>
      <c r="U49" s="168">
        <v>6.9460666794502802E-4</v>
      </c>
      <c r="V49" s="168">
        <v>1.2311308218600201</v>
      </c>
      <c r="W49" s="168">
        <v>0.60064902387555397</v>
      </c>
      <c r="X49" s="168">
        <v>0.59930675701756897</v>
      </c>
      <c r="Y49" s="168"/>
      <c r="Z49" s="105">
        <v>3.8841403733759397E-2</v>
      </c>
      <c r="AA49" s="105">
        <v>0.142505761851379</v>
      </c>
      <c r="AB49" s="105">
        <v>1.1112002250817E-2</v>
      </c>
      <c r="AC49" s="105">
        <v>21.996614394173001</v>
      </c>
      <c r="AD49" s="105">
        <v>9.6013902238964093</v>
      </c>
      <c r="AE49" s="105">
        <v>9.9558881194544302</v>
      </c>
      <c r="AF49" s="168"/>
    </row>
    <row r="50" spans="1:32" x14ac:dyDescent="0.2">
      <c r="A50" s="163" t="s">
        <v>1890</v>
      </c>
      <c r="C50" s="163">
        <v>18081</v>
      </c>
      <c r="D50" s="166">
        <v>1.27103700109155E-2</v>
      </c>
      <c r="E50" s="166">
        <v>0.98728962998908498</v>
      </c>
      <c r="F50" s="167">
        <v>0.15490896298756801</v>
      </c>
      <c r="G50" s="167">
        <v>12.0326955563564</v>
      </c>
      <c r="H50" s="168">
        <v>77.675915739762999</v>
      </c>
      <c r="J50" s="163" t="s">
        <v>1855</v>
      </c>
      <c r="K50" s="169" t="s">
        <v>1845</v>
      </c>
      <c r="P50" s="163">
        <v>7</v>
      </c>
      <c r="Q50" s="163">
        <v>0</v>
      </c>
      <c r="S50" s="168">
        <v>2.0832633080157401E-2</v>
      </c>
      <c r="T50" s="168">
        <v>4.9117673723165899E-3</v>
      </c>
      <c r="U50" s="168">
        <v>1.0282090221839101E-3</v>
      </c>
      <c r="V50" s="168">
        <v>1.13016460805594</v>
      </c>
      <c r="W50" s="168">
        <v>0.74105831775992304</v>
      </c>
      <c r="X50" s="168">
        <v>0.25062181645264198</v>
      </c>
      <c r="Y50" s="168"/>
      <c r="Z50" s="105">
        <v>0.37221665524317199</v>
      </c>
      <c r="AA50" s="105">
        <v>7.6061412399372905E-2</v>
      </c>
      <c r="AB50" s="105">
        <v>1.6448821320157798E-2</v>
      </c>
      <c r="AC50" s="105">
        <v>20.192651052135499</v>
      </c>
      <c r="AD50" s="105">
        <v>11.7490145438073</v>
      </c>
      <c r="AE50" s="105">
        <v>4.1564210731262401</v>
      </c>
      <c r="AF50" s="168"/>
    </row>
    <row r="51" spans="1:32" x14ac:dyDescent="0.2">
      <c r="A51" s="163" t="s">
        <v>1891</v>
      </c>
      <c r="C51" s="163">
        <v>20580</v>
      </c>
      <c r="D51" s="166">
        <v>3.8553175610131002E-3</v>
      </c>
      <c r="E51" s="166">
        <v>0.99614468243898702</v>
      </c>
      <c r="F51" s="167">
        <v>4.6353769118363697E-2</v>
      </c>
      <c r="G51" s="167">
        <v>11.976979817488401</v>
      </c>
      <c r="H51" s="168">
        <v>258.38200528861699</v>
      </c>
      <c r="J51" s="163" t="s">
        <v>1032</v>
      </c>
      <c r="K51" s="169" t="s">
        <v>1845</v>
      </c>
      <c r="S51" s="168">
        <v>6.8014272891632401E-4</v>
      </c>
      <c r="T51" s="168">
        <v>6.5346976282592397E-3</v>
      </c>
      <c r="U51" s="168">
        <v>1.60748524515634E-3</v>
      </c>
      <c r="V51" s="168">
        <v>0.29069823347190399</v>
      </c>
      <c r="W51" s="168">
        <v>0.565417398517714</v>
      </c>
      <c r="X51" s="168">
        <v>1.3072505801235199</v>
      </c>
      <c r="Y51" s="168"/>
      <c r="Z51" s="105">
        <v>1.2152110137548E-2</v>
      </c>
      <c r="AA51" s="105">
        <v>0.10119337776654599</v>
      </c>
      <c r="AB51" s="105">
        <v>2.57158194509962E-2</v>
      </c>
      <c r="AC51" s="105">
        <v>5.1939053374425104</v>
      </c>
      <c r="AD51" s="105">
        <v>9.0869067682067293</v>
      </c>
      <c r="AE51" s="105">
        <v>21.6501273468159</v>
      </c>
      <c r="AF51" s="168"/>
    </row>
    <row r="52" spans="1:32" x14ac:dyDescent="0.2">
      <c r="A52" s="163" t="s">
        <v>1892</v>
      </c>
      <c r="C52" s="163">
        <v>16531</v>
      </c>
      <c r="D52" s="166">
        <v>3.3147087418083699E-3</v>
      </c>
      <c r="E52" s="166">
        <v>0.99668529125819205</v>
      </c>
      <c r="F52" s="167">
        <v>3.86723594112807E-2</v>
      </c>
      <c r="G52" s="167">
        <v>11.6282228110472</v>
      </c>
      <c r="H52" s="168">
        <v>300.68563149667199</v>
      </c>
      <c r="J52" s="163" t="s">
        <v>1027</v>
      </c>
      <c r="K52" s="169" t="s">
        <v>1845</v>
      </c>
      <c r="S52" s="168">
        <v>2.84006435903797E-4</v>
      </c>
      <c r="T52" s="168">
        <v>5.1000550819071599E-3</v>
      </c>
      <c r="U52" s="168">
        <v>1.9981554668025599E-3</v>
      </c>
      <c r="V52" s="168">
        <v>0.41961333751402002</v>
      </c>
      <c r="W52" s="168">
        <v>1.48294655775585</v>
      </c>
      <c r="X52" s="168">
        <v>0.23002492444095601</v>
      </c>
      <c r="Y52" s="168"/>
      <c r="Z52" s="105">
        <v>5.0743429902931304E-3</v>
      </c>
      <c r="AA52" s="105">
        <v>7.89771508786868E-2</v>
      </c>
      <c r="AB52" s="105">
        <v>3.1965584364861702E-2</v>
      </c>
      <c r="AC52" s="105">
        <v>7.4972315013629904</v>
      </c>
      <c r="AD52" s="105">
        <v>23.5727668715876</v>
      </c>
      <c r="AE52" s="105">
        <v>3.8146700601909602</v>
      </c>
      <c r="AF52" s="168"/>
    </row>
    <row r="53" spans="1:32" x14ac:dyDescent="0.2">
      <c r="A53" s="163" t="s">
        <v>1893</v>
      </c>
      <c r="C53" s="163">
        <v>20148</v>
      </c>
      <c r="D53" s="166">
        <v>4.7765539987637299E-3</v>
      </c>
      <c r="E53" s="166">
        <v>0.99522344600123602</v>
      </c>
      <c r="F53" s="167">
        <v>5.3539200187832703E-2</v>
      </c>
      <c r="G53" s="167">
        <v>11.1552109158351</v>
      </c>
      <c r="H53" s="168">
        <v>208.355949971218</v>
      </c>
      <c r="J53" s="163" t="s">
        <v>1060</v>
      </c>
      <c r="K53" s="169" t="s">
        <v>1845</v>
      </c>
      <c r="S53" s="168">
        <v>3.0453173938988398E-4</v>
      </c>
      <c r="T53" s="168">
        <v>1.0020731967295899E-2</v>
      </c>
      <c r="U53" s="168">
        <v>0</v>
      </c>
      <c r="V53" s="168">
        <v>4.4853830899984903E-2</v>
      </c>
      <c r="W53" s="168">
        <v>0.74797325317221797</v>
      </c>
      <c r="X53" s="168">
        <v>1.2475008702205499</v>
      </c>
      <c r="Y53" s="168"/>
      <c r="Z53" s="105">
        <v>5.4410685876790498E-3</v>
      </c>
      <c r="AA53" s="105">
        <v>0.15517653197581899</v>
      </c>
      <c r="AB53" s="105">
        <v>0</v>
      </c>
      <c r="AC53" s="105">
        <v>0.80140339669003102</v>
      </c>
      <c r="AD53" s="105">
        <v>11.9898277557594</v>
      </c>
      <c r="AE53" s="105">
        <v>20.674401595055802</v>
      </c>
      <c r="AF53" s="168"/>
    </row>
    <row r="54" spans="1:32" x14ac:dyDescent="0.2">
      <c r="A54" s="163" t="s">
        <v>1894</v>
      </c>
      <c r="C54" s="163">
        <v>15853</v>
      </c>
      <c r="D54" s="166">
        <v>4.8437628481535003E-3</v>
      </c>
      <c r="E54" s="166">
        <v>0.99515623715184698</v>
      </c>
      <c r="F54" s="167">
        <v>4.7646437104056999E-2</v>
      </c>
      <c r="G54" s="167">
        <v>9.7890112601695005</v>
      </c>
      <c r="H54" s="168">
        <v>205.45106528722999</v>
      </c>
      <c r="J54" s="163" t="s">
        <v>1027</v>
      </c>
      <c r="K54" s="169" t="s">
        <v>1845</v>
      </c>
      <c r="P54" s="163">
        <v>19</v>
      </c>
      <c r="Q54" s="163">
        <v>0</v>
      </c>
      <c r="S54" s="168">
        <v>0</v>
      </c>
      <c r="T54" s="168">
        <v>8.4911822901064995E-3</v>
      </c>
      <c r="U54" s="168">
        <v>7.1565320579585303E-4</v>
      </c>
      <c r="V54" s="168">
        <v>2.33338771584072E-2</v>
      </c>
      <c r="W54" s="168">
        <v>0.53251665641837898</v>
      </c>
      <c r="X54" s="168">
        <v>1.23322310575558</v>
      </c>
      <c r="Y54" s="168"/>
      <c r="Z54" s="105">
        <v>0</v>
      </c>
      <c r="AA54" s="105">
        <v>0.131490616100052</v>
      </c>
      <c r="AB54" s="105">
        <v>1.1448695212118601E-2</v>
      </c>
      <c r="AC54" s="105">
        <v>0.41690638318926199</v>
      </c>
      <c r="AD54" s="105">
        <v>8.4950302735723309</v>
      </c>
      <c r="AE54" s="105">
        <v>20.455097123746899</v>
      </c>
      <c r="AF54" s="168"/>
    </row>
    <row r="55" spans="1:32" x14ac:dyDescent="0.2">
      <c r="A55" s="163" t="s">
        <v>1895</v>
      </c>
      <c r="C55" s="163">
        <v>17322</v>
      </c>
      <c r="D55" s="166">
        <v>1.8703362839760801E-3</v>
      </c>
      <c r="E55" s="166">
        <v>0.99812966371602396</v>
      </c>
      <c r="F55" s="167">
        <v>1.8109139285749101E-2</v>
      </c>
      <c r="G55" s="167">
        <v>9.66418138830403</v>
      </c>
      <c r="H55" s="168">
        <v>533.66320926744504</v>
      </c>
      <c r="J55" s="163" t="s">
        <v>1027</v>
      </c>
      <c r="K55" s="169" t="s">
        <v>1845</v>
      </c>
      <c r="L55" s="163" t="s">
        <v>1849</v>
      </c>
      <c r="P55" s="163">
        <v>16</v>
      </c>
      <c r="Q55" s="163">
        <v>0</v>
      </c>
      <c r="S55" s="168">
        <v>1.3539878970278401E-3</v>
      </c>
      <c r="T55" s="168">
        <v>1.9460541477896299E-3</v>
      </c>
      <c r="U55" s="168">
        <v>0</v>
      </c>
      <c r="V55" s="168">
        <v>0.33128219384063801</v>
      </c>
      <c r="W55" s="168">
        <v>0.90033758287204502</v>
      </c>
      <c r="X55" s="168">
        <v>0.52958135896740299</v>
      </c>
      <c r="Y55" s="168"/>
      <c r="Z55" s="105">
        <v>2.41917017561964E-2</v>
      </c>
      <c r="AA55" s="105">
        <v>3.01357161010508E-2</v>
      </c>
      <c r="AB55" s="105">
        <v>0</v>
      </c>
      <c r="AC55" s="105">
        <v>5.9190189573506702</v>
      </c>
      <c r="AD55" s="105">
        <v>14.2884814528418</v>
      </c>
      <c r="AE55" s="105">
        <v>8.7850437547197107</v>
      </c>
      <c r="AF55" s="168"/>
    </row>
    <row r="56" spans="1:32" x14ac:dyDescent="0.2">
      <c r="A56" s="163" t="s">
        <v>1896</v>
      </c>
      <c r="B56" s="163" t="s">
        <v>1897</v>
      </c>
      <c r="C56" s="163">
        <v>18975</v>
      </c>
      <c r="D56" s="166">
        <v>2.5524392013258099E-3</v>
      </c>
      <c r="E56" s="166">
        <v>0.99744756079867403</v>
      </c>
      <c r="F56" s="167">
        <v>2.2976188553028999E-2</v>
      </c>
      <c r="G56" s="167">
        <v>8.9786832990047998</v>
      </c>
      <c r="H56" s="168">
        <v>390.782103754155</v>
      </c>
      <c r="J56" s="163" t="s">
        <v>1027</v>
      </c>
      <c r="K56" s="169" t="s">
        <v>1845</v>
      </c>
      <c r="M56" s="163">
        <v>4.4600000000000002E-8</v>
      </c>
      <c r="P56" s="163">
        <v>23</v>
      </c>
      <c r="Q56" s="163">
        <v>0</v>
      </c>
      <c r="S56" s="168">
        <v>7.8074348987456602E-4</v>
      </c>
      <c r="T56" s="168">
        <v>3.55034381501194E-3</v>
      </c>
      <c r="U56" s="168">
        <v>0</v>
      </c>
      <c r="V56" s="168">
        <v>0.45646476015026999</v>
      </c>
      <c r="W56" s="168">
        <v>0.691425545103174</v>
      </c>
      <c r="X56" s="168">
        <v>0.46993445682188301</v>
      </c>
      <c r="Y56" s="168"/>
      <c r="Z56" s="105">
        <v>1.3949543933588901E-2</v>
      </c>
      <c r="AA56" s="105">
        <v>5.4979021725497998E-2</v>
      </c>
      <c r="AB56" s="105">
        <v>0</v>
      </c>
      <c r="AC56" s="105">
        <v>8.1556558696048693</v>
      </c>
      <c r="AD56" s="105">
        <v>10.9755678450123</v>
      </c>
      <c r="AE56" s="105">
        <v>7.8048261823972602</v>
      </c>
      <c r="AF56" s="168"/>
    </row>
    <row r="57" spans="1:32" x14ac:dyDescent="0.2">
      <c r="A57" s="163" t="s">
        <v>1898</v>
      </c>
      <c r="C57" s="163">
        <v>17050</v>
      </c>
      <c r="D57" s="166">
        <v>1.84613074035813E-2</v>
      </c>
      <c r="E57" s="166">
        <v>0.98153869259641902</v>
      </c>
      <c r="F57" s="167">
        <v>0.164263804527015</v>
      </c>
      <c r="G57" s="167">
        <v>8.7334703015174</v>
      </c>
      <c r="H57" s="168">
        <v>53.1673446056163</v>
      </c>
      <c r="K57" s="169" t="s">
        <v>1845</v>
      </c>
      <c r="N57" s="163">
        <v>7.4999999999999998E-23</v>
      </c>
      <c r="O57" s="163" t="s">
        <v>1853</v>
      </c>
      <c r="P57" s="163">
        <v>14</v>
      </c>
      <c r="Q57" s="163">
        <v>0</v>
      </c>
      <c r="S57" s="168">
        <v>3.50029151405884E-4</v>
      </c>
      <c r="T57" s="168">
        <v>1.80065977621039E-2</v>
      </c>
      <c r="U57" s="168">
        <v>1.29829534734111E-2</v>
      </c>
      <c r="V57" s="168">
        <v>0.175049743844675</v>
      </c>
      <c r="W57" s="168">
        <v>1.2123110901429299</v>
      </c>
      <c r="X57" s="168">
        <v>0.20623644396938001</v>
      </c>
      <c r="Y57" s="168"/>
      <c r="Z57" s="105">
        <v>6.2539708481689398E-3</v>
      </c>
      <c r="AA57" s="105">
        <v>0.27884204492507197</v>
      </c>
      <c r="AB57" s="105">
        <v>0.20769539780780499</v>
      </c>
      <c r="AC57" s="105">
        <v>3.12761377327281</v>
      </c>
      <c r="AD57" s="105">
        <v>19.651413348111401</v>
      </c>
      <c r="AE57" s="105">
        <v>3.4213837831679701</v>
      </c>
      <c r="AF57" s="168"/>
    </row>
    <row r="58" spans="1:32" x14ac:dyDescent="0.2">
      <c r="A58" s="163" t="s">
        <v>1899</v>
      </c>
      <c r="C58" s="163">
        <v>19492</v>
      </c>
      <c r="D58" s="166">
        <v>2.6012337116958998E-3</v>
      </c>
      <c r="E58" s="166">
        <v>0.99739876628830404</v>
      </c>
      <c r="F58" s="167">
        <v>2.1923537507844201E-2</v>
      </c>
      <c r="G58" s="167">
        <v>8.4062070873067007</v>
      </c>
      <c r="H58" s="168">
        <v>383.43296944204297</v>
      </c>
      <c r="J58" s="163" t="s">
        <v>1900</v>
      </c>
      <c r="K58" s="169" t="s">
        <v>1845</v>
      </c>
      <c r="S58" s="168">
        <v>5.9280566622848597E-4</v>
      </c>
      <c r="T58" s="168">
        <v>3.4554477863716201E-3</v>
      </c>
      <c r="U58" s="168">
        <v>1.04356568471633E-4</v>
      </c>
      <c r="V58" s="168">
        <v>0.15841105222752</v>
      </c>
      <c r="W58" s="168">
        <v>0.76846851042158204</v>
      </c>
      <c r="X58" s="168">
        <v>0.60926164254601201</v>
      </c>
      <c r="Y58" s="168"/>
      <c r="Z58" s="105">
        <v>1.05916588385044E-2</v>
      </c>
      <c r="AA58" s="105">
        <v>5.35095046612016E-2</v>
      </c>
      <c r="AB58" s="105">
        <v>1.66944902382667E-3</v>
      </c>
      <c r="AC58" s="105">
        <v>2.8303302701491</v>
      </c>
      <c r="AD58" s="105">
        <v>12.2798482367786</v>
      </c>
      <c r="AE58" s="105">
        <v>10.108442754992399</v>
      </c>
      <c r="AF58" s="168"/>
    </row>
    <row r="59" spans="1:32" x14ac:dyDescent="0.2">
      <c r="A59" s="163" t="s">
        <v>1901</v>
      </c>
      <c r="C59" s="163">
        <v>14479</v>
      </c>
      <c r="D59" s="166">
        <v>1.13765059331533E-2</v>
      </c>
      <c r="E59" s="166">
        <v>0.98862349406684702</v>
      </c>
      <c r="F59" s="167">
        <v>8.6670418621014003E-2</v>
      </c>
      <c r="G59" s="167">
        <v>7.5316984487866998</v>
      </c>
      <c r="H59" s="168">
        <v>86.900450795337093</v>
      </c>
      <c r="J59" s="163" t="s">
        <v>1032</v>
      </c>
      <c r="K59" s="169" t="s">
        <v>1845</v>
      </c>
      <c r="S59" s="168">
        <v>2.7264340556905201E-3</v>
      </c>
      <c r="T59" s="168">
        <v>1.0769797197171501E-2</v>
      </c>
      <c r="U59" s="168">
        <v>2.7830418534861298E-3</v>
      </c>
      <c r="V59" s="168">
        <v>0.62992286013001197</v>
      </c>
      <c r="W59" s="168">
        <v>0.65845941424184096</v>
      </c>
      <c r="X59" s="168">
        <v>4.5170324552199201E-2</v>
      </c>
      <c r="Y59" s="168"/>
      <c r="Z59" s="105">
        <v>4.87131972730225E-2</v>
      </c>
      <c r="AA59" s="105">
        <v>0.16677621800425799</v>
      </c>
      <c r="AB59" s="105">
        <v>4.45218405857618E-2</v>
      </c>
      <c r="AC59" s="105">
        <v>11.254831741942899</v>
      </c>
      <c r="AD59" s="105">
        <v>10.5941088080579</v>
      </c>
      <c r="AE59" s="105">
        <v>0.74615479635929705</v>
      </c>
      <c r="AF59" s="168"/>
    </row>
    <row r="60" spans="1:32" x14ac:dyDescent="0.2">
      <c r="A60" s="163" t="s">
        <v>1029</v>
      </c>
      <c r="C60" s="163">
        <v>26400</v>
      </c>
      <c r="D60" s="166">
        <v>8.4103792925431802E-4</v>
      </c>
      <c r="E60" s="166">
        <v>0.99915896207074595</v>
      </c>
      <c r="F60" s="167">
        <v>6.3124779169458E-3</v>
      </c>
      <c r="G60" s="167">
        <v>7.4992680641432301</v>
      </c>
      <c r="H60" s="168">
        <v>1188.00701765807</v>
      </c>
      <c r="J60" s="163" t="s">
        <v>1032</v>
      </c>
      <c r="K60" s="169" t="s">
        <v>1845</v>
      </c>
      <c r="L60" s="163" t="s">
        <v>1849</v>
      </c>
      <c r="N60" s="163">
        <v>6.7999999999999997E-40</v>
      </c>
      <c r="O60" s="163" t="s">
        <v>1902</v>
      </c>
      <c r="P60" s="163">
        <v>21</v>
      </c>
      <c r="Q60" s="163" t="s">
        <v>1846</v>
      </c>
      <c r="S60" s="168">
        <v>5.8658821138303301E-5</v>
      </c>
      <c r="T60" s="168">
        <v>8.3319212745059897E-4</v>
      </c>
      <c r="U60" s="168">
        <v>3.1173152093205703E-4</v>
      </c>
      <c r="V60" s="168">
        <v>0.15409533099888501</v>
      </c>
      <c r="W60" s="168">
        <v>0.34887488984908299</v>
      </c>
      <c r="X60" s="168">
        <v>0.85196673237056597</v>
      </c>
      <c r="Y60" s="168"/>
      <c r="Z60" s="105">
        <v>1.04805715727806E-3</v>
      </c>
      <c r="AA60" s="105">
        <v>1.29024371901476E-2</v>
      </c>
      <c r="AB60" s="105">
        <v>4.9869394034117703E-3</v>
      </c>
      <c r="AC60" s="105">
        <v>2.75322127895708</v>
      </c>
      <c r="AD60" s="105">
        <v>5.6024252915808201</v>
      </c>
      <c r="AE60" s="105">
        <v>14.142157621891799</v>
      </c>
      <c r="AF60" s="168"/>
    </row>
    <row r="61" spans="1:32" x14ac:dyDescent="0.2">
      <c r="A61" s="163" t="s">
        <v>1903</v>
      </c>
      <c r="C61" s="163">
        <v>20355</v>
      </c>
      <c r="D61" s="166">
        <v>1.65467830718517E-3</v>
      </c>
      <c r="E61" s="166">
        <v>0.99834532169281498</v>
      </c>
      <c r="F61" s="167">
        <v>1.2090989875308E-2</v>
      </c>
      <c r="G61" s="167">
        <v>7.2950634115602302</v>
      </c>
      <c r="H61" s="168">
        <v>603.34707801369302</v>
      </c>
      <c r="J61" s="163" t="s">
        <v>1900</v>
      </c>
      <c r="K61" s="169" t="s">
        <v>1845</v>
      </c>
      <c r="P61" s="163">
        <v>10</v>
      </c>
      <c r="Q61" s="163">
        <v>0</v>
      </c>
      <c r="S61" s="168">
        <v>4.58575807332622E-4</v>
      </c>
      <c r="T61" s="168">
        <v>1.81327742307201E-3</v>
      </c>
      <c r="U61" s="168">
        <v>0</v>
      </c>
      <c r="V61" s="168">
        <v>8.89879411494892E-2</v>
      </c>
      <c r="W61" s="168">
        <v>0.39681970747408002</v>
      </c>
      <c r="X61" s="168">
        <v>0.838965305408919</v>
      </c>
      <c r="Y61" s="168"/>
      <c r="Z61" s="105">
        <v>8.1933739496119606E-3</v>
      </c>
      <c r="AA61" s="105">
        <v>2.80795956763122E-2</v>
      </c>
      <c r="AB61" s="105">
        <v>0</v>
      </c>
      <c r="AC61" s="105">
        <v>1.5899475445179201</v>
      </c>
      <c r="AD61" s="105">
        <v>6.3382390492976501</v>
      </c>
      <c r="AE61" s="105">
        <v>13.9570036408651</v>
      </c>
      <c r="AF61" s="168"/>
    </row>
    <row r="62" spans="1:32" x14ac:dyDescent="0.2">
      <c r="A62" s="163" t="s">
        <v>1904</v>
      </c>
      <c r="C62" s="163">
        <v>16908</v>
      </c>
      <c r="D62" s="166">
        <v>6.3800198882773597E-4</v>
      </c>
      <c r="E62" s="166">
        <v>0.99936199801117198</v>
      </c>
      <c r="F62" s="167">
        <v>4.6508488685388996E-3</v>
      </c>
      <c r="G62" s="167">
        <v>7.2850581959016303</v>
      </c>
      <c r="H62" s="168">
        <v>1566.39323311107</v>
      </c>
      <c r="J62" s="163" t="s">
        <v>1022</v>
      </c>
      <c r="K62" s="169" t="s">
        <v>1845</v>
      </c>
      <c r="S62" s="168">
        <v>0</v>
      </c>
      <c r="T62" s="168">
        <v>9.010043465714E-4</v>
      </c>
      <c r="U62" s="168">
        <v>0</v>
      </c>
      <c r="V62" s="168">
        <v>3.9269549674776097E-2</v>
      </c>
      <c r="W62" s="168">
        <v>1.33921482738687</v>
      </c>
      <c r="X62" s="168">
        <v>3.1372664900457601E-3</v>
      </c>
      <c r="Y62" s="168"/>
      <c r="Z62" s="105">
        <v>0</v>
      </c>
      <c r="AA62" s="105">
        <v>1.3952546605616701E-2</v>
      </c>
      <c r="AB62" s="105">
        <v>0</v>
      </c>
      <c r="AC62" s="105">
        <v>0.70162904403922399</v>
      </c>
      <c r="AD62" s="105">
        <v>21.101129355632601</v>
      </c>
      <c r="AE62" s="105">
        <v>5.2416188033034501E-2</v>
      </c>
      <c r="AF62" s="168"/>
    </row>
    <row r="63" spans="1:32" x14ac:dyDescent="0.2">
      <c r="A63" s="163" t="s">
        <v>1905</v>
      </c>
      <c r="C63" s="163">
        <v>17076</v>
      </c>
      <c r="D63" s="166">
        <v>1.11908667138654E-2</v>
      </c>
      <c r="E63" s="166">
        <v>0.98880913328613496</v>
      </c>
      <c r="F63" s="167">
        <v>8.0340375734470698E-2</v>
      </c>
      <c r="G63" s="167">
        <v>7.0987618143514002</v>
      </c>
      <c r="H63" s="168">
        <v>88.358583706568595</v>
      </c>
      <c r="J63" s="163" t="s">
        <v>1032</v>
      </c>
      <c r="K63" s="169" t="s">
        <v>1845</v>
      </c>
      <c r="S63" s="168">
        <v>0</v>
      </c>
      <c r="T63" s="168">
        <v>1.2560970146067101E-2</v>
      </c>
      <c r="U63" s="168">
        <v>2.9071716933662898E-3</v>
      </c>
      <c r="V63" s="168">
        <v>0.14446087890072201</v>
      </c>
      <c r="W63" s="168">
        <v>0.60138412889700799</v>
      </c>
      <c r="X63" s="168">
        <v>0.55067241966139302</v>
      </c>
      <c r="Y63" s="168"/>
      <c r="Z63" s="105">
        <v>0</v>
      </c>
      <c r="AA63" s="105">
        <v>0.19451351377123799</v>
      </c>
      <c r="AB63" s="105">
        <v>4.6507613432173703E-2</v>
      </c>
      <c r="AC63" s="105">
        <v>2.5810825233191999</v>
      </c>
      <c r="AD63" s="105">
        <v>9.5938305977717899</v>
      </c>
      <c r="AE63" s="105">
        <v>9.1213723219632605</v>
      </c>
      <c r="AF63" s="168"/>
    </row>
    <row r="64" spans="1:32" x14ac:dyDescent="0.2">
      <c r="A64" s="163" t="s">
        <v>1906</v>
      </c>
      <c r="C64" s="163">
        <v>13849</v>
      </c>
      <c r="D64" s="166">
        <v>0.13243709031319301</v>
      </c>
      <c r="E64" s="166">
        <v>0.86756290968680705</v>
      </c>
      <c r="F64" s="167">
        <v>1.0254489019489099</v>
      </c>
      <c r="G64" s="167">
        <v>6.7174643523658704</v>
      </c>
      <c r="H64" s="168">
        <v>6.5507548348816202</v>
      </c>
      <c r="J64" s="163" t="s">
        <v>1027</v>
      </c>
      <c r="K64" s="169" t="s">
        <v>1845</v>
      </c>
      <c r="L64" s="163" t="s">
        <v>1849</v>
      </c>
      <c r="N64" s="163">
        <v>3.9999999999999999E-47</v>
      </c>
      <c r="O64" s="163" t="s">
        <v>1907</v>
      </c>
      <c r="P64" s="163">
        <v>12</v>
      </c>
      <c r="Q64" s="163">
        <v>0</v>
      </c>
      <c r="S64" s="168">
        <v>0</v>
      </c>
      <c r="T64" s="168">
        <v>0.159465851134686</v>
      </c>
      <c r="U64" s="168">
        <v>3.7938975742435301E-2</v>
      </c>
      <c r="V64" s="168">
        <v>4.2389722055623602E-3</v>
      </c>
      <c r="W64" s="168">
        <v>0.84275471740723795</v>
      </c>
      <c r="X64" s="168">
        <v>0.39038541438618901</v>
      </c>
      <c r="Y64" s="168"/>
      <c r="Z64" s="105">
        <v>0</v>
      </c>
      <c r="AA64" s="105">
        <v>2.4694161891978399</v>
      </c>
      <c r="AB64" s="105">
        <v>0.60693051664887898</v>
      </c>
      <c r="AC64" s="105">
        <v>7.5737716396782603E-2</v>
      </c>
      <c r="AD64" s="105">
        <v>13.623851851762399</v>
      </c>
      <c r="AE64" s="105">
        <v>6.45280348893845</v>
      </c>
      <c r="AF64" s="168"/>
    </row>
    <row r="65" spans="1:32" x14ac:dyDescent="0.2">
      <c r="A65" s="163" t="s">
        <v>1908</v>
      </c>
      <c r="C65" s="163">
        <v>17919</v>
      </c>
      <c r="D65" s="166">
        <v>2.49763607153307E-2</v>
      </c>
      <c r="E65" s="166">
        <v>0.97502363928466895</v>
      </c>
      <c r="F65" s="167">
        <v>0.164822620109049</v>
      </c>
      <c r="G65" s="167">
        <v>6.4343221467215699</v>
      </c>
      <c r="H65" s="168">
        <v>39.0378586535303</v>
      </c>
      <c r="J65" s="163" t="s">
        <v>1032</v>
      </c>
      <c r="K65" s="169" t="s">
        <v>1845</v>
      </c>
      <c r="N65" s="163">
        <v>4.5999999999999997E-30</v>
      </c>
      <c r="P65" s="163">
        <v>18</v>
      </c>
      <c r="Q65" s="163">
        <v>0</v>
      </c>
      <c r="S65" s="168">
        <v>2.43441702385105E-3</v>
      </c>
      <c r="T65" s="168">
        <v>2.6480460624930001E-2</v>
      </c>
      <c r="U65" s="168">
        <v>2.55712161709002E-3</v>
      </c>
      <c r="V65" s="168">
        <v>0.12361710136885699</v>
      </c>
      <c r="W65" s="168">
        <v>0.65894380013475895</v>
      </c>
      <c r="X65" s="168">
        <v>0.39519671612213803</v>
      </c>
      <c r="Y65" s="168"/>
      <c r="Z65" s="105">
        <v>4.3495728965146703E-2</v>
      </c>
      <c r="AA65" s="105">
        <v>0.41006446019209702</v>
      </c>
      <c r="AB65" s="105">
        <v>4.09076711699028E-2</v>
      </c>
      <c r="AC65" s="105">
        <v>2.20866675015735</v>
      </c>
      <c r="AD65" s="105">
        <v>10.5653483735714</v>
      </c>
      <c r="AE65" s="105">
        <v>6.5289513164359603</v>
      </c>
      <c r="AF65" s="168"/>
    </row>
    <row r="66" spans="1:32" x14ac:dyDescent="0.2">
      <c r="A66" s="163" t="s">
        <v>1909</v>
      </c>
      <c r="C66" s="163">
        <v>17081</v>
      </c>
      <c r="D66" s="166">
        <v>5.7762019875753703E-3</v>
      </c>
      <c r="E66" s="166">
        <v>0.994223798012425</v>
      </c>
      <c r="F66" s="167">
        <v>3.4321332712211002E-2</v>
      </c>
      <c r="G66" s="167">
        <v>5.9075298674425696</v>
      </c>
      <c r="H66" s="168">
        <v>172.12413972901399</v>
      </c>
      <c r="J66" s="163" t="s">
        <v>1027</v>
      </c>
      <c r="K66" s="169" t="s">
        <v>1845</v>
      </c>
      <c r="S66" s="168">
        <v>0</v>
      </c>
      <c r="T66" s="168">
        <v>4.6884855378621099E-3</v>
      </c>
      <c r="U66" s="168">
        <v>1.89780526883316E-3</v>
      </c>
      <c r="V66" s="168">
        <v>0.35467709751801502</v>
      </c>
      <c r="W66" s="168">
        <v>0.69315894991426297</v>
      </c>
      <c r="X66" s="168">
        <v>1.5408514542219E-2</v>
      </c>
      <c r="Y66" s="168"/>
      <c r="Z66" s="105">
        <v>0</v>
      </c>
      <c r="AA66" s="105">
        <v>7.2603770698454806E-2</v>
      </c>
      <c r="AB66" s="105">
        <v>3.0360227438178601E-2</v>
      </c>
      <c r="AC66" s="105">
        <v>6.3370157013543702</v>
      </c>
      <c r="AD66" s="105">
        <v>11.1303090232161</v>
      </c>
      <c r="AE66" s="105">
        <v>0.25526487775719497</v>
      </c>
      <c r="AF66" s="168"/>
    </row>
    <row r="67" spans="1:32" x14ac:dyDescent="0.2">
      <c r="A67" s="163" t="s">
        <v>1910</v>
      </c>
      <c r="C67" s="163">
        <v>12185</v>
      </c>
      <c r="D67" s="166">
        <v>1.5688995388570201E-2</v>
      </c>
      <c r="E67" s="166">
        <v>0.98431100461142995</v>
      </c>
      <c r="F67" s="167">
        <v>9.3297045559128003E-2</v>
      </c>
      <c r="G67" s="167">
        <v>5.8533581256889304</v>
      </c>
      <c r="H67" s="168">
        <v>62.738944096351901</v>
      </c>
      <c r="J67" s="163" t="s">
        <v>1032</v>
      </c>
      <c r="K67" s="169" t="s">
        <v>1845</v>
      </c>
      <c r="P67" s="163">
        <v>16</v>
      </c>
      <c r="Q67" s="163">
        <v>0</v>
      </c>
      <c r="S67" s="168">
        <v>0</v>
      </c>
      <c r="T67" s="168">
        <v>1.6664841746739701E-2</v>
      </c>
      <c r="U67" s="168">
        <v>1.3643917321520399E-3</v>
      </c>
      <c r="V67" s="168">
        <v>0.10717872301642201</v>
      </c>
      <c r="W67" s="168">
        <v>0.31733206303552902</v>
      </c>
      <c r="X67" s="168">
        <v>0.63761435676368305</v>
      </c>
      <c r="Y67" s="168"/>
      <c r="Z67" s="105">
        <v>0</v>
      </c>
      <c r="AA67" s="105">
        <v>0.25806421692793302</v>
      </c>
      <c r="AB67" s="105">
        <v>2.1826919749450901E-2</v>
      </c>
      <c r="AC67" s="105">
        <v>1.9149622441344201</v>
      </c>
      <c r="AD67" s="105">
        <v>5.0838601671204096</v>
      </c>
      <c r="AE67" s="105">
        <v>10.561251965812</v>
      </c>
      <c r="AF67" s="168"/>
    </row>
    <row r="68" spans="1:32" x14ac:dyDescent="0.2">
      <c r="A68" s="163" t="s">
        <v>1911</v>
      </c>
      <c r="C68" s="163">
        <v>19493</v>
      </c>
      <c r="D68" s="166">
        <v>0.122775462316615</v>
      </c>
      <c r="E68" s="166">
        <v>0.87722453768338504</v>
      </c>
      <c r="F68" s="167">
        <v>0.58616433415230995</v>
      </c>
      <c r="G68" s="167">
        <v>4.1881148507282999</v>
      </c>
      <c r="H68" s="168">
        <v>7.14494998537399</v>
      </c>
      <c r="J68" s="163" t="s">
        <v>1032</v>
      </c>
      <c r="K68" s="169" t="s">
        <v>1845</v>
      </c>
      <c r="S68" s="168">
        <v>4.7730519682990098E-4</v>
      </c>
      <c r="T68" s="168">
        <v>6.7030624453789101E-2</v>
      </c>
      <c r="U68" s="168">
        <v>4.4504262654651898E-2</v>
      </c>
      <c r="V68" s="168">
        <v>5.54031779370983E-2</v>
      </c>
      <c r="W68" s="168">
        <v>0.69919858668981705</v>
      </c>
      <c r="X68" s="168">
        <v>1.96498992246E-2</v>
      </c>
      <c r="Y68" s="168"/>
      <c r="Z68" s="105">
        <v>8.5280119517598396E-3</v>
      </c>
      <c r="AA68" s="105">
        <v>1.03800599326073</v>
      </c>
      <c r="AB68" s="105">
        <v>0.71195899724443801</v>
      </c>
      <c r="AC68" s="105">
        <v>0.98988858020213399</v>
      </c>
      <c r="AD68" s="105">
        <v>11.2480170166218</v>
      </c>
      <c r="AE68" s="105">
        <v>0.32643895536096201</v>
      </c>
      <c r="AF68" s="168"/>
    </row>
    <row r="69" spans="1:32" x14ac:dyDescent="0.2">
      <c r="A69" s="163" t="s">
        <v>1912</v>
      </c>
      <c r="C69" s="163">
        <v>11388</v>
      </c>
      <c r="D69" s="166">
        <v>0</v>
      </c>
      <c r="E69" s="166">
        <v>1</v>
      </c>
      <c r="F69" s="167">
        <v>0</v>
      </c>
      <c r="G69" s="167">
        <v>4.0305327290601003</v>
      </c>
      <c r="H69" s="168"/>
      <c r="J69" s="163" t="s">
        <v>1913</v>
      </c>
      <c r="K69" s="169" t="s">
        <v>1845</v>
      </c>
      <c r="S69" s="168">
        <v>0</v>
      </c>
      <c r="T69" s="168">
        <v>0</v>
      </c>
      <c r="U69" s="168">
        <v>0</v>
      </c>
      <c r="V69" s="168">
        <v>0.100399066081344</v>
      </c>
      <c r="W69" s="168">
        <v>0.44855561395306698</v>
      </c>
      <c r="X69" s="168">
        <v>0.19115066294903099</v>
      </c>
      <c r="Y69" s="168"/>
      <c r="Z69" s="105">
        <v>0</v>
      </c>
      <c r="AA69" s="105">
        <v>0</v>
      </c>
      <c r="AB69" s="105">
        <v>0</v>
      </c>
      <c r="AC69" s="105">
        <v>1.79383011367538</v>
      </c>
      <c r="AD69" s="105">
        <v>7.1403023516263904</v>
      </c>
      <c r="AE69" s="105">
        <v>3.15746572187855</v>
      </c>
      <c r="AF69" s="168"/>
    </row>
    <row r="70" spans="1:32" x14ac:dyDescent="0.2">
      <c r="A70" s="163" t="s">
        <v>1914</v>
      </c>
      <c r="C70" s="163">
        <v>14243</v>
      </c>
      <c r="D70" s="166">
        <v>0.257236380624983</v>
      </c>
      <c r="E70" s="166">
        <v>0.742763619375017</v>
      </c>
      <c r="F70" s="167">
        <v>1.34315630359978</v>
      </c>
      <c r="G70" s="167">
        <v>3.8783302541586702</v>
      </c>
      <c r="H70" s="168">
        <v>2.8874750047812001</v>
      </c>
      <c r="J70" s="163" t="s">
        <v>1855</v>
      </c>
      <c r="K70" s="169" t="s">
        <v>1845</v>
      </c>
      <c r="L70" s="163" t="s">
        <v>1849</v>
      </c>
      <c r="N70" s="163">
        <v>1.1999999999999999E-12</v>
      </c>
      <c r="O70" s="163" t="s">
        <v>1915</v>
      </c>
      <c r="P70" s="163">
        <v>12</v>
      </c>
      <c r="Q70" s="163">
        <v>0</v>
      </c>
      <c r="S70" s="168">
        <v>5.5589530495567703E-2</v>
      </c>
      <c r="T70" s="168">
        <v>0.133910814138573</v>
      </c>
      <c r="U70" s="168">
        <v>6.0169749579951498E-2</v>
      </c>
      <c r="V70" s="168">
        <v>0</v>
      </c>
      <c r="W70" s="168">
        <v>9.7619478827931094E-3</v>
      </c>
      <c r="X70" s="168">
        <v>0.68951075281531404</v>
      </c>
      <c r="Y70" s="168"/>
      <c r="Z70" s="105">
        <v>0.99321814136430797</v>
      </c>
      <c r="AA70" s="105">
        <v>2.0736824215935701</v>
      </c>
      <c r="AB70" s="105">
        <v>0.96256834784147305</v>
      </c>
      <c r="AC70" s="105">
        <v>0</v>
      </c>
      <c r="AD70" s="105">
        <v>0.15387724892616</v>
      </c>
      <c r="AE70" s="105">
        <v>11.481113513549801</v>
      </c>
      <c r="AF70" s="168"/>
    </row>
    <row r="71" spans="1:32" x14ac:dyDescent="0.2">
      <c r="A71" s="163" t="s">
        <v>1916</v>
      </c>
      <c r="C71" s="163">
        <v>17699</v>
      </c>
      <c r="D71" s="166">
        <v>4.6875431917517099E-2</v>
      </c>
      <c r="E71" s="166">
        <v>0.95312456808248303</v>
      </c>
      <c r="F71" s="167">
        <v>0.18567169793044799</v>
      </c>
      <c r="G71" s="167">
        <v>3.7752880273508</v>
      </c>
      <c r="H71" s="168">
        <v>20.333136764683498</v>
      </c>
      <c r="J71" s="163" t="s">
        <v>1032</v>
      </c>
      <c r="K71" s="169" t="s">
        <v>1845</v>
      </c>
      <c r="N71" s="163">
        <v>9.2999999999999995E-42</v>
      </c>
      <c r="O71" s="163" t="s">
        <v>1868</v>
      </c>
      <c r="P71" s="163">
        <v>19</v>
      </c>
      <c r="Q71" s="163">
        <v>0</v>
      </c>
      <c r="S71" s="168">
        <v>1.0560122142116101E-3</v>
      </c>
      <c r="T71" s="168">
        <v>2.5071425295899799E-2</v>
      </c>
      <c r="U71" s="168">
        <v>9.3703463465129692E-3</v>
      </c>
      <c r="V71" s="168">
        <v>6.0998262411364697E-2</v>
      </c>
      <c r="W71" s="168">
        <v>0.30382460133837103</v>
      </c>
      <c r="X71" s="168">
        <v>0.32447878581976802</v>
      </c>
      <c r="Y71" s="168"/>
      <c r="Z71" s="105">
        <v>1.8867770231318901E-2</v>
      </c>
      <c r="AA71" s="105">
        <v>0.38824477511281302</v>
      </c>
      <c r="AB71" s="105">
        <v>0.14990254844721301</v>
      </c>
      <c r="AC71" s="105">
        <v>1.08985595450385</v>
      </c>
      <c r="AD71" s="105">
        <v>4.8541193283041402</v>
      </c>
      <c r="AE71" s="105">
        <v>5.3818887992443898</v>
      </c>
      <c r="AF71" s="168"/>
    </row>
    <row r="72" spans="1:32" x14ac:dyDescent="0.2">
      <c r="A72" s="163" t="s">
        <v>1917</v>
      </c>
      <c r="C72" s="163">
        <v>21740</v>
      </c>
      <c r="D72" s="166">
        <v>5.7090150468262497E-4</v>
      </c>
      <c r="E72" s="166">
        <v>0.99942909849531703</v>
      </c>
      <c r="F72" s="167">
        <v>2.0040504937794599E-3</v>
      </c>
      <c r="G72" s="167">
        <v>3.5083221219578999</v>
      </c>
      <c r="H72" s="168">
        <v>1750.6156321149001</v>
      </c>
      <c r="K72" s="169" t="s">
        <v>1845</v>
      </c>
      <c r="P72" s="163">
        <v>19</v>
      </c>
      <c r="Q72" s="163">
        <v>0</v>
      </c>
      <c r="S72" s="168">
        <v>0</v>
      </c>
      <c r="T72" s="168">
        <v>3.8824271798174102E-4</v>
      </c>
      <c r="U72" s="168">
        <v>0</v>
      </c>
      <c r="V72" s="168">
        <v>0</v>
      </c>
      <c r="W72" s="168">
        <v>0.17396433445618101</v>
      </c>
      <c r="X72" s="168">
        <v>0.46854980827541898</v>
      </c>
      <c r="Y72" s="168"/>
      <c r="Z72" s="105">
        <v>0</v>
      </c>
      <c r="AA72" s="105">
        <v>6.0121514813383696E-3</v>
      </c>
      <c r="AB72" s="105">
        <v>0</v>
      </c>
      <c r="AC72" s="105">
        <v>0</v>
      </c>
      <c r="AD72" s="105">
        <v>2.74279878198517</v>
      </c>
      <c r="AE72" s="105">
        <v>7.7821675838884703</v>
      </c>
      <c r="AF72" s="168"/>
    </row>
    <row r="73" spans="1:32" x14ac:dyDescent="0.2">
      <c r="A73" s="163" t="s">
        <v>1918</v>
      </c>
      <c r="C73" s="163">
        <v>21489</v>
      </c>
      <c r="D73" s="166">
        <v>0</v>
      </c>
      <c r="E73" s="166">
        <v>1</v>
      </c>
      <c r="F73" s="167">
        <v>0</v>
      </c>
      <c r="G73" s="167">
        <v>3.3774685821036701</v>
      </c>
      <c r="H73" s="168"/>
      <c r="J73" s="163" t="s">
        <v>1032</v>
      </c>
      <c r="K73" s="169" t="s">
        <v>1845</v>
      </c>
      <c r="N73" s="163">
        <v>2.9E-19</v>
      </c>
      <c r="O73" s="163" t="s">
        <v>1868</v>
      </c>
      <c r="P73" s="163">
        <v>26</v>
      </c>
      <c r="Q73" s="163">
        <v>0</v>
      </c>
      <c r="S73" s="168">
        <v>0</v>
      </c>
      <c r="T73" s="168">
        <v>0</v>
      </c>
      <c r="U73" s="168">
        <v>0</v>
      </c>
      <c r="V73" s="168">
        <v>7.0005801544813798E-2</v>
      </c>
      <c r="W73" s="168">
        <v>0.20529018378683001</v>
      </c>
      <c r="X73" s="168">
        <v>0.337552356385945</v>
      </c>
      <c r="Y73" s="168"/>
      <c r="Z73" s="105">
        <v>0</v>
      </c>
      <c r="AA73" s="105">
        <v>0</v>
      </c>
      <c r="AB73" s="105">
        <v>0</v>
      </c>
      <c r="AC73" s="105">
        <v>1.2507936562011901</v>
      </c>
      <c r="AD73" s="105">
        <v>3.2949056178806</v>
      </c>
      <c r="AE73" s="105">
        <v>5.5867064722292596</v>
      </c>
      <c r="AF73" s="168"/>
    </row>
    <row r="74" spans="1:32" x14ac:dyDescent="0.2">
      <c r="A74" s="163" t="s">
        <v>1919</v>
      </c>
      <c r="C74" s="163">
        <v>15144</v>
      </c>
      <c r="D74" s="166">
        <v>0</v>
      </c>
      <c r="E74" s="166">
        <v>1</v>
      </c>
      <c r="F74" s="167">
        <v>0</v>
      </c>
      <c r="G74" s="167">
        <v>3.3187336155282199</v>
      </c>
      <c r="H74" s="168"/>
      <c r="I74" s="163" t="s">
        <v>1920</v>
      </c>
      <c r="J74" s="163" t="s">
        <v>1921</v>
      </c>
      <c r="K74" s="169" t="s">
        <v>1845</v>
      </c>
      <c r="P74" s="163">
        <v>17</v>
      </c>
      <c r="Q74" s="163">
        <v>0</v>
      </c>
      <c r="S74" s="168">
        <v>0</v>
      </c>
      <c r="T74" s="168">
        <v>0</v>
      </c>
      <c r="U74" s="168">
        <v>0</v>
      </c>
      <c r="V74" s="168">
        <v>5.74853123839287E-3</v>
      </c>
      <c r="W74" s="168">
        <v>0.11981697681109001</v>
      </c>
      <c r="X74" s="168">
        <v>0.47816428016752699</v>
      </c>
      <c r="Y74" s="168"/>
      <c r="Z74" s="105">
        <v>0</v>
      </c>
      <c r="AA74" s="105">
        <v>0</v>
      </c>
      <c r="AB74" s="105">
        <v>0</v>
      </c>
      <c r="AC74" s="105">
        <v>0.10270900763636499</v>
      </c>
      <c r="AD74" s="105">
        <v>1.90407794758864</v>
      </c>
      <c r="AE74" s="105">
        <v>7.9494138913596704</v>
      </c>
      <c r="AF74" s="168"/>
    </row>
    <row r="75" spans="1:32" x14ac:dyDescent="0.2">
      <c r="A75" s="163" t="s">
        <v>1922</v>
      </c>
      <c r="C75" s="163">
        <v>17433</v>
      </c>
      <c r="D75" s="166">
        <v>1.5724086739640601E-3</v>
      </c>
      <c r="E75" s="166">
        <v>0.99842759132603598</v>
      </c>
      <c r="F75" s="167">
        <v>5.0223233873585996E-3</v>
      </c>
      <c r="G75" s="167">
        <v>3.1890095275673001</v>
      </c>
      <c r="H75" s="168">
        <v>634.96698273037805</v>
      </c>
      <c r="J75" s="163" t="s">
        <v>1032</v>
      </c>
      <c r="K75" s="169" t="s">
        <v>1845</v>
      </c>
      <c r="N75" s="163">
        <v>8.2000000000000003E-42</v>
      </c>
      <c r="O75" s="163" t="s">
        <v>1868</v>
      </c>
      <c r="P75" s="163">
        <v>21</v>
      </c>
      <c r="Q75" s="163">
        <v>0</v>
      </c>
      <c r="S75" s="168">
        <v>3.55630406563978E-6</v>
      </c>
      <c r="T75" s="168">
        <v>9.6886652557858605E-4</v>
      </c>
      <c r="U75" s="168">
        <v>0</v>
      </c>
      <c r="V75" s="168">
        <v>8.7549228461557896E-3</v>
      </c>
      <c r="W75" s="168">
        <v>0.14566188822179599</v>
      </c>
      <c r="X75" s="168">
        <v>0.42582659458740602</v>
      </c>
      <c r="Y75" s="168"/>
      <c r="Z75" s="105">
        <v>6.3540484740785995E-5</v>
      </c>
      <c r="AA75" s="105">
        <v>1.5003429677334999E-2</v>
      </c>
      <c r="AB75" s="105">
        <v>0</v>
      </c>
      <c r="AC75" s="105">
        <v>0.15642420649226599</v>
      </c>
      <c r="AD75" s="105">
        <v>2.3416597010848199</v>
      </c>
      <c r="AE75" s="105">
        <v>7.0689446751248397</v>
      </c>
      <c r="AF75" s="168"/>
    </row>
    <row r="76" spans="1:32" x14ac:dyDescent="0.2">
      <c r="A76" s="163" t="s">
        <v>1923</v>
      </c>
      <c r="C76" s="163">
        <v>21109</v>
      </c>
      <c r="D76" s="166">
        <v>2.6084620527112599E-2</v>
      </c>
      <c r="E76" s="166">
        <v>0.97391537947288698</v>
      </c>
      <c r="F76" s="167">
        <v>8.4032720960159707E-2</v>
      </c>
      <c r="G76" s="167">
        <v>3.1375100602666399</v>
      </c>
      <c r="H76" s="168">
        <v>37.336766255065697</v>
      </c>
      <c r="K76" s="169" t="s">
        <v>1845</v>
      </c>
      <c r="P76" s="163">
        <v>21</v>
      </c>
      <c r="Q76" s="163">
        <v>0</v>
      </c>
      <c r="S76" s="168">
        <v>4.3445775156938796E-3</v>
      </c>
      <c r="T76" s="168">
        <v>4.3886485041693402E-3</v>
      </c>
      <c r="U76" s="168">
        <v>6.65808152311409E-3</v>
      </c>
      <c r="V76" s="168">
        <v>3.44379502747145E-3</v>
      </c>
      <c r="W76" s="168">
        <v>0.172109714194704</v>
      </c>
      <c r="X76" s="168">
        <v>0.39679603603094199</v>
      </c>
      <c r="Y76" s="168"/>
      <c r="Z76" s="105">
        <v>7.7624566472902501E-2</v>
      </c>
      <c r="AA76" s="105">
        <v>6.7960629738471903E-2</v>
      </c>
      <c r="AB76" s="105">
        <v>0.10651296666910499</v>
      </c>
      <c r="AC76" s="105">
        <v>6.1530285755832401E-2</v>
      </c>
      <c r="AD76" s="105">
        <v>2.7636851262120299</v>
      </c>
      <c r="AE76" s="105">
        <v>6.5873147688320399</v>
      </c>
      <c r="AF76" s="168"/>
    </row>
    <row r="77" spans="1:32" x14ac:dyDescent="0.2">
      <c r="A77" s="163" t="s">
        <v>1043</v>
      </c>
      <c r="C77" s="163">
        <v>25974</v>
      </c>
      <c r="D77" s="166">
        <v>2.9537973383487902E-3</v>
      </c>
      <c r="E77" s="166">
        <v>0.997046202661651</v>
      </c>
      <c r="F77" s="167">
        <v>6.5786907228717302E-3</v>
      </c>
      <c r="G77" s="167">
        <v>2.2206190379301298</v>
      </c>
      <c r="H77" s="168">
        <v>337.54726152573801</v>
      </c>
      <c r="J77" s="163" t="s">
        <v>1032</v>
      </c>
      <c r="K77" s="169" t="s">
        <v>1845</v>
      </c>
      <c r="L77" s="163" t="s">
        <v>1849</v>
      </c>
      <c r="N77" s="163">
        <v>1.4999999999999999E-46</v>
      </c>
      <c r="O77" s="163" t="s">
        <v>1868</v>
      </c>
      <c r="P77" s="163">
        <v>30</v>
      </c>
      <c r="Q77" s="163" t="s">
        <v>1846</v>
      </c>
      <c r="S77" s="168">
        <v>0</v>
      </c>
      <c r="T77" s="168">
        <v>0</v>
      </c>
      <c r="U77" s="168">
        <v>1.23369371405198E-3</v>
      </c>
      <c r="V77" s="168">
        <v>1.4241740601708301E-2</v>
      </c>
      <c r="W77" s="168">
        <v>8.7930955575483694E-2</v>
      </c>
      <c r="X77" s="168">
        <v>0.30122816380919498</v>
      </c>
      <c r="Y77" s="168"/>
      <c r="Z77" s="105">
        <v>0</v>
      </c>
      <c r="AA77" s="105">
        <v>0</v>
      </c>
      <c r="AB77" s="105">
        <v>1.9736072168615199E-2</v>
      </c>
      <c r="AC77" s="105">
        <v>0.25445717933072298</v>
      </c>
      <c r="AD77" s="105">
        <v>1.4116574475216801</v>
      </c>
      <c r="AE77" s="105">
        <v>4.995742486938</v>
      </c>
      <c r="AF77" s="168"/>
    </row>
    <row r="78" spans="1:32" x14ac:dyDescent="0.2">
      <c r="A78" s="163" t="s">
        <v>1924</v>
      </c>
      <c r="C78" s="163">
        <v>10121</v>
      </c>
      <c r="D78" s="166">
        <v>0.49406035743889898</v>
      </c>
      <c r="E78" s="166">
        <v>0.50593964256110002</v>
      </c>
      <c r="F78" s="167">
        <v>1.90751066117654</v>
      </c>
      <c r="G78" s="167">
        <v>1.9533752254480401</v>
      </c>
      <c r="H78" s="168">
        <v>1.0240441981295201</v>
      </c>
      <c r="K78" s="169" t="s">
        <v>1845</v>
      </c>
      <c r="N78" s="163">
        <v>3.1000000000000001E-92</v>
      </c>
      <c r="O78" s="163" t="s">
        <v>1866</v>
      </c>
      <c r="P78" s="163">
        <v>2</v>
      </c>
      <c r="Q78" s="163">
        <v>0</v>
      </c>
      <c r="S78" s="168">
        <v>0</v>
      </c>
      <c r="T78" s="168">
        <v>1.7976621830272502E-2</v>
      </c>
      <c r="U78" s="168">
        <v>0.34031182466468202</v>
      </c>
      <c r="V78" s="168">
        <v>1.10595147455974E-3</v>
      </c>
      <c r="W78" s="168">
        <v>1.4378112236210501E-3</v>
      </c>
      <c r="X78" s="168">
        <v>0.346346190487686</v>
      </c>
      <c r="Y78" s="168"/>
      <c r="Z78" s="105">
        <v>0</v>
      </c>
      <c r="AA78" s="105">
        <v>0.27837785117560199</v>
      </c>
      <c r="AB78" s="105">
        <v>5.4441541323540301</v>
      </c>
      <c r="AC78" s="105">
        <v>1.9760034995958801E-2</v>
      </c>
      <c r="AD78" s="105">
        <v>2.2111774621103999E-2</v>
      </c>
      <c r="AE78" s="105">
        <v>5.8182538667270602</v>
      </c>
      <c r="AF78" s="168"/>
    </row>
    <row r="79" spans="1:32" x14ac:dyDescent="0.2">
      <c r="A79" s="163" t="s">
        <v>1925</v>
      </c>
      <c r="B79" s="163" t="s">
        <v>1883</v>
      </c>
      <c r="C79" s="163">
        <v>11716</v>
      </c>
      <c r="D79" s="166">
        <v>3.7649208526049798E-3</v>
      </c>
      <c r="E79" s="166">
        <v>0.99623507914739495</v>
      </c>
      <c r="F79" s="167">
        <v>7.3579580460073303E-3</v>
      </c>
      <c r="G79" s="167">
        <v>1.94698805188839</v>
      </c>
      <c r="H79" s="168">
        <v>264.60983328722398</v>
      </c>
      <c r="K79" s="169" t="s">
        <v>1845</v>
      </c>
      <c r="O79" s="163" t="s">
        <v>1884</v>
      </c>
      <c r="P79" s="163">
        <v>11</v>
      </c>
      <c r="Q79" s="163">
        <v>0</v>
      </c>
      <c r="S79" s="168">
        <v>0</v>
      </c>
      <c r="T79" s="168">
        <v>1.4254499272571199E-3</v>
      </c>
      <c r="U79" s="168">
        <v>0</v>
      </c>
      <c r="V79" s="168">
        <v>1.1319335788238899E-2</v>
      </c>
      <c r="W79" s="168">
        <v>0.113958856750834</v>
      </c>
      <c r="X79" s="168">
        <v>0.230044630328014</v>
      </c>
      <c r="Y79" s="168"/>
      <c r="Z79" s="105">
        <v>0</v>
      </c>
      <c r="AA79" s="105">
        <v>2.2073874138022E-2</v>
      </c>
      <c r="AB79" s="105">
        <v>0</v>
      </c>
      <c r="AC79" s="105">
        <v>0.202242572528464</v>
      </c>
      <c r="AD79" s="105">
        <v>1.82360891002244</v>
      </c>
      <c r="AE79" s="105">
        <v>3.8151126731142599</v>
      </c>
      <c r="AF79" s="168"/>
    </row>
    <row r="80" spans="1:32" x14ac:dyDescent="0.2">
      <c r="A80" s="163" t="s">
        <v>1926</v>
      </c>
      <c r="C80" s="163">
        <v>12215</v>
      </c>
      <c r="D80" s="166">
        <v>8.7233137250468402E-3</v>
      </c>
      <c r="E80" s="166">
        <v>0.99127668627495302</v>
      </c>
      <c r="F80" s="167">
        <v>1.4273527987195099E-2</v>
      </c>
      <c r="G80" s="167">
        <v>1.62197714888714</v>
      </c>
      <c r="H80" s="168">
        <v>113.635336010987</v>
      </c>
      <c r="J80" s="163" t="s">
        <v>1027</v>
      </c>
      <c r="K80" s="169" t="s">
        <v>1845</v>
      </c>
      <c r="P80" s="163">
        <v>7</v>
      </c>
      <c r="Q80" s="163">
        <v>0</v>
      </c>
      <c r="S80" s="168">
        <v>0</v>
      </c>
      <c r="T80" s="168">
        <v>2.76519644496888E-3</v>
      </c>
      <c r="U80" s="168">
        <v>0</v>
      </c>
      <c r="V80" s="168">
        <v>5.2930598208255197E-3</v>
      </c>
      <c r="W80" s="168">
        <v>3.7034047311245301E-2</v>
      </c>
      <c r="X80" s="168">
        <v>0.25254567284825802</v>
      </c>
      <c r="Y80" s="168"/>
      <c r="Z80" s="105">
        <v>0</v>
      </c>
      <c r="AA80" s="105">
        <v>4.28205839615853E-2</v>
      </c>
      <c r="AB80" s="105">
        <v>0</v>
      </c>
      <c r="AC80" s="105">
        <v>9.4571099818689594E-2</v>
      </c>
      <c r="AD80" s="105">
        <v>0.59529303657425703</v>
      </c>
      <c r="AE80" s="105">
        <v>4.1760673102684898</v>
      </c>
      <c r="AF80" s="168"/>
    </row>
    <row r="81" spans="1:32" x14ac:dyDescent="0.2">
      <c r="A81" s="163" t="s">
        <v>1927</v>
      </c>
      <c r="B81" s="163" t="s">
        <v>1928</v>
      </c>
      <c r="C81" s="163">
        <v>20342</v>
      </c>
      <c r="D81" s="166">
        <v>0.97023118269792197</v>
      </c>
      <c r="E81" s="166">
        <v>2.9768817302078299E-2</v>
      </c>
      <c r="F81" s="167">
        <v>427.213012810767</v>
      </c>
      <c r="G81" s="167">
        <v>13.1078307461426</v>
      </c>
      <c r="H81" s="168">
        <v>3.06821898048051E-2</v>
      </c>
      <c r="J81" s="163" t="s">
        <v>1929</v>
      </c>
      <c r="K81" s="169" t="s">
        <v>1930</v>
      </c>
      <c r="N81" s="163">
        <v>8.1000000000000004E-6</v>
      </c>
      <c r="O81" s="163" t="s">
        <v>1915</v>
      </c>
      <c r="P81" s="163">
        <v>13</v>
      </c>
      <c r="Q81" s="163">
        <v>0</v>
      </c>
      <c r="S81" s="168">
        <v>2.49906561405033</v>
      </c>
      <c r="T81" s="168">
        <v>51.093864784643102</v>
      </c>
      <c r="U81" s="168">
        <v>27.8650051211687</v>
      </c>
      <c r="V81" s="168">
        <v>3.8641499773216598E-2</v>
      </c>
      <c r="W81" s="168">
        <v>1.5380904510336999E-2</v>
      </c>
      <c r="X81" s="168">
        <v>2.2961631102362801</v>
      </c>
      <c r="Y81" s="168"/>
      <c r="Z81" s="105">
        <v>44.650805326237197</v>
      </c>
      <c r="AA81" s="105">
        <v>791.21652673660901</v>
      </c>
      <c r="AB81" s="105">
        <v>445.77170636945101</v>
      </c>
      <c r="AC81" s="105">
        <v>0.690407676448062</v>
      </c>
      <c r="AD81" s="105">
        <v>0.24112620462983</v>
      </c>
      <c r="AE81" s="105">
        <v>38.3919583573499</v>
      </c>
      <c r="AF81" s="168"/>
    </row>
    <row r="82" spans="1:32" x14ac:dyDescent="0.2">
      <c r="A82" s="163" t="s">
        <v>1931</v>
      </c>
      <c r="B82" s="163" t="s">
        <v>1928</v>
      </c>
      <c r="C82" s="163">
        <v>21837</v>
      </c>
      <c r="D82" s="166">
        <v>0.97043349743046903</v>
      </c>
      <c r="E82" s="166">
        <v>2.9566502569531399E-2</v>
      </c>
      <c r="F82" s="167">
        <v>426.14018763616002</v>
      </c>
      <c r="G82" s="167">
        <v>12.9833471186704</v>
      </c>
      <c r="H82" s="168">
        <v>3.0467314502042799E-2</v>
      </c>
      <c r="J82" s="163" t="s">
        <v>1929</v>
      </c>
      <c r="K82" s="169" t="s">
        <v>1930</v>
      </c>
      <c r="N82" s="163">
        <v>8.5000000000000006E-5</v>
      </c>
      <c r="O82" s="163" t="s">
        <v>1915</v>
      </c>
      <c r="P82" s="163">
        <v>11</v>
      </c>
      <c r="Q82" s="163">
        <v>0</v>
      </c>
      <c r="S82" s="168">
        <v>2.30197414404853</v>
      </c>
      <c r="T82" s="168">
        <v>50.612418012839903</v>
      </c>
      <c r="U82" s="168">
        <v>28.349981071126798</v>
      </c>
      <c r="V82" s="168">
        <v>3.6031743950544398E-2</v>
      </c>
      <c r="W82" s="168">
        <v>1.88150400607788E-2</v>
      </c>
      <c r="X82" s="168">
        <v>2.2736355331781102</v>
      </c>
      <c r="Y82" s="168"/>
      <c r="Z82" s="105">
        <v>41.1293720317151</v>
      </c>
      <c r="AA82" s="105">
        <v>783.76105934927705</v>
      </c>
      <c r="AB82" s="105">
        <v>453.53013152749003</v>
      </c>
      <c r="AC82" s="105">
        <v>0.64377916916437605</v>
      </c>
      <c r="AD82" s="105">
        <v>0.29738628736603101</v>
      </c>
      <c r="AE82" s="105">
        <v>38.008875899480998</v>
      </c>
      <c r="AF82" s="168"/>
    </row>
    <row r="83" spans="1:32" x14ac:dyDescent="0.2">
      <c r="A83" s="163" t="s">
        <v>1932</v>
      </c>
      <c r="B83" s="163" t="s">
        <v>1933</v>
      </c>
      <c r="C83" s="163">
        <v>12643</v>
      </c>
      <c r="D83" s="166">
        <v>0.96995567197353405</v>
      </c>
      <c r="E83" s="166">
        <v>3.0044328026466099E-2</v>
      </c>
      <c r="F83" s="167">
        <v>305.12389089518899</v>
      </c>
      <c r="G83" s="167">
        <v>9.4511971336941993</v>
      </c>
      <c r="H83" s="168">
        <v>3.0974949572010801E-2</v>
      </c>
      <c r="J83" s="163" t="s">
        <v>1929</v>
      </c>
      <c r="K83" s="169" t="s">
        <v>1930</v>
      </c>
      <c r="P83" s="163">
        <v>9</v>
      </c>
      <c r="Q83" s="163">
        <v>0</v>
      </c>
      <c r="S83" s="168">
        <v>1.87628491403026</v>
      </c>
      <c r="T83" s="168">
        <v>35.8553222832291</v>
      </c>
      <c r="U83" s="168">
        <v>20.416178221829401</v>
      </c>
      <c r="V83" s="168">
        <v>1.6092564549670701E-2</v>
      </c>
      <c r="W83" s="168">
        <v>8.5864840730058793E-3</v>
      </c>
      <c r="X83" s="168">
        <v>1.6706506404039201</v>
      </c>
      <c r="Y83" s="168"/>
      <c r="Z83" s="105">
        <v>33.523582558978703</v>
      </c>
      <c r="AA83" s="105">
        <v>555.23933610293295</v>
      </c>
      <c r="AB83" s="105">
        <v>326.60875402365599</v>
      </c>
      <c r="AC83" s="105">
        <v>0.28752585080896598</v>
      </c>
      <c r="AD83" s="105">
        <v>0.134454264079474</v>
      </c>
      <c r="AE83" s="105">
        <v>27.931611286194201</v>
      </c>
      <c r="AF83" s="168"/>
    </row>
    <row r="84" spans="1:32" x14ac:dyDescent="0.2">
      <c r="A84" s="163" t="s">
        <v>1934</v>
      </c>
      <c r="B84" s="163" t="s">
        <v>1933</v>
      </c>
      <c r="C84" s="163">
        <v>16581</v>
      </c>
      <c r="D84" s="166">
        <v>0.96850631453333402</v>
      </c>
      <c r="E84" s="166">
        <v>3.1493685466666199E-2</v>
      </c>
      <c r="F84" s="167">
        <v>201.059269181031</v>
      </c>
      <c r="G84" s="167">
        <v>6.5380032001094701</v>
      </c>
      <c r="H84" s="168">
        <v>3.2517790533808898E-2</v>
      </c>
      <c r="K84" s="169" t="s">
        <v>1930</v>
      </c>
      <c r="O84" s="163" t="s">
        <v>1935</v>
      </c>
      <c r="P84" s="163">
        <v>7</v>
      </c>
      <c r="Q84" s="163">
        <v>0</v>
      </c>
      <c r="S84" s="168">
        <v>1.4948757935456201</v>
      </c>
      <c r="T84" s="168">
        <v>23.936558721157098</v>
      </c>
      <c r="U84" s="168">
        <v>12.8643553052211</v>
      </c>
      <c r="V84" s="168">
        <v>1.3586394070183999E-2</v>
      </c>
      <c r="W84" s="168">
        <v>4.3441806464829596E-3</v>
      </c>
      <c r="X84" s="168">
        <v>1.15430166954626</v>
      </c>
      <c r="Y84" s="168"/>
      <c r="Z84" s="105">
        <v>26.708945803279502</v>
      </c>
      <c r="AA84" s="105">
        <v>370.67074360507598</v>
      </c>
      <c r="AB84" s="105">
        <v>205.798118134737</v>
      </c>
      <c r="AC84" s="105">
        <v>0.24274810285197701</v>
      </c>
      <c r="AD84" s="105">
        <v>6.8137060022682494E-2</v>
      </c>
      <c r="AE84" s="105">
        <v>19.3031244374537</v>
      </c>
      <c r="AF84" s="168"/>
    </row>
    <row r="85" spans="1:32" x14ac:dyDescent="0.2">
      <c r="A85" s="163" t="s">
        <v>1936</v>
      </c>
      <c r="B85" s="163" t="s">
        <v>1928</v>
      </c>
      <c r="C85" s="163">
        <v>14325</v>
      </c>
      <c r="D85" s="166">
        <v>0.97092544521122903</v>
      </c>
      <c r="E85" s="166">
        <v>2.9074554788770801E-2</v>
      </c>
      <c r="F85" s="167">
        <v>56.381305645357699</v>
      </c>
      <c r="G85" s="167">
        <v>1.6883493661985101</v>
      </c>
      <c r="H85" s="168">
        <v>2.9945198091337999E-2</v>
      </c>
      <c r="K85" s="169" t="s">
        <v>1930</v>
      </c>
      <c r="O85" s="163" t="s">
        <v>1935</v>
      </c>
      <c r="P85" s="163">
        <v>15</v>
      </c>
      <c r="Q85" s="163">
        <v>0</v>
      </c>
      <c r="S85" s="168">
        <v>0.396392015882781</v>
      </c>
      <c r="T85" s="168">
        <v>6.5602326813007998</v>
      </c>
      <c r="U85" s="168">
        <v>3.7801284032908402</v>
      </c>
      <c r="V85" s="168">
        <v>1.7813278349200401E-3</v>
      </c>
      <c r="W85" s="168">
        <v>0</v>
      </c>
      <c r="X85" s="168">
        <v>0.30100936100609299</v>
      </c>
      <c r="Y85" s="168"/>
      <c r="Z85" s="105">
        <v>7.0823361477776503</v>
      </c>
      <c r="AA85" s="105">
        <v>101.588802071651</v>
      </c>
      <c r="AB85" s="105">
        <v>60.472778716643901</v>
      </c>
      <c r="AC85" s="105">
        <v>3.1826984426516297E-2</v>
      </c>
      <c r="AD85" s="105">
        <v>0</v>
      </c>
      <c r="AE85" s="105">
        <v>5.0332211141689998</v>
      </c>
      <c r="AF85" s="168"/>
    </row>
    <row r="86" spans="1:32" x14ac:dyDescent="0.2">
      <c r="A86" s="163" t="s">
        <v>1937</v>
      </c>
      <c r="C86" s="163">
        <v>26941</v>
      </c>
      <c r="D86" s="166">
        <v>1.32469028698917E-2</v>
      </c>
      <c r="E86" s="166">
        <v>0.98675309713010795</v>
      </c>
      <c r="F86" s="167">
        <v>15.143834610961701</v>
      </c>
      <c r="G86" s="167">
        <v>1128.05429703545</v>
      </c>
      <c r="H86" s="168">
        <v>74.489343420253704</v>
      </c>
      <c r="I86" s="163" t="s">
        <v>1920</v>
      </c>
      <c r="J86" s="163" t="s">
        <v>1921</v>
      </c>
      <c r="K86" s="169" t="s">
        <v>1920</v>
      </c>
      <c r="L86" s="163" t="s">
        <v>16</v>
      </c>
      <c r="P86" s="163">
        <v>26</v>
      </c>
      <c r="Q86" s="163" t="s">
        <v>1846</v>
      </c>
      <c r="S86" s="168">
        <v>0.100420214449846</v>
      </c>
      <c r="T86" s="168">
        <v>2.30093032298393</v>
      </c>
      <c r="U86" s="168">
        <v>0.50045972092283197</v>
      </c>
      <c r="V86" s="168">
        <v>36.124927798951397</v>
      </c>
      <c r="W86" s="168">
        <v>61.653797434223598</v>
      </c>
      <c r="X86" s="168">
        <v>105.54672553357599</v>
      </c>
      <c r="Y86" s="168"/>
      <c r="Z86" s="105">
        <v>1.7942079715754</v>
      </c>
      <c r="AA86" s="105">
        <v>35.631168362144997</v>
      </c>
      <c r="AB86" s="105">
        <v>8.0061274991645597</v>
      </c>
      <c r="AC86" s="105">
        <v>645.44408498386497</v>
      </c>
      <c r="AD86" s="105">
        <v>988.69890220015498</v>
      </c>
      <c r="AE86" s="105">
        <v>1750.0199039223301</v>
      </c>
      <c r="AF86" s="168"/>
    </row>
    <row r="87" spans="1:32" x14ac:dyDescent="0.2">
      <c r="A87" s="163" t="s">
        <v>1938</v>
      </c>
      <c r="C87" s="163">
        <v>19890</v>
      </c>
      <c r="D87" s="166">
        <v>7.38496139766813E-2</v>
      </c>
      <c r="E87" s="166">
        <v>0.92615038602331901</v>
      </c>
      <c r="F87" s="167">
        <v>58.602447780528699</v>
      </c>
      <c r="G87" s="167">
        <v>734.93518396704997</v>
      </c>
      <c r="H87" s="168">
        <v>12.541032188953</v>
      </c>
      <c r="I87" s="163" t="s">
        <v>1920</v>
      </c>
      <c r="J87" s="163" t="s">
        <v>1921</v>
      </c>
      <c r="K87" s="169" t="s">
        <v>1920</v>
      </c>
      <c r="L87" s="163" t="s">
        <v>1849</v>
      </c>
      <c r="O87" s="163" t="s">
        <v>1884</v>
      </c>
      <c r="P87" s="163">
        <v>21</v>
      </c>
      <c r="Q87" s="163">
        <v>0</v>
      </c>
      <c r="S87" s="168">
        <v>2.0255962602742401</v>
      </c>
      <c r="T87" s="168">
        <v>7.7886907765392701</v>
      </c>
      <c r="U87" s="168">
        <v>1.1879237678185901</v>
      </c>
      <c r="V87" s="168">
        <v>42.772518749310798</v>
      </c>
      <c r="W87" s="168">
        <v>43.056531098668501</v>
      </c>
      <c r="X87" s="168">
        <v>45.390961764572801</v>
      </c>
      <c r="Y87" s="168"/>
      <c r="Z87" s="105">
        <v>36.191328382319803</v>
      </c>
      <c r="AA87" s="105">
        <v>120.612149619402</v>
      </c>
      <c r="AB87" s="105">
        <v>19.003865339864301</v>
      </c>
      <c r="AC87" s="105">
        <v>764.21659249393497</v>
      </c>
      <c r="AD87" s="105">
        <v>687.88061651222995</v>
      </c>
      <c r="AE87" s="105">
        <v>752.70834289498805</v>
      </c>
      <c r="AF87" s="168"/>
    </row>
    <row r="88" spans="1:32" x14ac:dyDescent="0.2">
      <c r="A88" s="163" t="s">
        <v>1939</v>
      </c>
      <c r="C88" s="163">
        <v>28450</v>
      </c>
      <c r="D88" s="166">
        <v>5.6999169365783402E-3</v>
      </c>
      <c r="E88" s="166">
        <v>0.99430008306342199</v>
      </c>
      <c r="F88" s="167">
        <v>1.31751439413531</v>
      </c>
      <c r="G88" s="167">
        <v>229.82873015556399</v>
      </c>
      <c r="H88" s="168">
        <v>174.441153112715</v>
      </c>
      <c r="I88" s="163" t="s">
        <v>1920</v>
      </c>
      <c r="J88" s="163" t="s">
        <v>1921</v>
      </c>
      <c r="K88" s="169" t="s">
        <v>1920</v>
      </c>
      <c r="L88" s="163" t="s">
        <v>1849</v>
      </c>
      <c r="P88" s="163">
        <v>25</v>
      </c>
      <c r="Q88" s="163" t="s">
        <v>1846</v>
      </c>
      <c r="S88" s="168">
        <v>7.6579756645767202E-2</v>
      </c>
      <c r="T88" s="168">
        <v>0.159053959626928</v>
      </c>
      <c r="U88" s="168">
        <v>7.5795903810097001E-3</v>
      </c>
      <c r="V88" s="168">
        <v>32.206873585572403</v>
      </c>
      <c r="W88" s="168">
        <v>3.3116500519165601</v>
      </c>
      <c r="X88" s="168">
        <v>3.6754224591696998</v>
      </c>
      <c r="Y88" s="168"/>
      <c r="Z88" s="105">
        <v>1.36825051198992</v>
      </c>
      <c r="AA88" s="105">
        <v>2.4630378232328898</v>
      </c>
      <c r="AB88" s="105">
        <v>0.12125484718312</v>
      </c>
      <c r="AC88" s="105">
        <v>575.44021035342303</v>
      </c>
      <c r="AD88" s="105">
        <v>53.042960662788403</v>
      </c>
      <c r="AE88" s="105">
        <v>61.003019450481801</v>
      </c>
      <c r="AF88" s="168"/>
    </row>
    <row r="89" spans="1:32" x14ac:dyDescent="0.2">
      <c r="A89" s="163" t="s">
        <v>1940</v>
      </c>
      <c r="C89" s="163">
        <v>22260</v>
      </c>
      <c r="D89" s="166">
        <v>1.9629329871380299E-3</v>
      </c>
      <c r="E89" s="166">
        <v>0.99803706701286199</v>
      </c>
      <c r="F89" s="167">
        <v>0.40153699195027698</v>
      </c>
      <c r="G89" s="167">
        <v>204.15816758345699</v>
      </c>
      <c r="H89" s="168">
        <v>508.44174179782198</v>
      </c>
      <c r="I89" s="163" t="s">
        <v>1920</v>
      </c>
      <c r="J89" s="163" t="s">
        <v>1921</v>
      </c>
      <c r="K89" s="169" t="s">
        <v>1920</v>
      </c>
      <c r="P89" s="163">
        <v>21</v>
      </c>
      <c r="Q89" s="163" t="s">
        <v>1846</v>
      </c>
      <c r="S89" s="168">
        <v>2.5778498250776199E-2</v>
      </c>
      <c r="T89" s="168">
        <v>4.0534842797034197E-2</v>
      </c>
      <c r="U89" s="168">
        <v>7.2712569649058699E-3</v>
      </c>
      <c r="V89" s="168">
        <v>25.275508651402099</v>
      </c>
      <c r="W89" s="168">
        <v>5.0181508837720603</v>
      </c>
      <c r="X89" s="168">
        <v>4.8518819937238202</v>
      </c>
      <c r="Y89" s="168"/>
      <c r="Z89" s="105">
        <v>0.46058442824661899</v>
      </c>
      <c r="AA89" s="105">
        <v>0.62770427848557298</v>
      </c>
      <c r="AB89" s="105">
        <v>0.11632226911863899</v>
      </c>
      <c r="AC89" s="105">
        <v>451.59751307460101</v>
      </c>
      <c r="AD89" s="105">
        <v>80.294530644745393</v>
      </c>
      <c r="AE89" s="105">
        <v>80.582459031023305</v>
      </c>
      <c r="AF89" s="168"/>
    </row>
    <row r="90" spans="1:32" x14ac:dyDescent="0.2">
      <c r="A90" s="163" t="s">
        <v>28</v>
      </c>
      <c r="B90" s="163" t="s">
        <v>30</v>
      </c>
      <c r="C90" s="163">
        <v>29290</v>
      </c>
      <c r="D90" s="166">
        <v>3.8377268832048301E-3</v>
      </c>
      <c r="E90" s="166">
        <v>0.99616227311679495</v>
      </c>
      <c r="F90" s="167">
        <v>0.68823384812778998</v>
      </c>
      <c r="G90" s="167">
        <v>178.64548871033</v>
      </c>
      <c r="H90" s="168">
        <v>259.57091357291</v>
      </c>
      <c r="I90" s="163" t="s">
        <v>1920</v>
      </c>
      <c r="J90" s="163" t="s">
        <v>1921</v>
      </c>
      <c r="K90" s="169" t="s">
        <v>1920</v>
      </c>
      <c r="P90" s="163">
        <v>10</v>
      </c>
      <c r="Q90" s="163" t="s">
        <v>1846</v>
      </c>
      <c r="S90" s="168">
        <v>5.87241383051633E-2</v>
      </c>
      <c r="T90" s="168">
        <v>5.1935355804332201E-2</v>
      </c>
      <c r="U90" s="168">
        <v>1.3203893023167001E-2</v>
      </c>
      <c r="V90" s="168">
        <v>24.7593297019746</v>
      </c>
      <c r="W90" s="168">
        <v>5.5538475950306898</v>
      </c>
      <c r="X90" s="168">
        <v>0.234365155953772</v>
      </c>
      <c r="Y90" s="168"/>
      <c r="Z90" s="105">
        <v>1.0492241790983501</v>
      </c>
      <c r="AA90" s="105">
        <v>0.80424747682591502</v>
      </c>
      <c r="AB90" s="105">
        <v>0.21122988845910501</v>
      </c>
      <c r="AC90" s="105">
        <v>442.37494378518102</v>
      </c>
      <c r="AD90" s="105">
        <v>89.662470542496294</v>
      </c>
      <c r="AE90" s="105">
        <v>3.8990518033138701</v>
      </c>
      <c r="AF90" s="168"/>
    </row>
    <row r="91" spans="1:32" x14ac:dyDescent="0.2">
      <c r="A91" s="163" t="s">
        <v>1941</v>
      </c>
      <c r="C91" s="163">
        <v>29832</v>
      </c>
      <c r="D91" s="166">
        <v>4.2598137763532197E-2</v>
      </c>
      <c r="E91" s="166">
        <v>0.95740186223646795</v>
      </c>
      <c r="F91" s="167">
        <v>3.3753277495721998</v>
      </c>
      <c r="G91" s="167">
        <v>75.861181797138002</v>
      </c>
      <c r="H91" s="168">
        <v>22.475204609908701</v>
      </c>
      <c r="I91" s="163" t="s">
        <v>1920</v>
      </c>
      <c r="J91" s="163" t="s">
        <v>1921</v>
      </c>
      <c r="K91" s="169" t="s">
        <v>1920</v>
      </c>
      <c r="L91" s="163" t="s">
        <v>16</v>
      </c>
      <c r="M91" s="163">
        <v>1.6400000000000001E-7</v>
      </c>
      <c r="P91" s="163">
        <v>31</v>
      </c>
      <c r="Q91" s="163" t="s">
        <v>1846</v>
      </c>
      <c r="S91" s="168">
        <v>2.6406190062304599E-2</v>
      </c>
      <c r="T91" s="168">
        <v>0.51473448899204299</v>
      </c>
      <c r="U91" s="168">
        <v>0.105218505480557</v>
      </c>
      <c r="V91" s="168">
        <v>3.5755554473373601</v>
      </c>
      <c r="W91" s="168">
        <v>2.6549380976788202</v>
      </c>
      <c r="X91" s="168">
        <v>7.2739729733071901</v>
      </c>
      <c r="Y91" s="168"/>
      <c r="Z91" s="105">
        <v>0.47179939784319502</v>
      </c>
      <c r="AA91" s="105">
        <v>7.97094594993795</v>
      </c>
      <c r="AB91" s="105">
        <v>1.6832379009354499</v>
      </c>
      <c r="AC91" s="105">
        <v>63.884449177576698</v>
      </c>
      <c r="AD91" s="105">
        <v>42.706663798225698</v>
      </c>
      <c r="AE91" s="105">
        <v>120.992432415612</v>
      </c>
      <c r="AF91" s="168"/>
    </row>
    <row r="92" spans="1:32" x14ac:dyDescent="0.2">
      <c r="A92" s="163" t="s">
        <v>1942</v>
      </c>
      <c r="C92" s="163">
        <v>14312</v>
      </c>
      <c r="D92" s="166">
        <v>3.3477893026154303E-2</v>
      </c>
      <c r="E92" s="166">
        <v>0.966522106973846</v>
      </c>
      <c r="F92" s="167">
        <v>2.3010700125533101</v>
      </c>
      <c r="G92" s="167">
        <v>66.432945319762297</v>
      </c>
      <c r="H92" s="168">
        <v>28.870458072697701</v>
      </c>
      <c r="I92" s="163" t="s">
        <v>1920</v>
      </c>
      <c r="J92" s="163" t="s">
        <v>1921</v>
      </c>
      <c r="K92" s="169" t="s">
        <v>1920</v>
      </c>
      <c r="N92" s="163">
        <v>1.6000000000000001E-36</v>
      </c>
      <c r="O92" s="163" t="s">
        <v>1943</v>
      </c>
      <c r="P92" s="163">
        <v>13</v>
      </c>
      <c r="Q92" s="163">
        <v>0</v>
      </c>
      <c r="S92" s="168">
        <v>3.32261033420886E-3</v>
      </c>
      <c r="T92" s="168">
        <v>0.28138074144221298</v>
      </c>
      <c r="U92" s="168">
        <v>0.155430700488422</v>
      </c>
      <c r="V92" s="168">
        <v>0.46118698008625902</v>
      </c>
      <c r="W92" s="168">
        <v>11.612063039191399</v>
      </c>
      <c r="X92" s="168">
        <v>0.281539698962953</v>
      </c>
      <c r="Y92" s="168"/>
      <c r="Z92" s="105">
        <v>5.93650788413096E-2</v>
      </c>
      <c r="AA92" s="105">
        <v>4.3573351491976897</v>
      </c>
      <c r="AB92" s="105">
        <v>2.4865098096209199</v>
      </c>
      <c r="AC92" s="105">
        <v>8.2400277732011808</v>
      </c>
      <c r="AD92" s="105">
        <v>186.39941971148701</v>
      </c>
      <c r="AE92" s="105">
        <v>4.6593884745977396</v>
      </c>
      <c r="AF92" s="168"/>
    </row>
    <row r="93" spans="1:32" x14ac:dyDescent="0.2">
      <c r="A93" s="163" t="s">
        <v>1944</v>
      </c>
      <c r="B93" s="163" t="s">
        <v>1945</v>
      </c>
      <c r="C93" s="163">
        <v>24512</v>
      </c>
      <c r="D93" s="166">
        <v>7.8329468033607505E-2</v>
      </c>
      <c r="E93" s="166">
        <v>0.92167053196639204</v>
      </c>
      <c r="F93" s="167">
        <v>3.8272380023703998</v>
      </c>
      <c r="G93" s="167">
        <v>45.033530472762003</v>
      </c>
      <c r="H93" s="168">
        <v>11.766587404512199</v>
      </c>
      <c r="I93" s="163" t="s">
        <v>1920</v>
      </c>
      <c r="J93" s="163" t="s">
        <v>1921</v>
      </c>
      <c r="K93" s="169" t="s">
        <v>1920</v>
      </c>
      <c r="L93" s="163" t="s">
        <v>1849</v>
      </c>
      <c r="P93" s="163">
        <v>22</v>
      </c>
      <c r="Q93" s="163" t="s">
        <v>1846</v>
      </c>
      <c r="S93" s="168">
        <v>0.523979242148914</v>
      </c>
      <c r="T93" s="168">
        <v>0.12618146460486199</v>
      </c>
      <c r="U93" s="168">
        <v>1.0363319601984E-2</v>
      </c>
      <c r="V93" s="168">
        <v>6.4885369301411098</v>
      </c>
      <c r="W93" s="168">
        <v>0.74308714396808995</v>
      </c>
      <c r="X93" s="168">
        <v>0.44336301072287498</v>
      </c>
      <c r="Y93" s="168"/>
      <c r="Z93" s="105">
        <v>9.3619371194746392</v>
      </c>
      <c r="AA93" s="105">
        <v>1.9539892036745099</v>
      </c>
      <c r="AB93" s="105">
        <v>0.16578768396201901</v>
      </c>
      <c r="AC93" s="105">
        <v>115.930689330832</v>
      </c>
      <c r="AD93" s="105">
        <v>11.8151877317306</v>
      </c>
      <c r="AE93" s="105">
        <v>7.3547143557244201</v>
      </c>
      <c r="AF93" s="168"/>
    </row>
    <row r="94" spans="1:32" x14ac:dyDescent="0.2">
      <c r="A94" s="163" t="s">
        <v>1946</v>
      </c>
      <c r="C94" s="163">
        <v>40613</v>
      </c>
      <c r="D94" s="166">
        <v>6.1295042218048896E-3</v>
      </c>
      <c r="E94" s="166">
        <v>0.99387049577819497</v>
      </c>
      <c r="F94" s="167">
        <v>0.218075386752596</v>
      </c>
      <c r="G94" s="167">
        <v>35.359905941137299</v>
      </c>
      <c r="H94" s="168">
        <v>162.14533179415</v>
      </c>
      <c r="I94" s="163" t="s">
        <v>1920</v>
      </c>
      <c r="J94" s="163" t="s">
        <v>1921</v>
      </c>
      <c r="K94" s="169" t="s">
        <v>1920</v>
      </c>
      <c r="L94" s="163" t="s">
        <v>1849</v>
      </c>
      <c r="P94" s="163">
        <v>21</v>
      </c>
      <c r="Q94" s="163" t="s">
        <v>1846</v>
      </c>
      <c r="S94" s="168">
        <v>3.6912826071557902E-3</v>
      </c>
      <c r="T94" s="168">
        <v>3.3453639522700702E-2</v>
      </c>
      <c r="U94" s="168">
        <v>4.3898015440716701E-3</v>
      </c>
      <c r="V94" s="168">
        <v>2.7250112697765201</v>
      </c>
      <c r="W94" s="168">
        <v>0.85597708146309404</v>
      </c>
      <c r="X94" s="168">
        <v>2.6370715280657602</v>
      </c>
      <c r="Y94" s="168"/>
      <c r="Z94" s="105">
        <v>6.5952146342052501E-2</v>
      </c>
      <c r="AA94" s="105">
        <v>0.518047960971733</v>
      </c>
      <c r="AB94" s="105">
        <v>7.0226052944001902E-2</v>
      </c>
      <c r="AC94" s="105">
        <v>48.687776357097199</v>
      </c>
      <c r="AD94" s="105">
        <v>13.7361774293037</v>
      </c>
      <c r="AE94" s="105">
        <v>43.655764037010599</v>
      </c>
      <c r="AF94" s="168"/>
    </row>
    <row r="95" spans="1:32" x14ac:dyDescent="0.2">
      <c r="A95" s="163" t="s">
        <v>1947</v>
      </c>
      <c r="C95" s="163">
        <v>14555</v>
      </c>
      <c r="D95" s="166">
        <v>3.7185564910323602E-3</v>
      </c>
      <c r="E95" s="166">
        <v>0.99628144350896797</v>
      </c>
      <c r="F95" s="167">
        <v>0.114054563228435</v>
      </c>
      <c r="G95" s="167">
        <v>30.557676121376701</v>
      </c>
      <c r="H95" s="168">
        <v>267.92155663403003</v>
      </c>
      <c r="I95" s="163" t="s">
        <v>1948</v>
      </c>
      <c r="J95" s="163" t="s">
        <v>1921</v>
      </c>
      <c r="K95" s="169" t="s">
        <v>1920</v>
      </c>
      <c r="P95" s="163">
        <v>13</v>
      </c>
      <c r="Q95" s="163">
        <v>0</v>
      </c>
      <c r="S95" s="168">
        <v>9.5819975683866896E-4</v>
      </c>
      <c r="T95" s="168">
        <v>1.5109923549463399E-2</v>
      </c>
      <c r="U95" s="168">
        <v>5.6920028844405597E-3</v>
      </c>
      <c r="V95" s="168">
        <v>0.45756907134175601</v>
      </c>
      <c r="W95" s="168">
        <v>4.8691945658290097</v>
      </c>
      <c r="X95" s="168">
        <v>0.38828150627525598</v>
      </c>
      <c r="Y95" s="168"/>
      <c r="Z95" s="105">
        <v>1.7120155055436501E-2</v>
      </c>
      <c r="AA95" s="105">
        <v>0.233985455601225</v>
      </c>
      <c r="AB95" s="105">
        <v>9.1058079028642394E-2</v>
      </c>
      <c r="AC95" s="105">
        <v>8.1753865976631701</v>
      </c>
      <c r="AD95" s="105">
        <v>77.071025593751997</v>
      </c>
      <c r="AE95" s="105">
        <v>6.4266161727147901</v>
      </c>
      <c r="AF95" s="168"/>
    </row>
    <row r="96" spans="1:32" x14ac:dyDescent="0.2">
      <c r="A96" s="163" t="s">
        <v>1949</v>
      </c>
      <c r="C96" s="163">
        <v>33710</v>
      </c>
      <c r="D96" s="166">
        <v>5.6861462967038997E-3</v>
      </c>
      <c r="E96" s="166">
        <v>0.99431385370329595</v>
      </c>
      <c r="F96" s="167">
        <v>0.15620768586928299</v>
      </c>
      <c r="G96" s="167">
        <v>27.315418564730798</v>
      </c>
      <c r="H96" s="168">
        <v>174.86603436138699</v>
      </c>
      <c r="I96" s="163" t="s">
        <v>1920</v>
      </c>
      <c r="J96" s="163" t="s">
        <v>1921</v>
      </c>
      <c r="K96" s="169" t="s">
        <v>1920</v>
      </c>
      <c r="O96" s="163" t="s">
        <v>1950</v>
      </c>
      <c r="P96" s="163">
        <v>31</v>
      </c>
      <c r="Q96" s="163">
        <v>0</v>
      </c>
      <c r="S96" s="168">
        <v>2.0640933357420001E-3</v>
      </c>
      <c r="T96" s="168">
        <v>2.45134843869418E-2</v>
      </c>
      <c r="U96" s="168">
        <v>3.2591965873465501E-3</v>
      </c>
      <c r="V96" s="168">
        <v>0.76966829516221502</v>
      </c>
      <c r="W96" s="168">
        <v>1.3097054790070499</v>
      </c>
      <c r="X96" s="168">
        <v>2.8502680141464301</v>
      </c>
      <c r="Y96" s="168"/>
      <c r="Z96" s="105">
        <v>3.6879155629702197E-2</v>
      </c>
      <c r="AA96" s="105">
        <v>0.37960475404627603</v>
      </c>
      <c r="AB96" s="105">
        <v>5.2139147931871098E-2</v>
      </c>
      <c r="AC96" s="105">
        <v>13.751663429663299</v>
      </c>
      <c r="AD96" s="105">
        <v>21.034810947711001</v>
      </c>
      <c r="AE96" s="105">
        <v>47.159781316818098</v>
      </c>
      <c r="AF96" s="168"/>
    </row>
    <row r="97" spans="1:32" x14ac:dyDescent="0.2">
      <c r="A97" s="163" t="s">
        <v>1951</v>
      </c>
      <c r="C97" s="163">
        <v>24714</v>
      </c>
      <c r="D97" s="166">
        <v>2.1880959936816501E-3</v>
      </c>
      <c r="E97" s="166">
        <v>0.99781190400631803</v>
      </c>
      <c r="F97" s="167">
        <v>5.9498098988927002E-2</v>
      </c>
      <c r="G97" s="167">
        <v>27.132224366905699</v>
      </c>
      <c r="H97" s="168">
        <v>456.018340551606</v>
      </c>
      <c r="I97" s="163" t="s">
        <v>1920</v>
      </c>
      <c r="J97" s="163" t="s">
        <v>1921</v>
      </c>
      <c r="K97" s="169" t="s">
        <v>1920</v>
      </c>
      <c r="L97" s="163" t="s">
        <v>16</v>
      </c>
      <c r="P97" s="163">
        <v>27</v>
      </c>
      <c r="Q97" s="163" t="s">
        <v>1846</v>
      </c>
      <c r="S97" s="168">
        <v>3.55288415737494E-3</v>
      </c>
      <c r="T97" s="168">
        <v>6.7343706408472597E-3</v>
      </c>
      <c r="U97" s="168">
        <v>6.7069609889366401E-4</v>
      </c>
      <c r="V97" s="168">
        <v>4.1035087428894403</v>
      </c>
      <c r="W97" s="168">
        <v>0.21175461938714399</v>
      </c>
      <c r="X97" s="168">
        <v>0.28279552310286798</v>
      </c>
      <c r="Y97" s="168"/>
      <c r="Z97" s="105">
        <v>6.3479381239818097E-2</v>
      </c>
      <c r="AA97" s="105">
        <v>0.10428542390885399</v>
      </c>
      <c r="AB97" s="105">
        <v>1.07294918181096E-2</v>
      </c>
      <c r="AC97" s="105">
        <v>73.317390709205597</v>
      </c>
      <c r="AD97" s="105">
        <v>3.39274735699769</v>
      </c>
      <c r="AE97" s="105">
        <v>4.6865350345136898</v>
      </c>
      <c r="AF97" s="168"/>
    </row>
    <row r="98" spans="1:32" x14ac:dyDescent="0.2">
      <c r="A98" s="163" t="s">
        <v>1952</v>
      </c>
      <c r="B98" s="163" t="s">
        <v>1883</v>
      </c>
      <c r="C98" s="163">
        <v>18608</v>
      </c>
      <c r="D98" s="166">
        <v>0.50225279476477502</v>
      </c>
      <c r="E98" s="166">
        <v>0.49774720523522498</v>
      </c>
      <c r="F98" s="167">
        <v>25.8125626703373</v>
      </c>
      <c r="G98" s="167">
        <v>25.5810043528713</v>
      </c>
      <c r="H98" s="168">
        <v>0.99102923950545596</v>
      </c>
      <c r="I98" s="163" t="s">
        <v>1920</v>
      </c>
      <c r="J98" s="163" t="s">
        <v>1921</v>
      </c>
      <c r="K98" s="169" t="s">
        <v>1920</v>
      </c>
      <c r="O98" s="163" t="s">
        <v>1953</v>
      </c>
      <c r="P98" s="163">
        <v>21</v>
      </c>
      <c r="Q98" s="163">
        <v>0</v>
      </c>
      <c r="S98" s="168">
        <v>1.5058503099774801E-3</v>
      </c>
      <c r="T98" s="168">
        <v>4.7000262716172001</v>
      </c>
      <c r="U98" s="168">
        <v>0.28931297575373499</v>
      </c>
      <c r="V98" s="168">
        <v>6.2519051148560503E-4</v>
      </c>
      <c r="W98" s="168">
        <v>1.30151040920456E-2</v>
      </c>
      <c r="X98" s="168">
        <v>4.6114002468080502</v>
      </c>
      <c r="Y98" s="168"/>
      <c r="Z98" s="105">
        <v>2.6905027488367698E-2</v>
      </c>
      <c r="AA98" s="105">
        <v>72.782485292000999</v>
      </c>
      <c r="AB98" s="105">
        <v>4.6282976915224499</v>
      </c>
      <c r="AC98" s="105">
        <v>1.11702788687133E-2</v>
      </c>
      <c r="AD98" s="105">
        <v>0.20683878244387299</v>
      </c>
      <c r="AE98" s="105">
        <v>76.525003997301297</v>
      </c>
      <c r="AF98" s="168"/>
    </row>
    <row r="99" spans="1:32" x14ac:dyDescent="0.2">
      <c r="A99" s="163" t="s">
        <v>1954</v>
      </c>
      <c r="C99" s="163">
        <v>10138</v>
      </c>
      <c r="D99" s="166">
        <v>3.2309871106699003E-4</v>
      </c>
      <c r="E99" s="166">
        <v>0.99967690128893305</v>
      </c>
      <c r="F99" s="167">
        <v>3.5640589500021999E-3</v>
      </c>
      <c r="G99" s="167">
        <v>11.0273030659369</v>
      </c>
      <c r="H99" s="168">
        <v>3094.0293695002101</v>
      </c>
      <c r="I99" s="163" t="s">
        <v>1920</v>
      </c>
      <c r="J99" s="163" t="s">
        <v>1921</v>
      </c>
      <c r="K99" s="169" t="s">
        <v>1920</v>
      </c>
      <c r="P99" s="163">
        <v>11</v>
      </c>
      <c r="Q99" s="163">
        <v>0</v>
      </c>
      <c r="S99" s="168">
        <v>5.98431569374074E-4</v>
      </c>
      <c r="T99" s="168">
        <v>0</v>
      </c>
      <c r="U99" s="168">
        <v>0</v>
      </c>
      <c r="V99" s="168">
        <v>0.27951539030742401</v>
      </c>
      <c r="W99" s="168">
        <v>0.746236080553069</v>
      </c>
      <c r="X99" s="168">
        <v>0.97311426581679095</v>
      </c>
      <c r="Y99" s="168"/>
      <c r="Z99" s="105">
        <v>1.0692176850006599E-2</v>
      </c>
      <c r="AA99" s="105">
        <v>0</v>
      </c>
      <c r="AB99" s="105">
        <v>0</v>
      </c>
      <c r="AC99" s="105">
        <v>4.99410147862275</v>
      </c>
      <c r="AD99" s="105">
        <v>11.957265324365901</v>
      </c>
      <c r="AE99" s="105">
        <v>16.130542394822101</v>
      </c>
      <c r="AF99" s="168"/>
    </row>
    <row r="100" spans="1:32" x14ac:dyDescent="0.2">
      <c r="A100" s="163" t="s">
        <v>1955</v>
      </c>
      <c r="C100" s="163">
        <v>12216</v>
      </c>
      <c r="D100" s="166">
        <v>9.2667462430246004E-4</v>
      </c>
      <c r="E100" s="166">
        <v>0.99907332537569804</v>
      </c>
      <c r="F100" s="167">
        <v>9.3189638415776994E-3</v>
      </c>
      <c r="G100" s="167">
        <v>10.0470304787607</v>
      </c>
      <c r="H100" s="168">
        <v>1078.12742377373</v>
      </c>
      <c r="I100" s="163" t="s">
        <v>1948</v>
      </c>
      <c r="J100" s="163" t="s">
        <v>1921</v>
      </c>
      <c r="K100" s="169" t="s">
        <v>1920</v>
      </c>
      <c r="P100" s="163">
        <v>11</v>
      </c>
      <c r="Q100" s="163">
        <v>0</v>
      </c>
      <c r="S100" s="168">
        <v>3.8046325396454898E-4</v>
      </c>
      <c r="T100" s="168">
        <v>1.36638068825381E-3</v>
      </c>
      <c r="U100" s="168">
        <v>0</v>
      </c>
      <c r="V100" s="168">
        <v>0.248680705588257</v>
      </c>
      <c r="W100" s="168">
        <v>0.65316665195512802</v>
      </c>
      <c r="X100" s="168">
        <v>0.92074172103455298</v>
      </c>
      <c r="Y100" s="168"/>
      <c r="Z100" s="105">
        <v>6.7977369585846001E-3</v>
      </c>
      <c r="AA100" s="105">
        <v>2.1159154566148499E-2</v>
      </c>
      <c r="AB100" s="105">
        <v>0</v>
      </c>
      <c r="AC100" s="105">
        <v>4.4431781667453896</v>
      </c>
      <c r="AD100" s="105">
        <v>10.443157031297501</v>
      </c>
      <c r="AE100" s="105">
        <v>15.2547562382391</v>
      </c>
      <c r="AF100" s="168"/>
    </row>
    <row r="101" spans="1:32" x14ac:dyDescent="0.2">
      <c r="A101" s="163" t="s">
        <v>1956</v>
      </c>
      <c r="C101" s="163">
        <v>27806</v>
      </c>
      <c r="D101" s="166">
        <v>3.3434007838621998E-3</v>
      </c>
      <c r="E101" s="166">
        <v>0.99665659921613803</v>
      </c>
      <c r="F101" s="167">
        <v>3.2938699227873798E-2</v>
      </c>
      <c r="G101" s="167">
        <v>9.8189161507383993</v>
      </c>
      <c r="H101" s="168">
        <v>298.09665775840102</v>
      </c>
      <c r="I101" s="163" t="s">
        <v>1920</v>
      </c>
      <c r="J101" s="163" t="s">
        <v>1921</v>
      </c>
      <c r="K101" s="169" t="s">
        <v>1920</v>
      </c>
      <c r="L101" s="163" t="s">
        <v>16</v>
      </c>
      <c r="P101" s="163">
        <v>17</v>
      </c>
      <c r="Q101" s="163" t="s">
        <v>1846</v>
      </c>
      <c r="S101" s="168">
        <v>1.87857717686724E-3</v>
      </c>
      <c r="T101" s="168">
        <v>3.9060026950929502E-3</v>
      </c>
      <c r="U101" s="168">
        <v>2.9785597167763102E-4</v>
      </c>
      <c r="V101" s="168">
        <v>1.1086342162080001</v>
      </c>
      <c r="W101" s="168">
        <v>0.23459263465734101</v>
      </c>
      <c r="X101" s="168">
        <v>0.35509791941879698</v>
      </c>
      <c r="Y101" s="168"/>
      <c r="Z101" s="105">
        <v>3.3564538419086902E-2</v>
      </c>
      <c r="AA101" s="105">
        <v>6.0486594601161799E-2</v>
      </c>
      <c r="AB101" s="105">
        <v>4.7649646633727196E-3</v>
      </c>
      <c r="AC101" s="105">
        <v>19.8079675409884</v>
      </c>
      <c r="AD101" s="105">
        <v>3.7494753850319902</v>
      </c>
      <c r="AE101" s="105">
        <v>5.8993055261948104</v>
      </c>
      <c r="AF101" s="168"/>
    </row>
    <row r="102" spans="1:32" x14ac:dyDescent="0.2">
      <c r="A102" s="163" t="s">
        <v>1957</v>
      </c>
      <c r="B102" s="163" t="s">
        <v>1883</v>
      </c>
      <c r="C102" s="163">
        <v>21150</v>
      </c>
      <c r="D102" s="166">
        <v>8.0216456418887895E-3</v>
      </c>
      <c r="E102" s="166">
        <v>0.99197835435811099</v>
      </c>
      <c r="F102" s="167">
        <v>7.5378192006527303E-2</v>
      </c>
      <c r="G102" s="167">
        <v>9.3214707055444705</v>
      </c>
      <c r="H102" s="168">
        <v>123.66269948126801</v>
      </c>
      <c r="I102" s="163" t="s">
        <v>1920</v>
      </c>
      <c r="J102" s="163" t="s">
        <v>1921</v>
      </c>
      <c r="K102" s="169" t="s">
        <v>1920</v>
      </c>
      <c r="L102" s="163" t="s">
        <v>1849</v>
      </c>
      <c r="N102" s="163">
        <v>1.7999999999999999E-23</v>
      </c>
      <c r="O102" s="163" t="s">
        <v>1915</v>
      </c>
      <c r="P102" s="163">
        <v>16</v>
      </c>
      <c r="Q102" s="163" t="s">
        <v>1846</v>
      </c>
      <c r="S102" s="168">
        <v>4.38382943577865E-4</v>
      </c>
      <c r="T102" s="168">
        <v>1.05735103546607E-2</v>
      </c>
      <c r="U102" s="168">
        <v>3.4108593138345599E-3</v>
      </c>
      <c r="V102" s="168">
        <v>4.5597158642642299E-2</v>
      </c>
      <c r="W102" s="168">
        <v>0.92654547476309401</v>
      </c>
      <c r="X102" s="168">
        <v>0.74802151369474301</v>
      </c>
      <c r="Y102" s="168"/>
      <c r="Z102" s="105">
        <v>7.8325880529057194E-3</v>
      </c>
      <c r="AA102" s="105">
        <v>0.16373660856328001</v>
      </c>
      <c r="AB102" s="105">
        <v>5.4565379403396903E-2</v>
      </c>
      <c r="AC102" s="105">
        <v>0.81468443346809005</v>
      </c>
      <c r="AD102" s="105">
        <v>14.7502882190305</v>
      </c>
      <c r="AE102" s="105">
        <v>12.399439464134799</v>
      </c>
      <c r="AF102" s="168"/>
    </row>
    <row r="103" spans="1:32" x14ac:dyDescent="0.2">
      <c r="A103" s="163" t="s">
        <v>1958</v>
      </c>
      <c r="C103" s="163">
        <v>18490</v>
      </c>
      <c r="D103" s="166">
        <v>5.1927157799061601E-3</v>
      </c>
      <c r="E103" s="166">
        <v>0.99480728422009401</v>
      </c>
      <c r="F103" s="167">
        <v>4.8485037132209002E-2</v>
      </c>
      <c r="G103" s="167">
        <v>9.2886401180376303</v>
      </c>
      <c r="H103" s="168">
        <v>191.57745703503099</v>
      </c>
      <c r="I103" s="163" t="s">
        <v>1920</v>
      </c>
      <c r="J103" s="163" t="s">
        <v>1921</v>
      </c>
      <c r="K103" s="169" t="s">
        <v>1920</v>
      </c>
      <c r="L103" s="163" t="s">
        <v>1849</v>
      </c>
      <c r="P103" s="163">
        <v>17</v>
      </c>
      <c r="Q103" s="163">
        <v>0</v>
      </c>
      <c r="S103" s="168">
        <v>0</v>
      </c>
      <c r="T103" s="168">
        <v>9.3929582393676297E-3</v>
      </c>
      <c r="U103" s="168">
        <v>0</v>
      </c>
      <c r="V103" s="168">
        <v>2.0844228786882999E-2</v>
      </c>
      <c r="W103" s="168">
        <v>1.03030366008718</v>
      </c>
      <c r="X103" s="168">
        <v>0.67205180236738404</v>
      </c>
      <c r="Y103" s="168"/>
      <c r="Z103" s="105">
        <v>0</v>
      </c>
      <c r="AA103" s="105">
        <v>0.14545511139662701</v>
      </c>
      <c r="AB103" s="105">
        <v>0</v>
      </c>
      <c r="AC103" s="105">
        <v>0.37242383573523802</v>
      </c>
      <c r="AD103" s="105">
        <v>16.365286006331601</v>
      </c>
      <c r="AE103" s="105">
        <v>11.128210512046101</v>
      </c>
      <c r="AF103" s="168"/>
    </row>
    <row r="104" spans="1:32" x14ac:dyDescent="0.2">
      <c r="A104" s="163" t="s">
        <v>1959</v>
      </c>
      <c r="B104" s="163" t="s">
        <v>1883</v>
      </c>
      <c r="C104" s="163">
        <v>30443</v>
      </c>
      <c r="D104" s="166">
        <v>4.5036629616026598E-3</v>
      </c>
      <c r="E104" s="166">
        <v>0.99549633703839702</v>
      </c>
      <c r="F104" s="167">
        <v>4.1497252025368997E-2</v>
      </c>
      <c r="G104" s="167">
        <v>9.1726141011478699</v>
      </c>
      <c r="H104" s="168">
        <v>221.041482350211</v>
      </c>
      <c r="I104" s="163" t="s">
        <v>1920</v>
      </c>
      <c r="J104" s="163" t="s">
        <v>1921</v>
      </c>
      <c r="K104" s="169" t="s">
        <v>1920</v>
      </c>
      <c r="L104" s="163" t="s">
        <v>1849</v>
      </c>
      <c r="P104" s="163">
        <v>10</v>
      </c>
      <c r="Q104" s="163" t="s">
        <v>1846</v>
      </c>
      <c r="S104" s="168">
        <v>1.53526460205357E-4</v>
      </c>
      <c r="T104" s="168">
        <v>6.2212270966816698E-3</v>
      </c>
      <c r="U104" s="168">
        <v>1.58834260614169E-3</v>
      </c>
      <c r="V104" s="168">
        <v>6.16887909140807E-2</v>
      </c>
      <c r="W104" s="168">
        <v>0.824021894937082</v>
      </c>
      <c r="X104" s="168">
        <v>0.80206303131512802</v>
      </c>
      <c r="Y104" s="168"/>
      <c r="Z104" s="105">
        <v>2.74305726448911E-3</v>
      </c>
      <c r="AA104" s="105">
        <v>9.6339114612359902E-2</v>
      </c>
      <c r="AB104" s="105">
        <v>2.5409584199257599E-2</v>
      </c>
      <c r="AC104" s="105">
        <v>1.10219362726188</v>
      </c>
      <c r="AD104" s="105">
        <v>13.0995598703157</v>
      </c>
      <c r="AE104" s="105">
        <v>13.316088805866</v>
      </c>
      <c r="AF104" s="168"/>
    </row>
    <row r="105" spans="1:32" x14ac:dyDescent="0.2">
      <c r="A105" s="163" t="s">
        <v>25</v>
      </c>
      <c r="C105" s="163">
        <v>16743</v>
      </c>
      <c r="D105" s="166">
        <v>4.31915130244373E-3</v>
      </c>
      <c r="E105" s="166">
        <v>0.99568084869755602</v>
      </c>
      <c r="F105" s="167">
        <v>3.3922520005794002E-2</v>
      </c>
      <c r="G105" s="167">
        <v>7.8200556415374001</v>
      </c>
      <c r="H105" s="168">
        <v>230.52696675252099</v>
      </c>
      <c r="I105" s="163" t="s">
        <v>1920</v>
      </c>
      <c r="J105" s="163" t="s">
        <v>1921</v>
      </c>
      <c r="K105" s="169" t="s">
        <v>1920</v>
      </c>
      <c r="L105" s="163" t="s">
        <v>1849</v>
      </c>
      <c r="N105" s="163">
        <v>1.5E-37</v>
      </c>
      <c r="O105" s="163" t="s">
        <v>1853</v>
      </c>
      <c r="P105" s="163">
        <v>16</v>
      </c>
      <c r="Q105" s="163" t="s">
        <v>1846</v>
      </c>
      <c r="S105" s="168">
        <v>0</v>
      </c>
      <c r="T105" s="168">
        <v>4.0312632324587703E-3</v>
      </c>
      <c r="U105" s="168">
        <v>2.4592044818166998E-3</v>
      </c>
      <c r="V105" s="168">
        <v>2.71485561639622E-3</v>
      </c>
      <c r="W105" s="168">
        <v>0.77269819072615697</v>
      </c>
      <c r="X105" s="168">
        <v>0.66631483114668699</v>
      </c>
      <c r="Y105" s="168"/>
      <c r="Z105" s="105">
        <v>0</v>
      </c>
      <c r="AA105" s="105">
        <v>6.2426322741310901E-2</v>
      </c>
      <c r="AB105" s="105">
        <v>3.9341237276071001E-2</v>
      </c>
      <c r="AC105" s="105">
        <v>4.8506325298151201E-2</v>
      </c>
      <c r="AD105" s="105">
        <v>12.3761958520137</v>
      </c>
      <c r="AE105" s="105">
        <v>11.0354647473004</v>
      </c>
      <c r="AF105" s="168"/>
    </row>
    <row r="106" spans="1:32" x14ac:dyDescent="0.2">
      <c r="A106" s="163" t="s">
        <v>1960</v>
      </c>
      <c r="C106" s="163">
        <v>18287</v>
      </c>
      <c r="D106" s="166">
        <v>2.7918685381523199E-3</v>
      </c>
      <c r="E106" s="166">
        <v>0.99720813146184795</v>
      </c>
      <c r="F106" s="167">
        <v>1.8072527361721401E-2</v>
      </c>
      <c r="G106" s="167">
        <v>6.4552005206886998</v>
      </c>
      <c r="H106" s="168">
        <v>357.18305422855099</v>
      </c>
      <c r="I106" s="163" t="s">
        <v>1920</v>
      </c>
      <c r="J106" s="163" t="s">
        <v>1921</v>
      </c>
      <c r="K106" s="169" t="s">
        <v>1920</v>
      </c>
      <c r="P106" s="163">
        <v>19</v>
      </c>
      <c r="Q106" s="163">
        <v>0</v>
      </c>
      <c r="S106" s="168">
        <v>2.5427757388731399E-4</v>
      </c>
      <c r="T106" s="168">
        <v>3.2077910784594301E-3</v>
      </c>
      <c r="U106" s="168">
        <v>0</v>
      </c>
      <c r="V106" s="168">
        <v>0.74289411336502997</v>
      </c>
      <c r="W106" s="168">
        <v>0.13906493240580101</v>
      </c>
      <c r="X106" s="168">
        <v>0.233428550389147</v>
      </c>
      <c r="Y106" s="168"/>
      <c r="Z106" s="105">
        <v>4.54317741264465E-3</v>
      </c>
      <c r="AA106" s="105">
        <v>4.96744046725194E-2</v>
      </c>
      <c r="AB106" s="105">
        <v>0</v>
      </c>
      <c r="AC106" s="105">
        <v>13.273289123493001</v>
      </c>
      <c r="AD106" s="105">
        <v>2.2167677524975402</v>
      </c>
      <c r="AE106" s="105">
        <v>3.8755446860755902</v>
      </c>
      <c r="AF106" s="168"/>
    </row>
    <row r="107" spans="1:32" x14ac:dyDescent="0.2">
      <c r="A107" s="163" t="s">
        <v>1961</v>
      </c>
      <c r="C107" s="163">
        <v>13951</v>
      </c>
      <c r="D107" s="166">
        <v>2.0122085520701299E-2</v>
      </c>
      <c r="E107" s="166">
        <v>0.97987791447929895</v>
      </c>
      <c r="F107" s="167">
        <v>7.8602132196123997E-2</v>
      </c>
      <c r="G107" s="167">
        <v>3.8276595778666298</v>
      </c>
      <c r="H107" s="168">
        <v>48.696638003611</v>
      </c>
      <c r="I107" s="163" t="s">
        <v>1920</v>
      </c>
      <c r="J107" s="163" t="s">
        <v>1921</v>
      </c>
      <c r="K107" s="169" t="s">
        <v>1920</v>
      </c>
      <c r="P107" s="163">
        <v>0</v>
      </c>
      <c r="Q107" s="163">
        <v>0</v>
      </c>
      <c r="S107" s="168">
        <v>2.2257471617237799E-3</v>
      </c>
      <c r="T107" s="168">
        <v>9.6131703163586397E-3</v>
      </c>
      <c r="U107" s="168">
        <v>2.9488119793733701E-3</v>
      </c>
      <c r="V107" s="168">
        <v>8.6078030028436905E-2</v>
      </c>
      <c r="W107" s="168">
        <v>0.57497690196170503</v>
      </c>
      <c r="X107" s="168">
        <v>4.29078280669681E-2</v>
      </c>
      <c r="Y107" s="168"/>
      <c r="Z107" s="105">
        <v>3.9767424538518698E-2</v>
      </c>
      <c r="AA107" s="105">
        <v>0.14886521621912699</v>
      </c>
      <c r="AB107" s="105">
        <v>4.7173755830726201E-2</v>
      </c>
      <c r="AC107" s="105">
        <v>1.53795616251808</v>
      </c>
      <c r="AD107" s="105">
        <v>9.2344079756501891</v>
      </c>
      <c r="AE107" s="105">
        <v>0.71061459543166405</v>
      </c>
      <c r="AF107" s="168"/>
    </row>
    <row r="108" spans="1:32" x14ac:dyDescent="0.2">
      <c r="A108" s="163" t="s">
        <v>1962</v>
      </c>
      <c r="C108" s="163">
        <v>17198</v>
      </c>
      <c r="D108" s="166">
        <v>1.0415482820207799E-2</v>
      </c>
      <c r="E108" s="166">
        <v>0.98958451717979201</v>
      </c>
      <c r="F108" s="167">
        <v>3.2482111530947003E-2</v>
      </c>
      <c r="G108" s="167">
        <v>3.0861550262430302</v>
      </c>
      <c r="H108" s="168">
        <v>95.010911569056304</v>
      </c>
      <c r="I108" s="163" t="s">
        <v>1920</v>
      </c>
      <c r="J108" s="163" t="s">
        <v>1921</v>
      </c>
      <c r="K108" s="169" t="s">
        <v>1920</v>
      </c>
      <c r="P108" s="163">
        <v>19</v>
      </c>
      <c r="Q108" s="163">
        <v>0</v>
      </c>
      <c r="S108" s="168">
        <v>1.63117916438944E-3</v>
      </c>
      <c r="T108" s="168">
        <v>3.41896596711312E-3</v>
      </c>
      <c r="U108" s="168">
        <v>9.5999052663581501E-4</v>
      </c>
      <c r="V108" s="168">
        <v>0.310874361679851</v>
      </c>
      <c r="W108" s="168">
        <v>7.4308622267062002E-2</v>
      </c>
      <c r="X108" s="168">
        <v>0.150645735750983</v>
      </c>
      <c r="Y108" s="168"/>
      <c r="Z108" s="105">
        <v>2.9144278130146199E-2</v>
      </c>
      <c r="AA108" s="105">
        <v>5.2944563675734697E-2</v>
      </c>
      <c r="AB108" s="105">
        <v>1.53574927869601E-2</v>
      </c>
      <c r="AC108" s="105">
        <v>5.5543922201339004</v>
      </c>
      <c r="AD108" s="105">
        <v>1.1991083422198601</v>
      </c>
      <c r="AE108" s="105">
        <v>2.50496451637534</v>
      </c>
      <c r="AF108" s="168"/>
    </row>
    <row r="109" spans="1:32" x14ac:dyDescent="0.2">
      <c r="A109" s="163" t="s">
        <v>1963</v>
      </c>
      <c r="C109" s="163">
        <v>12565</v>
      </c>
      <c r="D109" s="166">
        <v>3.1882455256371699E-2</v>
      </c>
      <c r="E109" s="166">
        <v>0.96811754474362799</v>
      </c>
      <c r="F109" s="167">
        <v>7.9628170525560302E-2</v>
      </c>
      <c r="G109" s="167">
        <v>2.4179263586114899</v>
      </c>
      <c r="H109" s="168">
        <v>30.3652129975201</v>
      </c>
      <c r="I109" s="163" t="s">
        <v>1920</v>
      </c>
      <c r="K109" s="169" t="s">
        <v>1920</v>
      </c>
      <c r="N109" s="163">
        <v>4.6999999999999997E-46</v>
      </c>
      <c r="O109" s="163" t="s">
        <v>1964</v>
      </c>
      <c r="P109" s="163">
        <v>10</v>
      </c>
      <c r="Q109" s="163">
        <v>0</v>
      </c>
      <c r="S109" s="168">
        <v>0</v>
      </c>
      <c r="T109" s="168">
        <v>1.36150682378196E-2</v>
      </c>
      <c r="U109" s="168">
        <v>1.7532507950200099E-3</v>
      </c>
      <c r="V109" s="168">
        <v>3.5291454510806002E-2</v>
      </c>
      <c r="W109" s="168">
        <v>0.17574757080013101</v>
      </c>
      <c r="X109" s="168">
        <v>0.22859554272493099</v>
      </c>
      <c r="Y109" s="168"/>
      <c r="Z109" s="105">
        <v>0</v>
      </c>
      <c r="AA109" s="105">
        <v>0.210836801009568</v>
      </c>
      <c r="AB109" s="105">
        <v>2.80477105671132E-2</v>
      </c>
      <c r="AC109" s="105">
        <v>0.63055241774457005</v>
      </c>
      <c r="AD109" s="105">
        <v>2.8370704011790302</v>
      </c>
      <c r="AE109" s="105">
        <v>3.78615625691085</v>
      </c>
      <c r="AF109" s="168"/>
    </row>
    <row r="110" spans="1:32" x14ac:dyDescent="0.2">
      <c r="A110" s="163" t="s">
        <v>1965</v>
      </c>
      <c r="C110" s="163">
        <v>14509</v>
      </c>
      <c r="D110" s="166">
        <v>8.1655758057544593E-3</v>
      </c>
      <c r="E110" s="166">
        <v>0.99183442419424594</v>
      </c>
      <c r="F110" s="167">
        <v>1.8141652810462299E-2</v>
      </c>
      <c r="G110" s="167">
        <v>2.2035819882434202</v>
      </c>
      <c r="H110" s="168">
        <v>121.465337875533</v>
      </c>
      <c r="I110" s="163" t="s">
        <v>1920</v>
      </c>
      <c r="J110" s="163" t="s">
        <v>1921</v>
      </c>
      <c r="K110" s="169" t="s">
        <v>1920</v>
      </c>
      <c r="P110" s="163">
        <v>12</v>
      </c>
      <c r="Q110" s="163">
        <v>0</v>
      </c>
      <c r="S110" s="168">
        <v>0</v>
      </c>
      <c r="T110" s="168">
        <v>1.1675125849464501E-3</v>
      </c>
      <c r="U110" s="168">
        <v>2.2719350283840699E-3</v>
      </c>
      <c r="V110" s="168">
        <v>1.78074680067743E-2</v>
      </c>
      <c r="W110" s="168">
        <v>6.7860126827205602E-2</v>
      </c>
      <c r="X110" s="168">
        <v>0.31377471726829498</v>
      </c>
      <c r="Y110" s="168"/>
      <c r="Z110" s="105">
        <v>0</v>
      </c>
      <c r="AA110" s="105">
        <v>1.8079572885632601E-2</v>
      </c>
      <c r="AB110" s="105">
        <v>3.63453855457542E-2</v>
      </c>
      <c r="AC110" s="105">
        <v>0.31816603087703699</v>
      </c>
      <c r="AD110" s="105">
        <v>1.08911498500297</v>
      </c>
      <c r="AE110" s="105">
        <v>5.20346494885026</v>
      </c>
      <c r="AF110" s="168"/>
    </row>
    <row r="111" spans="1:32" x14ac:dyDescent="0.2">
      <c r="A111" s="163" t="s">
        <v>1966</v>
      </c>
      <c r="C111" s="163">
        <v>29411</v>
      </c>
      <c r="D111" s="166">
        <v>1.7082452262539599E-2</v>
      </c>
      <c r="E111" s="166">
        <v>0.98291754773745998</v>
      </c>
      <c r="F111" s="167">
        <v>3.20169869518067E-2</v>
      </c>
      <c r="G111" s="167">
        <v>1.8422447677271301</v>
      </c>
      <c r="H111" s="168">
        <v>57.539604538683001</v>
      </c>
      <c r="I111" s="163" t="s">
        <v>1920</v>
      </c>
      <c r="J111" s="163" t="s">
        <v>1921</v>
      </c>
      <c r="K111" s="169" t="s">
        <v>1920</v>
      </c>
      <c r="O111" s="163" t="s">
        <v>1950</v>
      </c>
      <c r="P111" s="163">
        <v>20</v>
      </c>
      <c r="Q111" s="163">
        <v>0</v>
      </c>
      <c r="S111" s="168">
        <v>0</v>
      </c>
      <c r="T111" s="168">
        <v>2.7223364135484699E-3</v>
      </c>
      <c r="U111" s="168">
        <v>3.3688971652735102E-3</v>
      </c>
      <c r="V111" s="168">
        <v>3.5176341352290703E-2</v>
      </c>
      <c r="W111" s="168">
        <v>6.4071767455320797E-2</v>
      </c>
      <c r="X111" s="168">
        <v>0.23306744683729699</v>
      </c>
      <c r="Y111" s="168"/>
      <c r="Z111" s="105">
        <v>0</v>
      </c>
      <c r="AA111" s="105">
        <v>4.21568728616478E-2</v>
      </c>
      <c r="AB111" s="105">
        <v>5.3894087993772197E-2</v>
      </c>
      <c r="AC111" s="105">
        <v>0.62849569094137803</v>
      </c>
      <c r="AD111" s="105">
        <v>1.0257513346068301</v>
      </c>
      <c r="AE111" s="105">
        <v>3.87248727763318</v>
      </c>
      <c r="AF111" s="168"/>
    </row>
    <row r="112" spans="1:32" x14ac:dyDescent="0.2">
      <c r="A112" s="163" t="s">
        <v>1967</v>
      </c>
      <c r="C112" s="163">
        <v>21202</v>
      </c>
      <c r="D112" s="166">
        <v>1.5785023670155E-2</v>
      </c>
      <c r="E112" s="166">
        <v>0.984214976329845</v>
      </c>
      <c r="F112" s="167">
        <v>2.9263690892554501E-2</v>
      </c>
      <c r="G112" s="167">
        <v>1.8246258884993301</v>
      </c>
      <c r="H112" s="168">
        <v>62.351187866174698</v>
      </c>
      <c r="I112" s="163" t="s">
        <v>1920</v>
      </c>
      <c r="J112" s="163" t="s">
        <v>1921</v>
      </c>
      <c r="K112" s="169" t="s">
        <v>1920</v>
      </c>
      <c r="L112" s="163" t="s">
        <v>1968</v>
      </c>
      <c r="P112" s="163">
        <v>23</v>
      </c>
      <c r="Q112" s="163" t="s">
        <v>1846</v>
      </c>
      <c r="S112" s="168">
        <v>0</v>
      </c>
      <c r="T112" s="168">
        <v>5.6692258631050197E-3</v>
      </c>
      <c r="U112" s="168">
        <v>0</v>
      </c>
      <c r="V112" s="168">
        <v>1.1508467908272001E-2</v>
      </c>
      <c r="W112" s="168">
        <v>0.13394574070514501</v>
      </c>
      <c r="X112" s="168">
        <v>0.18656999896805801</v>
      </c>
      <c r="Y112" s="168"/>
      <c r="Z112" s="105">
        <v>0</v>
      </c>
      <c r="AA112" s="105">
        <v>8.7791072677663395E-2</v>
      </c>
      <c r="AB112" s="105">
        <v>0</v>
      </c>
      <c r="AC112" s="105">
        <v>0.205621796117096</v>
      </c>
      <c r="AD112" s="105">
        <v>2.1633808925270701</v>
      </c>
      <c r="AE112" s="105">
        <v>3.10487497685381</v>
      </c>
      <c r="AF112" s="168"/>
    </row>
    <row r="113" spans="1:32" x14ac:dyDescent="0.2">
      <c r="A113" s="163" t="s">
        <v>1969</v>
      </c>
      <c r="C113" s="163">
        <v>10806</v>
      </c>
      <c r="D113" s="166">
        <v>2.8987443628504202E-2</v>
      </c>
      <c r="E113" s="166">
        <v>0.97101255637149597</v>
      </c>
      <c r="F113" s="167">
        <v>4.7909459611142999E-2</v>
      </c>
      <c r="G113" s="167">
        <v>1.6048564836413499</v>
      </c>
      <c r="H113" s="168">
        <v>33.497695375133901</v>
      </c>
      <c r="I113" s="163" t="s">
        <v>1920</v>
      </c>
      <c r="K113" s="169" t="s">
        <v>1920</v>
      </c>
      <c r="N113" s="163">
        <v>2.5999999999999998E-16</v>
      </c>
      <c r="O113" s="163" t="s">
        <v>1853</v>
      </c>
      <c r="P113" s="163">
        <v>12</v>
      </c>
      <c r="Q113" s="163">
        <v>0</v>
      </c>
      <c r="S113" s="168">
        <v>0</v>
      </c>
      <c r="T113" s="168">
        <v>4.1831190826772304E-3</v>
      </c>
      <c r="U113" s="168">
        <v>4.9351621823321796E-3</v>
      </c>
      <c r="V113" s="168">
        <v>9.6817613691915997E-3</v>
      </c>
      <c r="W113" s="168">
        <v>5.58300593287957E-2</v>
      </c>
      <c r="X113" s="168">
        <v>0.225500490452409</v>
      </c>
      <c r="Y113" s="168"/>
      <c r="Z113" s="105">
        <v>0</v>
      </c>
      <c r="AA113" s="105">
        <v>6.4777893891407007E-2</v>
      </c>
      <c r="AB113" s="105">
        <v>7.8950484942022101E-2</v>
      </c>
      <c r="AC113" s="105">
        <v>0.172984030383346</v>
      </c>
      <c r="AD113" s="105">
        <v>0.897953495449207</v>
      </c>
      <c r="AE113" s="105">
        <v>3.7436319250914898</v>
      </c>
      <c r="AF113" s="168"/>
    </row>
    <row r="114" spans="1:32" x14ac:dyDescent="0.2">
      <c r="A114" s="163" t="s">
        <v>1970</v>
      </c>
      <c r="C114" s="163">
        <v>14731</v>
      </c>
      <c r="D114" s="166">
        <v>5.7796034019272401E-3</v>
      </c>
      <c r="E114" s="166">
        <v>0.99422039659807304</v>
      </c>
      <c r="F114" s="167">
        <v>6.9092020044178703E-3</v>
      </c>
      <c r="G114" s="167">
        <v>1.1885364927839099</v>
      </c>
      <c r="H114" s="168">
        <v>172.02225264566599</v>
      </c>
      <c r="I114" s="163" t="s">
        <v>1920</v>
      </c>
      <c r="J114" s="163" t="s">
        <v>1921</v>
      </c>
      <c r="K114" s="169" t="s">
        <v>1920</v>
      </c>
      <c r="P114" s="163">
        <v>14</v>
      </c>
      <c r="Q114" s="163">
        <v>0</v>
      </c>
      <c r="S114" s="168">
        <v>0</v>
      </c>
      <c r="T114" s="168">
        <v>1.7512549996734599E-4</v>
      </c>
      <c r="U114" s="168">
        <v>1.1261534339448501E-3</v>
      </c>
      <c r="V114" s="168">
        <v>0</v>
      </c>
      <c r="W114" s="168">
        <v>0</v>
      </c>
      <c r="X114" s="168">
        <v>0.21478154961326601</v>
      </c>
      <c r="Y114" s="168"/>
      <c r="Z114" s="105">
        <v>0</v>
      </c>
      <c r="AA114" s="105">
        <v>2.71191444239352E-3</v>
      </c>
      <c r="AB114" s="105">
        <v>1.8015691570860099E-2</v>
      </c>
      <c r="AC114" s="105">
        <v>0</v>
      </c>
      <c r="AD114" s="105">
        <v>0</v>
      </c>
      <c r="AE114" s="105">
        <v>3.5656094783517198</v>
      </c>
      <c r="AF114" s="168"/>
    </row>
    <row r="115" spans="1:32" x14ac:dyDescent="0.2">
      <c r="A115" s="163" t="s">
        <v>1971</v>
      </c>
      <c r="C115" s="163">
        <v>10230</v>
      </c>
      <c r="D115" s="166">
        <v>0</v>
      </c>
      <c r="E115" s="166">
        <v>1</v>
      </c>
      <c r="F115" s="167">
        <v>0</v>
      </c>
      <c r="G115" s="167">
        <v>0.97791929713176995</v>
      </c>
      <c r="H115" s="168"/>
      <c r="I115" s="163" t="s">
        <v>1920</v>
      </c>
      <c r="J115" s="163" t="s">
        <v>1921</v>
      </c>
      <c r="K115" s="169" t="s">
        <v>1920</v>
      </c>
      <c r="P115" s="163">
        <v>11</v>
      </c>
      <c r="Q115" s="163">
        <v>0</v>
      </c>
      <c r="S115" s="168">
        <v>0</v>
      </c>
      <c r="T115" s="168">
        <v>0</v>
      </c>
      <c r="U115" s="168">
        <v>0</v>
      </c>
      <c r="V115" s="168">
        <v>0</v>
      </c>
      <c r="W115" s="168">
        <v>0</v>
      </c>
      <c r="X115" s="168">
        <v>0.17567675277401201</v>
      </c>
      <c r="Y115" s="168"/>
      <c r="Z115" s="105">
        <v>0</v>
      </c>
      <c r="AA115" s="105">
        <v>0</v>
      </c>
      <c r="AB115" s="105">
        <v>0</v>
      </c>
      <c r="AC115" s="105">
        <v>0</v>
      </c>
      <c r="AD115" s="105">
        <v>0</v>
      </c>
      <c r="AE115" s="105">
        <v>2.93375789139531</v>
      </c>
      <c r="AF115" s="168"/>
    </row>
    <row r="116" spans="1:32" x14ac:dyDescent="0.2">
      <c r="A116" s="163" t="s">
        <v>1972</v>
      </c>
      <c r="C116" s="163">
        <v>16497</v>
      </c>
      <c r="D116" s="166">
        <v>0</v>
      </c>
      <c r="E116" s="166">
        <v>1</v>
      </c>
      <c r="F116" s="167">
        <v>0</v>
      </c>
      <c r="G116" s="167">
        <v>0.83425084600854005</v>
      </c>
      <c r="H116" s="168"/>
      <c r="I116" s="163" t="s">
        <v>1920</v>
      </c>
      <c r="J116" s="163" t="s">
        <v>1921</v>
      </c>
      <c r="K116" s="169" t="s">
        <v>1920</v>
      </c>
      <c r="P116" s="163">
        <v>19</v>
      </c>
      <c r="Q116" s="163">
        <v>0</v>
      </c>
      <c r="S116" s="168">
        <v>0</v>
      </c>
      <c r="T116" s="168">
        <v>0</v>
      </c>
      <c r="U116" s="168">
        <v>0</v>
      </c>
      <c r="V116" s="168">
        <v>0</v>
      </c>
      <c r="W116" s="168">
        <v>8.7410461052896398E-4</v>
      </c>
      <c r="X116" s="168">
        <v>0.14919120780068501</v>
      </c>
      <c r="Y116" s="168"/>
      <c r="Z116" s="105">
        <v>0</v>
      </c>
      <c r="AA116" s="105">
        <v>0</v>
      </c>
      <c r="AB116" s="105">
        <v>0</v>
      </c>
      <c r="AC116" s="105">
        <v>0</v>
      </c>
      <c r="AD116" s="105">
        <v>1.34426577187287E-2</v>
      </c>
      <c r="AE116" s="105">
        <v>2.48930988030689</v>
      </c>
      <c r="AF116" s="168"/>
    </row>
    <row r="117" spans="1:32" s="165" customFormat="1" x14ac:dyDescent="0.2">
      <c r="A117" s="165" t="s">
        <v>1973</v>
      </c>
      <c r="C117" s="165">
        <v>12852</v>
      </c>
      <c r="D117" s="170">
        <v>1.0972360132558601E-3</v>
      </c>
      <c r="E117" s="170">
        <v>0.99890276398674405</v>
      </c>
      <c r="F117" s="171">
        <v>8.2448176163907403E-4</v>
      </c>
      <c r="G117" s="171">
        <v>0.75059248931695699</v>
      </c>
      <c r="H117" s="172">
        <v>910.38094987665397</v>
      </c>
      <c r="I117" s="165" t="s">
        <v>1920</v>
      </c>
      <c r="J117" s="165" t="s">
        <v>1921</v>
      </c>
      <c r="K117" s="173" t="s">
        <v>1920</v>
      </c>
      <c r="P117" s="165">
        <v>14</v>
      </c>
      <c r="Q117" s="165">
        <v>0</v>
      </c>
      <c r="S117" s="172">
        <v>0</v>
      </c>
      <c r="T117" s="172">
        <v>0</v>
      </c>
      <c r="U117" s="172">
        <v>1.5461404244895399E-4</v>
      </c>
      <c r="V117" s="172">
        <v>0</v>
      </c>
      <c r="W117" s="172">
        <v>0</v>
      </c>
      <c r="X117" s="172">
        <v>0.13477667666852799</v>
      </c>
      <c r="Y117" s="172"/>
      <c r="Z117" s="106">
        <v>0</v>
      </c>
      <c r="AA117" s="106">
        <v>0</v>
      </c>
      <c r="AB117" s="106">
        <v>2.4734452849172199E-3</v>
      </c>
      <c r="AC117" s="106">
        <v>0</v>
      </c>
      <c r="AD117" s="106">
        <v>0</v>
      </c>
      <c r="AE117" s="106">
        <v>2.2517774679508702</v>
      </c>
      <c r="AF117" s="172"/>
    </row>
    <row r="118" spans="1:32" x14ac:dyDescent="0.2">
      <c r="A118" s="90" t="s">
        <v>1974</v>
      </c>
      <c r="F118" s="167"/>
      <c r="G118" s="167"/>
      <c r="H118" s="167"/>
    </row>
  </sheetData>
  <mergeCells count="3">
    <mergeCell ref="F2:G2"/>
    <mergeCell ref="S2:X2"/>
    <mergeCell ref="Z2:AE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C1044"/>
  <sheetViews>
    <sheetView zoomScale="70" zoomScaleNormal="70" workbookViewId="0"/>
  </sheetViews>
  <sheetFormatPr defaultRowHeight="14.25" x14ac:dyDescent="0.2"/>
  <cols>
    <col min="1" max="1" width="59.140625" style="111" customWidth="1"/>
    <col min="2" max="2" width="8" style="111" customWidth="1"/>
    <col min="3" max="3" width="13.5703125" style="111" customWidth="1"/>
    <col min="4" max="4" width="37.140625" style="111" customWidth="1"/>
    <col min="5" max="5" width="12.42578125" style="117" customWidth="1"/>
    <col min="6" max="6" width="10.28515625" style="117" customWidth="1"/>
    <col min="7" max="7" width="12.85546875" style="111" customWidth="1"/>
    <col min="8" max="8" width="23.5703125" style="111" customWidth="1"/>
    <col min="9" max="9" width="16.7109375" style="117" customWidth="1"/>
    <col min="10" max="10" width="31.5703125" style="117" customWidth="1"/>
    <col min="11" max="11" width="14.85546875" style="117" customWidth="1"/>
    <col min="12" max="12" width="12.42578125" style="111" customWidth="1"/>
    <col min="13" max="13" width="13.42578125" style="111" customWidth="1"/>
    <col min="14" max="14" width="16.28515625" style="111" customWidth="1"/>
    <col min="15" max="15" width="16.42578125" style="111" customWidth="1"/>
    <col min="16" max="16" width="64.28515625" style="111" customWidth="1"/>
    <col min="17" max="17" width="9.28515625" style="111" customWidth="1"/>
    <col min="18" max="18" width="10.7109375" style="111" customWidth="1"/>
    <col min="19" max="19" width="90.28515625" style="111" customWidth="1"/>
    <col min="20" max="20" width="75.42578125" style="111" customWidth="1"/>
    <col min="21" max="22" width="27" style="111" customWidth="1"/>
    <col min="23" max="23" width="14" style="111" customWidth="1"/>
    <col min="24" max="24" width="24.140625" style="111" customWidth="1"/>
    <col min="25" max="26" width="9.140625" style="111" customWidth="1"/>
    <col min="27" max="27" width="47" style="111" customWidth="1"/>
    <col min="28" max="1025" width="9.140625" style="111" customWidth="1"/>
    <col min="1026" max="16384" width="9.140625" style="111"/>
  </cols>
  <sheetData>
    <row r="1" spans="1:1017" x14ac:dyDescent="0.2">
      <c r="A1" s="108" t="s">
        <v>4498</v>
      </c>
      <c r="B1" s="108"/>
      <c r="C1" s="108"/>
      <c r="D1" s="108"/>
      <c r="E1" s="109"/>
      <c r="F1" s="108"/>
      <c r="G1" s="108"/>
      <c r="H1" s="108"/>
      <c r="I1" s="109"/>
      <c r="J1" s="109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10"/>
      <c r="AR1" s="110"/>
      <c r="AS1" s="110"/>
      <c r="AT1" s="110"/>
      <c r="AU1" s="110"/>
      <c r="AV1" s="110"/>
      <c r="AW1" s="110"/>
      <c r="AX1" s="110"/>
      <c r="AY1" s="110"/>
      <c r="AZ1" s="110"/>
      <c r="BA1" s="110"/>
      <c r="BB1" s="110"/>
      <c r="BC1" s="110"/>
      <c r="BD1" s="110"/>
      <c r="BE1" s="110"/>
      <c r="BF1" s="110"/>
      <c r="BG1" s="110"/>
      <c r="BH1" s="110"/>
      <c r="BI1" s="110"/>
      <c r="BJ1" s="110"/>
      <c r="BK1" s="110"/>
      <c r="BL1" s="110"/>
      <c r="BM1" s="110"/>
      <c r="BN1" s="110"/>
      <c r="BO1" s="110"/>
      <c r="BP1" s="110"/>
      <c r="BQ1" s="110"/>
      <c r="BR1" s="110"/>
      <c r="BS1" s="110"/>
      <c r="BT1" s="110"/>
      <c r="BU1" s="110"/>
      <c r="BV1" s="110"/>
      <c r="BW1" s="110"/>
      <c r="BX1" s="110"/>
      <c r="BY1" s="110"/>
      <c r="BZ1" s="110"/>
      <c r="CA1" s="110"/>
      <c r="CB1" s="110"/>
      <c r="CC1" s="110"/>
      <c r="CD1" s="110"/>
      <c r="CE1" s="110"/>
      <c r="CF1" s="110"/>
      <c r="CG1" s="110"/>
      <c r="CH1" s="110"/>
      <c r="CI1" s="110"/>
      <c r="CJ1" s="110"/>
      <c r="CK1" s="110"/>
      <c r="CL1" s="110"/>
      <c r="CM1" s="110"/>
      <c r="CN1" s="110"/>
      <c r="CO1" s="110"/>
      <c r="CP1" s="110"/>
      <c r="CQ1" s="110"/>
      <c r="CR1" s="110"/>
      <c r="CS1" s="110"/>
      <c r="CT1" s="110"/>
      <c r="CU1" s="110"/>
      <c r="CV1" s="110"/>
      <c r="CW1" s="110"/>
      <c r="CX1" s="110"/>
      <c r="CY1" s="110"/>
      <c r="CZ1" s="110"/>
      <c r="DA1" s="110"/>
      <c r="DB1" s="110"/>
      <c r="DC1" s="110"/>
      <c r="DD1" s="110"/>
      <c r="DE1" s="110"/>
      <c r="DF1" s="110"/>
      <c r="DG1" s="110"/>
      <c r="DH1" s="110"/>
      <c r="DI1" s="110"/>
      <c r="DJ1" s="110"/>
      <c r="DK1" s="110"/>
      <c r="DL1" s="110"/>
      <c r="DM1" s="110"/>
      <c r="DN1" s="110"/>
      <c r="DO1" s="110"/>
      <c r="DP1" s="110"/>
      <c r="DQ1" s="110"/>
      <c r="DR1" s="110"/>
      <c r="DS1" s="110"/>
      <c r="DT1" s="110"/>
      <c r="DU1" s="110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  <c r="HJ1" s="110"/>
      <c r="HK1" s="110"/>
      <c r="HL1" s="110"/>
      <c r="HM1" s="110"/>
      <c r="HN1" s="110"/>
      <c r="HO1" s="110"/>
      <c r="HP1" s="110"/>
      <c r="HQ1" s="110"/>
      <c r="HR1" s="110"/>
      <c r="HS1" s="110"/>
      <c r="HT1" s="110"/>
      <c r="HU1" s="110"/>
      <c r="HV1" s="110"/>
      <c r="HW1" s="110"/>
      <c r="HX1" s="110"/>
      <c r="HY1" s="110"/>
      <c r="HZ1" s="110"/>
      <c r="IA1" s="110"/>
      <c r="IB1" s="110"/>
      <c r="IC1" s="110"/>
      <c r="ID1" s="110"/>
      <c r="IE1" s="110"/>
      <c r="IF1" s="110"/>
      <c r="IG1" s="110"/>
      <c r="IH1" s="110"/>
      <c r="II1" s="110"/>
      <c r="IJ1" s="110"/>
      <c r="IK1" s="110"/>
      <c r="IL1" s="110"/>
      <c r="IM1" s="110"/>
      <c r="IN1" s="110"/>
      <c r="IO1" s="110"/>
      <c r="IP1" s="110"/>
      <c r="IQ1" s="110"/>
      <c r="IR1" s="110"/>
      <c r="IS1" s="110"/>
      <c r="IT1" s="110"/>
      <c r="IU1" s="110"/>
      <c r="IV1" s="110"/>
      <c r="IW1" s="110"/>
      <c r="IX1" s="110"/>
      <c r="IY1" s="110"/>
      <c r="IZ1" s="110"/>
      <c r="JA1" s="110"/>
      <c r="JB1" s="110"/>
      <c r="JC1" s="110"/>
      <c r="JD1" s="110"/>
      <c r="JE1" s="110"/>
      <c r="JF1" s="110"/>
      <c r="JG1" s="110"/>
      <c r="JH1" s="110"/>
      <c r="JI1" s="110"/>
      <c r="JJ1" s="110"/>
      <c r="JK1" s="110"/>
      <c r="JL1" s="110"/>
      <c r="JM1" s="110"/>
      <c r="JN1" s="110"/>
      <c r="JO1" s="110"/>
      <c r="JP1" s="110"/>
      <c r="JQ1" s="110"/>
      <c r="JR1" s="110"/>
      <c r="JS1" s="110"/>
      <c r="JT1" s="110"/>
      <c r="JU1" s="110"/>
      <c r="JV1" s="110"/>
      <c r="JW1" s="110"/>
      <c r="JX1" s="110"/>
      <c r="JY1" s="110"/>
      <c r="JZ1" s="110"/>
      <c r="KA1" s="110"/>
      <c r="KB1" s="110"/>
      <c r="KC1" s="110"/>
      <c r="KD1" s="110"/>
      <c r="KE1" s="110"/>
      <c r="KF1" s="110"/>
      <c r="KG1" s="110"/>
      <c r="KH1" s="110"/>
      <c r="KI1" s="110"/>
      <c r="KJ1" s="110"/>
      <c r="KK1" s="110"/>
      <c r="KL1" s="110"/>
      <c r="KM1" s="110"/>
      <c r="KN1" s="110"/>
      <c r="KO1" s="110"/>
      <c r="KP1" s="110"/>
      <c r="KQ1" s="110"/>
      <c r="KR1" s="110"/>
      <c r="KS1" s="110"/>
      <c r="KT1" s="110"/>
      <c r="KU1" s="110"/>
      <c r="KV1" s="110"/>
      <c r="KW1" s="110"/>
      <c r="KX1" s="110"/>
      <c r="KY1" s="110"/>
      <c r="KZ1" s="110"/>
      <c r="LA1" s="110"/>
      <c r="LB1" s="110"/>
      <c r="LC1" s="110"/>
      <c r="LD1" s="110"/>
      <c r="LE1" s="110"/>
      <c r="LF1" s="110"/>
      <c r="LG1" s="110"/>
      <c r="LH1" s="110"/>
      <c r="LI1" s="110"/>
      <c r="LJ1" s="110"/>
      <c r="LK1" s="110"/>
      <c r="LL1" s="110"/>
      <c r="LM1" s="110"/>
      <c r="LN1" s="110"/>
      <c r="LO1" s="110"/>
      <c r="LP1" s="110"/>
      <c r="LQ1" s="110"/>
      <c r="LR1" s="110"/>
      <c r="LS1" s="110"/>
      <c r="LT1" s="110"/>
      <c r="LU1" s="110"/>
      <c r="LV1" s="110"/>
      <c r="LW1" s="110"/>
      <c r="LX1" s="110"/>
      <c r="LY1" s="110"/>
      <c r="LZ1" s="110"/>
      <c r="MA1" s="110"/>
      <c r="MB1" s="110"/>
      <c r="MC1" s="110"/>
      <c r="MD1" s="110"/>
      <c r="ME1" s="110"/>
      <c r="MF1" s="110"/>
      <c r="MG1" s="110"/>
      <c r="MH1" s="110"/>
      <c r="MI1" s="110"/>
      <c r="MJ1" s="110"/>
      <c r="MK1" s="110"/>
      <c r="ML1" s="110"/>
      <c r="MM1" s="110"/>
      <c r="MN1" s="110"/>
      <c r="MO1" s="110"/>
      <c r="MP1" s="110"/>
      <c r="MQ1" s="110"/>
      <c r="MR1" s="110"/>
      <c r="MS1" s="110"/>
      <c r="MT1" s="110"/>
      <c r="MU1" s="110"/>
      <c r="MV1" s="110"/>
      <c r="MW1" s="110"/>
      <c r="MX1" s="110"/>
      <c r="MY1" s="110"/>
      <c r="MZ1" s="110"/>
      <c r="NA1" s="110"/>
      <c r="NB1" s="110"/>
      <c r="NC1" s="110"/>
      <c r="ND1" s="110"/>
      <c r="NE1" s="110"/>
      <c r="NF1" s="110"/>
      <c r="NG1" s="110"/>
      <c r="NH1" s="110"/>
      <c r="NI1" s="110"/>
      <c r="NJ1" s="110"/>
      <c r="NK1" s="110"/>
      <c r="NL1" s="110"/>
      <c r="NM1" s="110"/>
      <c r="NN1" s="110"/>
      <c r="NO1" s="110"/>
      <c r="NP1" s="110"/>
      <c r="NQ1" s="110"/>
      <c r="NR1" s="110"/>
      <c r="NS1" s="110"/>
      <c r="NT1" s="110"/>
      <c r="NU1" s="110"/>
      <c r="NV1" s="110"/>
      <c r="NW1" s="110"/>
      <c r="NX1" s="110"/>
      <c r="NY1" s="110"/>
      <c r="NZ1" s="110"/>
      <c r="OA1" s="110"/>
      <c r="OB1" s="110"/>
      <c r="OC1" s="110"/>
      <c r="OD1" s="110"/>
      <c r="OE1" s="110"/>
      <c r="OF1" s="110"/>
      <c r="OG1" s="110"/>
      <c r="OH1" s="110"/>
      <c r="OI1" s="110"/>
      <c r="OJ1" s="110"/>
      <c r="OK1" s="110"/>
      <c r="OL1" s="110"/>
      <c r="OM1" s="110"/>
      <c r="ON1" s="110"/>
      <c r="OO1" s="110"/>
      <c r="OP1" s="110"/>
      <c r="OQ1" s="110"/>
      <c r="OR1" s="110"/>
      <c r="OS1" s="110"/>
      <c r="OT1" s="110"/>
      <c r="OU1" s="110"/>
      <c r="OV1" s="110"/>
      <c r="OW1" s="110"/>
      <c r="OX1" s="110"/>
      <c r="OY1" s="110"/>
      <c r="OZ1" s="110"/>
      <c r="PA1" s="110"/>
      <c r="PB1" s="110"/>
      <c r="PC1" s="110"/>
      <c r="PD1" s="110"/>
      <c r="PE1" s="110"/>
      <c r="PF1" s="110"/>
      <c r="PG1" s="110"/>
      <c r="PH1" s="110"/>
      <c r="PI1" s="110"/>
      <c r="PJ1" s="110"/>
      <c r="PK1" s="110"/>
      <c r="PL1" s="110"/>
      <c r="PM1" s="110"/>
      <c r="PN1" s="110"/>
      <c r="PO1" s="110"/>
      <c r="PP1" s="110"/>
      <c r="PQ1" s="110"/>
      <c r="PR1" s="110"/>
      <c r="PS1" s="110"/>
      <c r="PT1" s="110"/>
      <c r="PU1" s="110"/>
      <c r="PV1" s="110"/>
      <c r="PW1" s="110"/>
      <c r="PX1" s="110"/>
      <c r="PY1" s="110"/>
      <c r="PZ1" s="110"/>
      <c r="QA1" s="110"/>
      <c r="QB1" s="110"/>
      <c r="QC1" s="110"/>
      <c r="QD1" s="110"/>
      <c r="QE1" s="110"/>
      <c r="QF1" s="110"/>
      <c r="QG1" s="110"/>
      <c r="QH1" s="110"/>
      <c r="QI1" s="110"/>
      <c r="QJ1" s="110"/>
      <c r="QK1" s="110"/>
      <c r="QL1" s="110"/>
      <c r="QM1" s="110"/>
      <c r="QN1" s="110"/>
      <c r="QO1" s="110"/>
      <c r="QP1" s="110"/>
      <c r="QQ1" s="110"/>
      <c r="QR1" s="110"/>
      <c r="QS1" s="110"/>
      <c r="QT1" s="110"/>
      <c r="QU1" s="110"/>
      <c r="QV1" s="110"/>
      <c r="QW1" s="110"/>
      <c r="QX1" s="110"/>
      <c r="QY1" s="110"/>
      <c r="QZ1" s="110"/>
      <c r="RA1" s="110"/>
      <c r="RB1" s="110"/>
      <c r="RC1" s="110"/>
      <c r="RD1" s="110"/>
      <c r="RE1" s="110"/>
      <c r="RF1" s="110"/>
      <c r="RG1" s="110"/>
      <c r="RH1" s="110"/>
      <c r="RI1" s="110"/>
      <c r="RJ1" s="110"/>
      <c r="RK1" s="110"/>
      <c r="RL1" s="110"/>
      <c r="RM1" s="110"/>
      <c r="RN1" s="110"/>
      <c r="RO1" s="110"/>
      <c r="RP1" s="110"/>
      <c r="RQ1" s="110"/>
      <c r="RR1" s="110"/>
      <c r="RS1" s="110"/>
      <c r="RT1" s="110"/>
      <c r="RU1" s="110"/>
      <c r="RV1" s="110"/>
      <c r="RW1" s="110"/>
      <c r="RX1" s="110"/>
      <c r="RY1" s="110"/>
      <c r="RZ1" s="110"/>
      <c r="SA1" s="110"/>
      <c r="SB1" s="110"/>
      <c r="SC1" s="110"/>
      <c r="SD1" s="110"/>
      <c r="SE1" s="110"/>
      <c r="SF1" s="110"/>
      <c r="SG1" s="110"/>
      <c r="SH1" s="110"/>
      <c r="SI1" s="110"/>
      <c r="SJ1" s="110"/>
      <c r="SK1" s="110"/>
      <c r="SL1" s="110"/>
      <c r="SM1" s="110"/>
      <c r="SN1" s="110"/>
      <c r="SO1" s="110"/>
      <c r="SP1" s="110"/>
      <c r="SQ1" s="110"/>
      <c r="SR1" s="110"/>
      <c r="SS1" s="110"/>
      <c r="ST1" s="110"/>
      <c r="SU1" s="110"/>
      <c r="SV1" s="110"/>
      <c r="SW1" s="110"/>
      <c r="SX1" s="110"/>
      <c r="SY1" s="110"/>
      <c r="SZ1" s="110"/>
      <c r="TA1" s="110"/>
      <c r="TB1" s="110"/>
      <c r="TC1" s="110"/>
      <c r="TD1" s="110"/>
      <c r="TE1" s="110"/>
      <c r="TF1" s="110"/>
      <c r="TG1" s="110"/>
      <c r="TH1" s="110"/>
      <c r="TI1" s="110"/>
      <c r="TJ1" s="110"/>
      <c r="TK1" s="110"/>
      <c r="TL1" s="110"/>
      <c r="TM1" s="110"/>
      <c r="TN1" s="110"/>
      <c r="TO1" s="110"/>
      <c r="TP1" s="110"/>
      <c r="TQ1" s="110"/>
      <c r="TR1" s="110"/>
      <c r="TS1" s="110"/>
      <c r="TT1" s="110"/>
      <c r="TU1" s="110"/>
      <c r="TV1" s="110"/>
      <c r="TW1" s="110"/>
      <c r="TX1" s="110"/>
      <c r="TY1" s="110"/>
      <c r="TZ1" s="110"/>
      <c r="UA1" s="110"/>
      <c r="UB1" s="110"/>
      <c r="UC1" s="110"/>
      <c r="UD1" s="110"/>
      <c r="UE1" s="110"/>
      <c r="UF1" s="110"/>
      <c r="UG1" s="110"/>
      <c r="UH1" s="110"/>
      <c r="UI1" s="110"/>
      <c r="UJ1" s="110"/>
      <c r="UK1" s="110"/>
      <c r="UL1" s="110"/>
      <c r="UM1" s="110"/>
      <c r="UN1" s="110"/>
      <c r="UO1" s="110"/>
      <c r="UP1" s="110"/>
      <c r="UQ1" s="110"/>
      <c r="UR1" s="110"/>
      <c r="US1" s="110"/>
      <c r="UT1" s="110"/>
      <c r="UU1" s="110"/>
      <c r="UV1" s="110"/>
      <c r="UW1" s="110"/>
      <c r="UX1" s="110"/>
      <c r="UY1" s="110"/>
      <c r="UZ1" s="110"/>
      <c r="VA1" s="110"/>
      <c r="VB1" s="110"/>
      <c r="VC1" s="110"/>
      <c r="VD1" s="110"/>
      <c r="VE1" s="110"/>
      <c r="VF1" s="110"/>
      <c r="VG1" s="110"/>
      <c r="VH1" s="110"/>
      <c r="VI1" s="110"/>
      <c r="VJ1" s="110"/>
      <c r="VK1" s="110"/>
      <c r="VL1" s="110"/>
      <c r="VM1" s="110"/>
      <c r="VN1" s="110"/>
      <c r="VO1" s="110"/>
      <c r="VP1" s="110"/>
      <c r="VQ1" s="110"/>
      <c r="VR1" s="110"/>
      <c r="VS1" s="110"/>
      <c r="VT1" s="110"/>
      <c r="VU1" s="110"/>
      <c r="VV1" s="110"/>
      <c r="VW1" s="110"/>
      <c r="VX1" s="110"/>
      <c r="VY1" s="110"/>
      <c r="VZ1" s="110"/>
      <c r="WA1" s="110"/>
      <c r="WB1" s="110"/>
      <c r="WC1" s="110"/>
      <c r="WD1" s="110"/>
      <c r="WE1" s="110"/>
      <c r="WF1" s="110"/>
      <c r="WG1" s="110"/>
      <c r="WH1" s="110"/>
      <c r="WI1" s="110"/>
      <c r="WJ1" s="110"/>
      <c r="WK1" s="110"/>
      <c r="WL1" s="110"/>
      <c r="WM1" s="110"/>
      <c r="WN1" s="110"/>
      <c r="WO1" s="110"/>
      <c r="WP1" s="110"/>
      <c r="WQ1" s="110"/>
      <c r="WR1" s="110"/>
      <c r="WS1" s="110"/>
      <c r="WT1" s="110"/>
      <c r="WU1" s="110"/>
      <c r="WV1" s="110"/>
      <c r="WW1" s="110"/>
      <c r="WX1" s="110"/>
      <c r="WY1" s="110"/>
      <c r="WZ1" s="110"/>
      <c r="XA1" s="110"/>
      <c r="XB1" s="110"/>
      <c r="XC1" s="110"/>
      <c r="XD1" s="110"/>
      <c r="XE1" s="110"/>
      <c r="XF1" s="110"/>
      <c r="XG1" s="110"/>
      <c r="XH1" s="110"/>
      <c r="XI1" s="110"/>
      <c r="XJ1" s="110"/>
      <c r="XK1" s="110"/>
      <c r="XL1" s="110"/>
      <c r="XM1" s="110"/>
      <c r="XN1" s="110"/>
      <c r="XO1" s="110"/>
      <c r="XP1" s="110"/>
      <c r="XQ1" s="110"/>
      <c r="XR1" s="110"/>
      <c r="XS1" s="110"/>
      <c r="XT1" s="110"/>
      <c r="XU1" s="110"/>
      <c r="XV1" s="110"/>
      <c r="XW1" s="110"/>
      <c r="XX1" s="110"/>
      <c r="XY1" s="110"/>
      <c r="XZ1" s="110"/>
      <c r="YA1" s="110"/>
      <c r="YB1" s="110"/>
      <c r="YC1" s="110"/>
      <c r="YD1" s="110"/>
      <c r="YE1" s="110"/>
      <c r="YF1" s="110"/>
      <c r="YG1" s="110"/>
      <c r="YH1" s="110"/>
      <c r="YI1" s="110"/>
      <c r="YJ1" s="110"/>
      <c r="YK1" s="110"/>
      <c r="YL1" s="110"/>
      <c r="YM1" s="110"/>
      <c r="YN1" s="110"/>
      <c r="YO1" s="110"/>
      <c r="YP1" s="110"/>
      <c r="YQ1" s="110"/>
      <c r="YR1" s="110"/>
      <c r="YS1" s="110"/>
      <c r="YT1" s="110"/>
      <c r="YU1" s="110"/>
      <c r="YV1" s="110"/>
      <c r="YW1" s="110"/>
      <c r="YX1" s="110"/>
      <c r="YY1" s="110"/>
      <c r="YZ1" s="110"/>
      <c r="ZA1" s="110"/>
      <c r="ZB1" s="110"/>
      <c r="ZC1" s="110"/>
      <c r="ZD1" s="110"/>
      <c r="ZE1" s="110"/>
      <c r="ZF1" s="110"/>
      <c r="ZG1" s="110"/>
      <c r="ZH1" s="110"/>
      <c r="ZI1" s="110"/>
      <c r="ZJ1" s="110"/>
      <c r="ZK1" s="110"/>
      <c r="ZL1" s="110"/>
      <c r="ZM1" s="110"/>
      <c r="ZN1" s="110"/>
      <c r="ZO1" s="110"/>
      <c r="ZP1" s="110"/>
      <c r="ZQ1" s="110"/>
      <c r="ZR1" s="110"/>
      <c r="ZS1" s="110"/>
      <c r="ZT1" s="110"/>
      <c r="ZU1" s="110"/>
      <c r="ZV1" s="110"/>
      <c r="ZW1" s="110"/>
      <c r="ZX1" s="110"/>
      <c r="ZY1" s="110"/>
      <c r="ZZ1" s="110"/>
      <c r="AAA1" s="110"/>
      <c r="AAB1" s="110"/>
      <c r="AAC1" s="110"/>
      <c r="AAD1" s="110"/>
      <c r="AAE1" s="110"/>
      <c r="AAF1" s="110"/>
      <c r="AAG1" s="110"/>
      <c r="AAH1" s="110"/>
      <c r="AAI1" s="110"/>
      <c r="AAJ1" s="110"/>
      <c r="AAK1" s="110"/>
      <c r="AAL1" s="110"/>
      <c r="AAM1" s="110"/>
      <c r="AAN1" s="110"/>
      <c r="AAO1" s="110"/>
      <c r="AAP1" s="110"/>
      <c r="AAQ1" s="110"/>
      <c r="AAR1" s="110"/>
      <c r="AAS1" s="110"/>
      <c r="AAT1" s="110"/>
      <c r="AAU1" s="110"/>
      <c r="AAV1" s="110"/>
      <c r="AAW1" s="110"/>
      <c r="AAX1" s="110"/>
      <c r="AAY1" s="110"/>
      <c r="AAZ1" s="110"/>
      <c r="ABA1" s="110"/>
      <c r="ABB1" s="110"/>
      <c r="ABC1" s="110"/>
      <c r="ABD1" s="110"/>
      <c r="ABE1" s="110"/>
      <c r="ABF1" s="110"/>
      <c r="ABG1" s="110"/>
      <c r="ABH1" s="110"/>
      <c r="ABI1" s="110"/>
      <c r="ABJ1" s="110"/>
      <c r="ABK1" s="110"/>
      <c r="ABL1" s="110"/>
      <c r="ABM1" s="110"/>
      <c r="ABN1" s="110"/>
      <c r="ABO1" s="110"/>
      <c r="ABP1" s="110"/>
      <c r="ABQ1" s="110"/>
      <c r="ABR1" s="110"/>
      <c r="ABS1" s="110"/>
      <c r="ABT1" s="110"/>
      <c r="ABU1" s="110"/>
      <c r="ABV1" s="110"/>
      <c r="ABW1" s="110"/>
      <c r="ABX1" s="110"/>
      <c r="ABY1" s="110"/>
      <c r="ABZ1" s="110"/>
      <c r="ACA1" s="110"/>
      <c r="ACB1" s="110"/>
      <c r="ACC1" s="110"/>
      <c r="ACD1" s="110"/>
      <c r="ACE1" s="110"/>
      <c r="ACF1" s="110"/>
      <c r="ACG1" s="110"/>
      <c r="ACH1" s="110"/>
      <c r="ACI1" s="110"/>
      <c r="ACJ1" s="110"/>
      <c r="ACK1" s="110"/>
      <c r="ACL1" s="110"/>
      <c r="ACM1" s="110"/>
      <c r="ACN1" s="110"/>
      <c r="ACO1" s="110"/>
      <c r="ACP1" s="110"/>
      <c r="ACQ1" s="110"/>
      <c r="ACR1" s="110"/>
      <c r="ACS1" s="110"/>
      <c r="ACT1" s="110"/>
      <c r="ACU1" s="110"/>
      <c r="ACV1" s="110"/>
      <c r="ACW1" s="110"/>
      <c r="ACX1" s="110"/>
      <c r="ACY1" s="110"/>
      <c r="ACZ1" s="110"/>
      <c r="ADA1" s="110"/>
      <c r="ADB1" s="110"/>
      <c r="ADC1" s="110"/>
      <c r="ADD1" s="110"/>
      <c r="ADE1" s="110"/>
      <c r="ADF1" s="110"/>
      <c r="ADG1" s="110"/>
      <c r="ADH1" s="110"/>
      <c r="ADI1" s="110"/>
      <c r="ADJ1" s="110"/>
      <c r="ADK1" s="110"/>
      <c r="ADL1" s="110"/>
      <c r="ADM1" s="110"/>
      <c r="ADN1" s="110"/>
      <c r="ADO1" s="110"/>
      <c r="ADP1" s="110"/>
      <c r="ADQ1" s="110"/>
      <c r="ADR1" s="110"/>
      <c r="ADS1" s="110"/>
      <c r="ADT1" s="110"/>
      <c r="ADU1" s="110"/>
      <c r="ADV1" s="110"/>
      <c r="ADW1" s="110"/>
      <c r="ADX1" s="110"/>
      <c r="ADY1" s="110"/>
      <c r="ADZ1" s="110"/>
      <c r="AEA1" s="110"/>
      <c r="AEB1" s="110"/>
      <c r="AEC1" s="110"/>
      <c r="AED1" s="110"/>
      <c r="AEE1" s="110"/>
      <c r="AEF1" s="110"/>
      <c r="AEG1" s="110"/>
      <c r="AEH1" s="110"/>
      <c r="AEI1" s="110"/>
      <c r="AEJ1" s="110"/>
      <c r="AEK1" s="110"/>
      <c r="AEL1" s="110"/>
      <c r="AEM1" s="110"/>
      <c r="AEN1" s="110"/>
      <c r="AEO1" s="110"/>
      <c r="AEP1" s="110"/>
      <c r="AEQ1" s="110"/>
      <c r="AER1" s="110"/>
      <c r="AES1" s="110"/>
      <c r="AET1" s="110"/>
      <c r="AEU1" s="110"/>
      <c r="AEV1" s="110"/>
      <c r="AEW1" s="110"/>
      <c r="AEX1" s="110"/>
      <c r="AEY1" s="110"/>
      <c r="AEZ1" s="110"/>
      <c r="AFA1" s="110"/>
      <c r="AFB1" s="110"/>
      <c r="AFC1" s="110"/>
      <c r="AFD1" s="110"/>
      <c r="AFE1" s="110"/>
      <c r="AFF1" s="110"/>
      <c r="AFG1" s="110"/>
      <c r="AFH1" s="110"/>
      <c r="AFI1" s="110"/>
      <c r="AFJ1" s="110"/>
      <c r="AFK1" s="110"/>
      <c r="AFL1" s="110"/>
      <c r="AFM1" s="110"/>
      <c r="AFN1" s="110"/>
      <c r="AFO1" s="110"/>
      <c r="AFP1" s="110"/>
      <c r="AFQ1" s="110"/>
      <c r="AFR1" s="110"/>
      <c r="AFS1" s="110"/>
      <c r="AFT1" s="110"/>
      <c r="AFU1" s="110"/>
      <c r="AFV1" s="110"/>
      <c r="AFW1" s="110"/>
      <c r="AFX1" s="110"/>
      <c r="AFY1" s="110"/>
      <c r="AFZ1" s="110"/>
      <c r="AGA1" s="110"/>
      <c r="AGB1" s="110"/>
      <c r="AGC1" s="110"/>
      <c r="AGD1" s="110"/>
      <c r="AGE1" s="110"/>
      <c r="AGF1" s="110"/>
      <c r="AGG1" s="110"/>
      <c r="AGH1" s="110"/>
      <c r="AGI1" s="110"/>
      <c r="AGJ1" s="110"/>
      <c r="AGK1" s="110"/>
      <c r="AGL1" s="110"/>
      <c r="AGM1" s="110"/>
      <c r="AGN1" s="110"/>
      <c r="AGO1" s="110"/>
      <c r="AGP1" s="110"/>
      <c r="AGQ1" s="110"/>
      <c r="AGR1" s="110"/>
      <c r="AGS1" s="110"/>
      <c r="AGT1" s="110"/>
      <c r="AGU1" s="110"/>
      <c r="AGV1" s="110"/>
      <c r="AGW1" s="110"/>
      <c r="AGX1" s="110"/>
      <c r="AGY1" s="110"/>
      <c r="AGZ1" s="110"/>
      <c r="AHA1" s="110"/>
      <c r="AHB1" s="110"/>
      <c r="AHC1" s="110"/>
      <c r="AHD1" s="110"/>
      <c r="AHE1" s="110"/>
      <c r="AHF1" s="110"/>
      <c r="AHG1" s="110"/>
      <c r="AHH1" s="110"/>
      <c r="AHI1" s="110"/>
      <c r="AHJ1" s="110"/>
      <c r="AHK1" s="110"/>
      <c r="AHL1" s="110"/>
      <c r="AHM1" s="110"/>
      <c r="AHN1" s="110"/>
      <c r="AHO1" s="110"/>
      <c r="AHP1" s="110"/>
      <c r="AHQ1" s="110"/>
      <c r="AHR1" s="110"/>
      <c r="AHS1" s="110"/>
      <c r="AHT1" s="110"/>
      <c r="AHU1" s="110"/>
      <c r="AHV1" s="110"/>
      <c r="AHW1" s="110"/>
      <c r="AHX1" s="110"/>
      <c r="AHY1" s="110"/>
      <c r="AHZ1" s="110"/>
      <c r="AIA1" s="110"/>
      <c r="AIB1" s="110"/>
      <c r="AIC1" s="110"/>
      <c r="AID1" s="110"/>
      <c r="AIE1" s="110"/>
      <c r="AIF1" s="110"/>
      <c r="AIG1" s="110"/>
      <c r="AIH1" s="110"/>
      <c r="AII1" s="110"/>
      <c r="AIJ1" s="110"/>
      <c r="AIK1" s="110"/>
      <c r="AIL1" s="110"/>
      <c r="AIM1" s="110"/>
      <c r="AIN1" s="110"/>
      <c r="AIO1" s="110"/>
      <c r="AIP1" s="110"/>
      <c r="AIQ1" s="110"/>
      <c r="AIR1" s="110"/>
      <c r="AIS1" s="110"/>
      <c r="AIT1" s="110"/>
      <c r="AIU1" s="110"/>
      <c r="AIV1" s="110"/>
      <c r="AIW1" s="110"/>
      <c r="AIX1" s="110"/>
      <c r="AIY1" s="110"/>
      <c r="AIZ1" s="110"/>
      <c r="AJA1" s="110"/>
      <c r="AJB1" s="110"/>
      <c r="AJC1" s="110"/>
      <c r="AJD1" s="110"/>
      <c r="AJE1" s="110"/>
      <c r="AJF1" s="110"/>
      <c r="AJG1" s="110"/>
      <c r="AJH1" s="110"/>
      <c r="AJI1" s="110"/>
      <c r="AJJ1" s="110"/>
      <c r="AJK1" s="110"/>
      <c r="AJL1" s="110"/>
      <c r="AJM1" s="110"/>
      <c r="AJN1" s="110"/>
      <c r="AJO1" s="110"/>
      <c r="AJP1" s="110"/>
      <c r="AJQ1" s="110"/>
      <c r="AJR1" s="110"/>
      <c r="AJS1" s="110"/>
      <c r="AJT1" s="110"/>
      <c r="AJU1" s="110"/>
      <c r="AJV1" s="110"/>
      <c r="AJW1" s="110"/>
      <c r="AJX1" s="110"/>
      <c r="AJY1" s="110"/>
      <c r="AJZ1" s="110"/>
      <c r="AKA1" s="110"/>
      <c r="AKB1" s="110"/>
      <c r="AKC1" s="110"/>
      <c r="AKD1" s="110"/>
      <c r="AKE1" s="110"/>
      <c r="AKF1" s="110"/>
      <c r="AKG1" s="110"/>
      <c r="AKH1" s="110"/>
      <c r="AKI1" s="110"/>
      <c r="AKJ1" s="110"/>
      <c r="AKK1" s="110"/>
      <c r="AKL1" s="110"/>
      <c r="AKM1" s="110"/>
      <c r="AKN1" s="110"/>
      <c r="AKO1" s="110"/>
      <c r="AKP1" s="110"/>
      <c r="AKQ1" s="110"/>
      <c r="AKR1" s="110"/>
      <c r="AKS1" s="110"/>
      <c r="AKT1" s="110"/>
      <c r="AKU1" s="110"/>
      <c r="AKV1" s="110"/>
      <c r="AKW1" s="110"/>
      <c r="AKX1" s="110"/>
      <c r="AKY1" s="110"/>
      <c r="AKZ1" s="110"/>
      <c r="ALA1" s="110"/>
      <c r="ALB1" s="110"/>
      <c r="ALC1" s="110"/>
      <c r="ALD1" s="110"/>
      <c r="ALE1" s="110"/>
      <c r="ALF1" s="110"/>
      <c r="ALG1" s="110"/>
      <c r="ALH1" s="110"/>
      <c r="ALI1" s="110"/>
      <c r="ALJ1" s="110"/>
      <c r="ALK1" s="110"/>
      <c r="ALL1" s="110"/>
      <c r="ALM1" s="110"/>
      <c r="ALN1" s="110"/>
      <c r="ALO1" s="110"/>
      <c r="ALP1" s="110"/>
      <c r="ALQ1" s="110"/>
      <c r="ALR1" s="110"/>
      <c r="ALS1" s="110"/>
      <c r="ALT1" s="110"/>
      <c r="ALU1" s="110"/>
      <c r="ALV1" s="110"/>
      <c r="ALW1" s="110"/>
      <c r="ALX1" s="110"/>
      <c r="ALY1" s="110"/>
      <c r="ALZ1" s="110"/>
      <c r="AMA1" s="110"/>
      <c r="AMB1" s="110"/>
      <c r="AMC1" s="110"/>
    </row>
    <row r="2" spans="1:1017" ht="38.25" x14ac:dyDescent="0.2">
      <c r="A2" s="112" t="s">
        <v>1976</v>
      </c>
      <c r="B2" s="112" t="s">
        <v>1827</v>
      </c>
      <c r="C2" s="112" t="s">
        <v>1977</v>
      </c>
      <c r="D2" s="112" t="s">
        <v>9829</v>
      </c>
      <c r="E2" s="113" t="s">
        <v>1978</v>
      </c>
      <c r="F2" s="114" t="s">
        <v>1006</v>
      </c>
      <c r="G2" s="114" t="s">
        <v>1979</v>
      </c>
      <c r="H2" s="112" t="s">
        <v>1980</v>
      </c>
      <c r="I2" s="115" t="s">
        <v>1981</v>
      </c>
      <c r="J2" s="114" t="s">
        <v>1982</v>
      </c>
      <c r="K2" s="112" t="s">
        <v>1983</v>
      </c>
      <c r="L2" s="114" t="s">
        <v>1984</v>
      </c>
      <c r="M2" s="114" t="s">
        <v>1984</v>
      </c>
      <c r="N2" s="114" t="s">
        <v>1985</v>
      </c>
      <c r="O2" s="112" t="s">
        <v>1986</v>
      </c>
      <c r="P2" s="112" t="s">
        <v>1987</v>
      </c>
      <c r="Q2" s="112" t="s">
        <v>1988</v>
      </c>
      <c r="R2" s="112" t="s">
        <v>1989</v>
      </c>
      <c r="S2" s="112" t="s">
        <v>1990</v>
      </c>
      <c r="T2" s="112" t="s">
        <v>1991</v>
      </c>
      <c r="U2" s="112" t="s">
        <v>1992</v>
      </c>
      <c r="V2" s="112" t="s">
        <v>1993</v>
      </c>
      <c r="W2" s="112" t="s">
        <v>1994</v>
      </c>
      <c r="X2" s="112"/>
      <c r="Y2" s="112" t="s">
        <v>1995</v>
      </c>
      <c r="Z2" s="112"/>
      <c r="AA2" s="112" t="s">
        <v>1996</v>
      </c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116"/>
      <c r="AO2" s="116"/>
      <c r="AP2" s="116"/>
      <c r="AQ2" s="116"/>
      <c r="AR2" s="116"/>
      <c r="AS2" s="116"/>
      <c r="AT2" s="116"/>
      <c r="AU2" s="116"/>
      <c r="AV2" s="116"/>
      <c r="AW2" s="116"/>
      <c r="AX2" s="116"/>
      <c r="AY2" s="116"/>
      <c r="AZ2" s="116"/>
      <c r="BA2" s="116"/>
      <c r="BB2" s="116"/>
      <c r="BC2" s="116"/>
      <c r="BD2" s="116"/>
      <c r="BE2" s="116"/>
      <c r="BF2" s="116"/>
      <c r="BG2" s="116"/>
      <c r="BH2" s="116"/>
      <c r="BI2" s="116"/>
      <c r="BJ2" s="116"/>
      <c r="BK2" s="116"/>
      <c r="BL2" s="116"/>
      <c r="BM2" s="116"/>
      <c r="BN2" s="116"/>
      <c r="BO2" s="116"/>
      <c r="BP2" s="116"/>
      <c r="BQ2" s="116"/>
      <c r="BR2" s="116"/>
      <c r="BS2" s="116"/>
      <c r="BT2" s="116"/>
      <c r="BU2" s="116"/>
      <c r="BV2" s="116"/>
      <c r="BW2" s="116"/>
      <c r="BX2" s="116"/>
      <c r="BY2" s="116"/>
      <c r="BZ2" s="116"/>
      <c r="CA2" s="116"/>
      <c r="CB2" s="116"/>
      <c r="CC2" s="116"/>
      <c r="CD2" s="116"/>
      <c r="CE2" s="116"/>
      <c r="CF2" s="116"/>
      <c r="CG2" s="116"/>
      <c r="CH2" s="116"/>
      <c r="CI2" s="116"/>
      <c r="CJ2" s="116"/>
      <c r="CK2" s="116"/>
      <c r="CL2" s="116"/>
      <c r="CM2" s="116"/>
      <c r="CN2" s="116"/>
      <c r="CO2" s="116"/>
      <c r="CP2" s="116"/>
      <c r="CQ2" s="116"/>
      <c r="CR2" s="116"/>
      <c r="CS2" s="116"/>
      <c r="CT2" s="116"/>
      <c r="CU2" s="116"/>
      <c r="CV2" s="116"/>
      <c r="CW2" s="116"/>
      <c r="CX2" s="116"/>
      <c r="CY2" s="116"/>
      <c r="CZ2" s="116"/>
      <c r="DA2" s="116"/>
      <c r="DB2" s="116"/>
      <c r="DC2" s="116"/>
      <c r="DD2" s="116"/>
      <c r="DE2" s="116"/>
      <c r="DF2" s="116"/>
      <c r="DG2" s="116"/>
      <c r="DH2" s="116"/>
      <c r="DI2" s="116"/>
      <c r="DJ2" s="116"/>
      <c r="DK2" s="116"/>
      <c r="DL2" s="116"/>
      <c r="DM2" s="116"/>
      <c r="DN2" s="116"/>
      <c r="DO2" s="116"/>
      <c r="DP2" s="116"/>
      <c r="DQ2" s="116"/>
      <c r="DR2" s="116"/>
      <c r="DS2" s="116"/>
      <c r="DT2" s="116"/>
      <c r="DU2" s="116"/>
      <c r="DV2" s="116"/>
      <c r="DW2" s="116"/>
      <c r="DX2" s="116"/>
      <c r="DY2" s="116"/>
      <c r="DZ2" s="116"/>
      <c r="EA2" s="116"/>
      <c r="EB2" s="116"/>
      <c r="EC2" s="116"/>
      <c r="ED2" s="116"/>
      <c r="EE2" s="116"/>
      <c r="EF2" s="116"/>
      <c r="EG2" s="116"/>
      <c r="EH2" s="116"/>
      <c r="EI2" s="116"/>
      <c r="EJ2" s="116"/>
      <c r="EK2" s="116"/>
      <c r="EL2" s="116"/>
      <c r="EM2" s="116"/>
      <c r="EN2" s="116"/>
      <c r="EO2" s="116"/>
      <c r="EP2" s="116"/>
      <c r="EQ2" s="116"/>
      <c r="ER2" s="116"/>
      <c r="ES2" s="116"/>
      <c r="ET2" s="116"/>
      <c r="EU2" s="116"/>
      <c r="EV2" s="116"/>
      <c r="EW2" s="116"/>
      <c r="EX2" s="116"/>
      <c r="EY2" s="116"/>
      <c r="EZ2" s="116"/>
      <c r="FA2" s="116"/>
      <c r="FB2" s="116"/>
      <c r="FC2" s="116"/>
      <c r="FD2" s="116"/>
      <c r="FE2" s="116"/>
      <c r="FF2" s="116"/>
      <c r="FG2" s="116"/>
      <c r="FH2" s="116"/>
      <c r="FI2" s="116"/>
      <c r="FJ2" s="116"/>
      <c r="FK2" s="116"/>
      <c r="FL2" s="116"/>
      <c r="FM2" s="116"/>
      <c r="FN2" s="116"/>
      <c r="FO2" s="116"/>
      <c r="FP2" s="116"/>
      <c r="FQ2" s="116"/>
      <c r="FR2" s="116"/>
      <c r="FS2" s="116"/>
      <c r="FT2" s="116"/>
      <c r="FU2" s="116"/>
      <c r="FV2" s="116"/>
      <c r="FW2" s="116"/>
      <c r="FX2" s="116"/>
      <c r="FY2" s="116"/>
      <c r="FZ2" s="116"/>
      <c r="GA2" s="116"/>
      <c r="GB2" s="116"/>
      <c r="GC2" s="116"/>
      <c r="GD2" s="116"/>
      <c r="GE2" s="116"/>
      <c r="GF2" s="116"/>
      <c r="GG2" s="116"/>
      <c r="GH2" s="116"/>
      <c r="GI2" s="116"/>
      <c r="GJ2" s="116"/>
      <c r="GK2" s="116"/>
      <c r="GL2" s="116"/>
      <c r="GM2" s="116"/>
      <c r="GN2" s="116"/>
      <c r="GO2" s="116"/>
      <c r="GP2" s="116"/>
      <c r="GQ2" s="116"/>
      <c r="GR2" s="116"/>
      <c r="GS2" s="116"/>
      <c r="GT2" s="116"/>
      <c r="GU2" s="116"/>
      <c r="GV2" s="116"/>
      <c r="GW2" s="116"/>
      <c r="GX2" s="116"/>
      <c r="GY2" s="116"/>
      <c r="GZ2" s="116"/>
      <c r="HA2" s="116"/>
      <c r="HB2" s="116"/>
      <c r="HC2" s="116"/>
      <c r="HD2" s="116"/>
      <c r="HE2" s="116"/>
      <c r="HF2" s="116"/>
      <c r="HG2" s="116"/>
      <c r="HH2" s="116"/>
      <c r="HI2" s="116"/>
      <c r="HJ2" s="116"/>
      <c r="HK2" s="116"/>
      <c r="HL2" s="116"/>
      <c r="HM2" s="116"/>
      <c r="HN2" s="116"/>
      <c r="HO2" s="116"/>
      <c r="HP2" s="116"/>
      <c r="HQ2" s="116"/>
      <c r="HR2" s="116"/>
      <c r="HS2" s="116"/>
      <c r="HT2" s="116"/>
      <c r="HU2" s="116"/>
      <c r="HV2" s="116"/>
      <c r="HW2" s="116"/>
      <c r="HX2" s="116"/>
      <c r="HY2" s="116"/>
      <c r="HZ2" s="116"/>
      <c r="IA2" s="116"/>
      <c r="IB2" s="116"/>
      <c r="IC2" s="116"/>
      <c r="ID2" s="116"/>
      <c r="IE2" s="116"/>
      <c r="IF2" s="116"/>
      <c r="IG2" s="116"/>
      <c r="IH2" s="116"/>
      <c r="II2" s="116"/>
      <c r="IJ2" s="116"/>
      <c r="IK2" s="116"/>
      <c r="IL2" s="116"/>
      <c r="IM2" s="116"/>
      <c r="IN2" s="116"/>
      <c r="IO2" s="116"/>
      <c r="IP2" s="116"/>
      <c r="IQ2" s="116"/>
      <c r="IR2" s="116"/>
      <c r="IS2" s="116"/>
      <c r="IT2" s="116"/>
      <c r="IU2" s="116"/>
      <c r="IV2" s="116"/>
      <c r="IW2" s="116"/>
      <c r="IX2" s="116"/>
      <c r="IY2" s="116"/>
      <c r="IZ2" s="116"/>
      <c r="JA2" s="116"/>
      <c r="JB2" s="116"/>
      <c r="JC2" s="116"/>
      <c r="JD2" s="116"/>
      <c r="JE2" s="116"/>
      <c r="JF2" s="116"/>
      <c r="JG2" s="116"/>
      <c r="JH2" s="116"/>
      <c r="JI2" s="116"/>
      <c r="JJ2" s="116"/>
      <c r="JK2" s="116"/>
      <c r="JL2" s="116"/>
      <c r="JM2" s="116"/>
      <c r="JN2" s="116"/>
      <c r="JO2" s="116"/>
      <c r="JP2" s="116"/>
      <c r="JQ2" s="116"/>
      <c r="JR2" s="116"/>
      <c r="JS2" s="116"/>
      <c r="JT2" s="116"/>
      <c r="JU2" s="116"/>
      <c r="JV2" s="116"/>
      <c r="JW2" s="116"/>
      <c r="JX2" s="116"/>
      <c r="JY2" s="116"/>
      <c r="JZ2" s="116"/>
      <c r="KA2" s="116"/>
      <c r="KB2" s="116"/>
      <c r="KC2" s="116"/>
      <c r="KD2" s="116"/>
      <c r="KE2" s="116"/>
      <c r="KF2" s="116"/>
      <c r="KG2" s="116"/>
      <c r="KH2" s="116"/>
      <c r="KI2" s="116"/>
      <c r="KJ2" s="116"/>
      <c r="KK2" s="116"/>
      <c r="KL2" s="116"/>
      <c r="KM2" s="116"/>
      <c r="KN2" s="116"/>
      <c r="KO2" s="116"/>
      <c r="KP2" s="116"/>
      <c r="KQ2" s="116"/>
      <c r="KR2" s="116"/>
      <c r="KS2" s="116"/>
      <c r="KT2" s="116"/>
      <c r="KU2" s="116"/>
      <c r="KV2" s="116"/>
      <c r="KW2" s="116"/>
      <c r="KX2" s="116"/>
      <c r="KY2" s="116"/>
      <c r="KZ2" s="116"/>
      <c r="LA2" s="116"/>
      <c r="LB2" s="116"/>
      <c r="LC2" s="116"/>
      <c r="LD2" s="116"/>
      <c r="LE2" s="116"/>
      <c r="LF2" s="116"/>
      <c r="LG2" s="116"/>
      <c r="LH2" s="116"/>
      <c r="LI2" s="116"/>
      <c r="LJ2" s="116"/>
      <c r="LK2" s="116"/>
      <c r="LL2" s="116"/>
      <c r="LM2" s="116"/>
      <c r="LN2" s="116"/>
      <c r="LO2" s="116"/>
      <c r="LP2" s="116"/>
      <c r="LQ2" s="116"/>
      <c r="LR2" s="116"/>
      <c r="LS2" s="116"/>
      <c r="LT2" s="116"/>
      <c r="LU2" s="116"/>
      <c r="LV2" s="116"/>
      <c r="LW2" s="116"/>
      <c r="LX2" s="116"/>
      <c r="LY2" s="116"/>
      <c r="LZ2" s="116"/>
      <c r="MA2" s="116"/>
      <c r="MB2" s="116"/>
      <c r="MC2" s="116"/>
      <c r="MD2" s="116"/>
      <c r="ME2" s="116"/>
      <c r="MF2" s="116"/>
      <c r="MG2" s="116"/>
      <c r="MH2" s="116"/>
      <c r="MI2" s="116"/>
      <c r="MJ2" s="116"/>
      <c r="MK2" s="116"/>
      <c r="ML2" s="116"/>
      <c r="MM2" s="116"/>
      <c r="MN2" s="116"/>
      <c r="MO2" s="116"/>
      <c r="MP2" s="116"/>
      <c r="MQ2" s="116"/>
      <c r="MR2" s="116"/>
      <c r="MS2" s="116"/>
      <c r="MT2" s="116"/>
      <c r="MU2" s="116"/>
      <c r="MV2" s="116"/>
      <c r="MW2" s="116"/>
      <c r="MX2" s="116"/>
      <c r="MY2" s="116"/>
      <c r="MZ2" s="116"/>
      <c r="NA2" s="116"/>
      <c r="NB2" s="116"/>
      <c r="NC2" s="116"/>
      <c r="ND2" s="116"/>
      <c r="NE2" s="116"/>
      <c r="NF2" s="116"/>
      <c r="NG2" s="116"/>
      <c r="NH2" s="116"/>
      <c r="NI2" s="116"/>
      <c r="NJ2" s="116"/>
      <c r="NK2" s="116"/>
      <c r="NL2" s="116"/>
      <c r="NM2" s="116"/>
      <c r="NN2" s="116"/>
      <c r="NO2" s="116"/>
      <c r="NP2" s="116"/>
      <c r="NQ2" s="116"/>
      <c r="NR2" s="116"/>
      <c r="NS2" s="116"/>
      <c r="NT2" s="116"/>
      <c r="NU2" s="116"/>
      <c r="NV2" s="116"/>
      <c r="NW2" s="116"/>
      <c r="NX2" s="116"/>
      <c r="NY2" s="116"/>
      <c r="NZ2" s="116"/>
      <c r="OA2" s="116"/>
      <c r="OB2" s="116"/>
      <c r="OC2" s="116"/>
      <c r="OD2" s="116"/>
      <c r="OE2" s="116"/>
      <c r="OF2" s="116"/>
      <c r="OG2" s="116"/>
      <c r="OH2" s="116"/>
      <c r="OI2" s="116"/>
      <c r="OJ2" s="116"/>
      <c r="OK2" s="116"/>
      <c r="OL2" s="116"/>
      <c r="OM2" s="116"/>
      <c r="ON2" s="116"/>
      <c r="OO2" s="116"/>
      <c r="OP2" s="116"/>
      <c r="OQ2" s="116"/>
      <c r="OR2" s="116"/>
      <c r="OS2" s="116"/>
      <c r="OT2" s="116"/>
      <c r="OU2" s="116"/>
      <c r="OV2" s="116"/>
      <c r="OW2" s="116"/>
      <c r="OX2" s="116"/>
      <c r="OY2" s="116"/>
      <c r="OZ2" s="116"/>
      <c r="PA2" s="116"/>
      <c r="PB2" s="116"/>
      <c r="PC2" s="116"/>
      <c r="PD2" s="116"/>
      <c r="PE2" s="116"/>
      <c r="PF2" s="116"/>
      <c r="PG2" s="116"/>
      <c r="PH2" s="116"/>
      <c r="PI2" s="116"/>
      <c r="PJ2" s="116"/>
      <c r="PK2" s="116"/>
      <c r="PL2" s="116"/>
      <c r="PM2" s="116"/>
      <c r="PN2" s="116"/>
      <c r="PO2" s="116"/>
      <c r="PP2" s="116"/>
      <c r="PQ2" s="116"/>
      <c r="PR2" s="116"/>
      <c r="PS2" s="116"/>
      <c r="PT2" s="116"/>
      <c r="PU2" s="116"/>
      <c r="PV2" s="116"/>
      <c r="PW2" s="116"/>
      <c r="PX2" s="116"/>
      <c r="PY2" s="116"/>
      <c r="PZ2" s="116"/>
      <c r="QA2" s="116"/>
      <c r="QB2" s="116"/>
      <c r="QC2" s="116"/>
      <c r="QD2" s="116"/>
      <c r="QE2" s="116"/>
      <c r="QF2" s="116"/>
      <c r="QG2" s="116"/>
      <c r="QH2" s="116"/>
      <c r="QI2" s="116"/>
      <c r="QJ2" s="116"/>
      <c r="QK2" s="116"/>
      <c r="QL2" s="116"/>
      <c r="QM2" s="116"/>
      <c r="QN2" s="116"/>
      <c r="QO2" s="116"/>
      <c r="QP2" s="116"/>
      <c r="QQ2" s="116"/>
      <c r="QR2" s="116"/>
      <c r="QS2" s="116"/>
      <c r="QT2" s="116"/>
      <c r="QU2" s="116"/>
      <c r="QV2" s="116"/>
      <c r="QW2" s="116"/>
      <c r="QX2" s="116"/>
      <c r="QY2" s="116"/>
      <c r="QZ2" s="116"/>
      <c r="RA2" s="116"/>
      <c r="RB2" s="116"/>
      <c r="RC2" s="116"/>
      <c r="RD2" s="116"/>
      <c r="RE2" s="116"/>
      <c r="RF2" s="116"/>
      <c r="RG2" s="116"/>
      <c r="RH2" s="116"/>
      <c r="RI2" s="116"/>
      <c r="RJ2" s="116"/>
      <c r="RK2" s="116"/>
      <c r="RL2" s="116"/>
      <c r="RM2" s="116"/>
      <c r="RN2" s="116"/>
      <c r="RO2" s="116"/>
      <c r="RP2" s="116"/>
      <c r="RQ2" s="116"/>
      <c r="RR2" s="116"/>
      <c r="RS2" s="116"/>
      <c r="RT2" s="116"/>
      <c r="RU2" s="116"/>
      <c r="RV2" s="116"/>
      <c r="RW2" s="116"/>
      <c r="RX2" s="116"/>
      <c r="RY2" s="116"/>
      <c r="RZ2" s="116"/>
      <c r="SA2" s="116"/>
      <c r="SB2" s="116"/>
      <c r="SC2" s="116"/>
      <c r="SD2" s="116"/>
      <c r="SE2" s="116"/>
      <c r="SF2" s="116"/>
      <c r="SG2" s="116"/>
      <c r="SH2" s="116"/>
      <c r="SI2" s="116"/>
      <c r="SJ2" s="116"/>
      <c r="SK2" s="116"/>
      <c r="SL2" s="116"/>
      <c r="SM2" s="116"/>
      <c r="SN2" s="116"/>
      <c r="SO2" s="116"/>
      <c r="SP2" s="116"/>
      <c r="SQ2" s="116"/>
      <c r="SR2" s="116"/>
      <c r="SS2" s="116"/>
      <c r="ST2" s="116"/>
      <c r="SU2" s="116"/>
      <c r="SV2" s="116"/>
      <c r="SW2" s="116"/>
      <c r="SX2" s="116"/>
      <c r="SY2" s="116"/>
      <c r="SZ2" s="116"/>
      <c r="TA2" s="116"/>
      <c r="TB2" s="116"/>
      <c r="TC2" s="116"/>
      <c r="TD2" s="116"/>
      <c r="TE2" s="116"/>
      <c r="TF2" s="116"/>
      <c r="TG2" s="116"/>
      <c r="TH2" s="116"/>
      <c r="TI2" s="116"/>
      <c r="TJ2" s="116"/>
      <c r="TK2" s="116"/>
      <c r="TL2" s="116"/>
      <c r="TM2" s="116"/>
      <c r="TN2" s="116"/>
      <c r="TO2" s="116"/>
      <c r="TP2" s="116"/>
      <c r="TQ2" s="116"/>
      <c r="TR2" s="116"/>
      <c r="TS2" s="116"/>
      <c r="TT2" s="116"/>
      <c r="TU2" s="116"/>
      <c r="TV2" s="116"/>
      <c r="TW2" s="116"/>
      <c r="TX2" s="116"/>
      <c r="TY2" s="116"/>
      <c r="TZ2" s="116"/>
      <c r="UA2" s="116"/>
      <c r="UB2" s="116"/>
      <c r="UC2" s="116"/>
      <c r="UD2" s="116"/>
      <c r="UE2" s="116"/>
      <c r="UF2" s="116"/>
      <c r="UG2" s="116"/>
      <c r="UH2" s="116"/>
      <c r="UI2" s="116"/>
      <c r="UJ2" s="116"/>
      <c r="UK2" s="116"/>
      <c r="UL2" s="116"/>
      <c r="UM2" s="116"/>
      <c r="UN2" s="116"/>
      <c r="UO2" s="116"/>
      <c r="UP2" s="116"/>
      <c r="UQ2" s="116"/>
      <c r="UR2" s="116"/>
      <c r="US2" s="116"/>
      <c r="UT2" s="116"/>
      <c r="UU2" s="116"/>
      <c r="UV2" s="116"/>
      <c r="UW2" s="116"/>
      <c r="UX2" s="116"/>
      <c r="UY2" s="116"/>
      <c r="UZ2" s="116"/>
      <c r="VA2" s="116"/>
      <c r="VB2" s="116"/>
      <c r="VC2" s="116"/>
      <c r="VD2" s="116"/>
      <c r="VE2" s="116"/>
      <c r="VF2" s="116"/>
      <c r="VG2" s="116"/>
      <c r="VH2" s="116"/>
      <c r="VI2" s="116"/>
      <c r="VJ2" s="116"/>
      <c r="VK2" s="116"/>
      <c r="VL2" s="116"/>
      <c r="VM2" s="116"/>
      <c r="VN2" s="116"/>
      <c r="VO2" s="116"/>
      <c r="VP2" s="116"/>
      <c r="VQ2" s="116"/>
      <c r="VR2" s="116"/>
      <c r="VS2" s="116"/>
      <c r="VT2" s="116"/>
      <c r="VU2" s="116"/>
      <c r="VV2" s="116"/>
      <c r="VW2" s="116"/>
      <c r="VX2" s="116"/>
      <c r="VY2" s="116"/>
      <c r="VZ2" s="116"/>
      <c r="WA2" s="116"/>
      <c r="WB2" s="116"/>
      <c r="WC2" s="116"/>
      <c r="WD2" s="116"/>
      <c r="WE2" s="116"/>
      <c r="WF2" s="116"/>
      <c r="WG2" s="116"/>
      <c r="WH2" s="116"/>
      <c r="WI2" s="116"/>
      <c r="WJ2" s="116"/>
      <c r="WK2" s="116"/>
      <c r="WL2" s="116"/>
      <c r="WM2" s="116"/>
      <c r="WN2" s="116"/>
      <c r="WO2" s="116"/>
      <c r="WP2" s="116"/>
      <c r="WQ2" s="116"/>
      <c r="WR2" s="116"/>
      <c r="WS2" s="116"/>
      <c r="WT2" s="116"/>
      <c r="WU2" s="116"/>
      <c r="WV2" s="116"/>
      <c r="WW2" s="116"/>
      <c r="WX2" s="116"/>
      <c r="WY2" s="116"/>
      <c r="WZ2" s="116"/>
      <c r="XA2" s="116"/>
      <c r="XB2" s="116"/>
      <c r="XC2" s="116"/>
      <c r="XD2" s="116"/>
      <c r="XE2" s="116"/>
      <c r="XF2" s="116"/>
      <c r="XG2" s="116"/>
      <c r="XH2" s="116"/>
      <c r="XI2" s="116"/>
      <c r="XJ2" s="116"/>
      <c r="XK2" s="116"/>
      <c r="XL2" s="116"/>
      <c r="XM2" s="116"/>
      <c r="XN2" s="116"/>
      <c r="XO2" s="116"/>
      <c r="XP2" s="116"/>
      <c r="XQ2" s="116"/>
      <c r="XR2" s="116"/>
      <c r="XS2" s="116"/>
      <c r="XT2" s="116"/>
      <c r="XU2" s="116"/>
      <c r="XV2" s="116"/>
      <c r="XW2" s="116"/>
      <c r="XX2" s="116"/>
      <c r="XY2" s="116"/>
      <c r="XZ2" s="116"/>
      <c r="YA2" s="116"/>
      <c r="YB2" s="116"/>
      <c r="YC2" s="116"/>
      <c r="YD2" s="116"/>
      <c r="YE2" s="116"/>
      <c r="YF2" s="116"/>
      <c r="YG2" s="116"/>
      <c r="YH2" s="116"/>
      <c r="YI2" s="116"/>
      <c r="YJ2" s="116"/>
      <c r="YK2" s="116"/>
      <c r="YL2" s="116"/>
      <c r="YM2" s="116"/>
      <c r="YN2" s="116"/>
      <c r="YO2" s="116"/>
      <c r="YP2" s="116"/>
      <c r="YQ2" s="116"/>
      <c r="YR2" s="116"/>
      <c r="YS2" s="116"/>
      <c r="YT2" s="116"/>
      <c r="YU2" s="116"/>
      <c r="YV2" s="116"/>
      <c r="YW2" s="116"/>
      <c r="YX2" s="116"/>
      <c r="YY2" s="116"/>
      <c r="YZ2" s="116"/>
      <c r="ZA2" s="116"/>
      <c r="ZB2" s="116"/>
      <c r="ZC2" s="116"/>
      <c r="ZD2" s="116"/>
      <c r="ZE2" s="116"/>
      <c r="ZF2" s="116"/>
      <c r="ZG2" s="116"/>
      <c r="ZH2" s="116"/>
      <c r="ZI2" s="116"/>
      <c r="ZJ2" s="116"/>
      <c r="ZK2" s="116"/>
      <c r="ZL2" s="116"/>
      <c r="ZM2" s="116"/>
      <c r="ZN2" s="116"/>
      <c r="ZO2" s="116"/>
      <c r="ZP2" s="116"/>
      <c r="ZQ2" s="116"/>
      <c r="ZR2" s="116"/>
      <c r="ZS2" s="116"/>
      <c r="ZT2" s="116"/>
      <c r="ZU2" s="116"/>
      <c r="ZV2" s="116"/>
      <c r="ZW2" s="116"/>
      <c r="ZX2" s="116"/>
      <c r="ZY2" s="116"/>
      <c r="ZZ2" s="116"/>
      <c r="AAA2" s="116"/>
      <c r="AAB2" s="116"/>
      <c r="AAC2" s="116"/>
      <c r="AAD2" s="116"/>
      <c r="AAE2" s="116"/>
      <c r="AAF2" s="116"/>
      <c r="AAG2" s="116"/>
      <c r="AAH2" s="116"/>
      <c r="AAI2" s="116"/>
      <c r="AAJ2" s="116"/>
      <c r="AAK2" s="116"/>
      <c r="AAL2" s="116"/>
      <c r="AAM2" s="116"/>
      <c r="AAN2" s="116"/>
      <c r="AAO2" s="116"/>
      <c r="AAP2" s="116"/>
      <c r="AAQ2" s="116"/>
      <c r="AAR2" s="116"/>
      <c r="AAS2" s="116"/>
      <c r="AAT2" s="116"/>
      <c r="AAU2" s="116"/>
      <c r="AAV2" s="116"/>
      <c r="AAW2" s="116"/>
      <c r="AAX2" s="116"/>
      <c r="AAY2" s="116"/>
      <c r="AAZ2" s="116"/>
      <c r="ABA2" s="116"/>
      <c r="ABB2" s="116"/>
      <c r="ABC2" s="116"/>
      <c r="ABD2" s="116"/>
      <c r="ABE2" s="116"/>
      <c r="ABF2" s="116"/>
      <c r="ABG2" s="116"/>
      <c r="ABH2" s="116"/>
      <c r="ABI2" s="116"/>
      <c r="ABJ2" s="116"/>
      <c r="ABK2" s="116"/>
      <c r="ABL2" s="116"/>
      <c r="ABM2" s="116"/>
      <c r="ABN2" s="116"/>
      <c r="ABO2" s="116"/>
      <c r="ABP2" s="116"/>
      <c r="ABQ2" s="116"/>
      <c r="ABR2" s="116"/>
      <c r="ABS2" s="116"/>
      <c r="ABT2" s="116"/>
      <c r="ABU2" s="116"/>
      <c r="ABV2" s="116"/>
      <c r="ABW2" s="116"/>
      <c r="ABX2" s="116"/>
      <c r="ABY2" s="116"/>
      <c r="ABZ2" s="116"/>
      <c r="ACA2" s="116"/>
      <c r="ACB2" s="116"/>
      <c r="ACC2" s="116"/>
      <c r="ACD2" s="116"/>
      <c r="ACE2" s="116"/>
      <c r="ACF2" s="116"/>
      <c r="ACG2" s="116"/>
      <c r="ACH2" s="116"/>
      <c r="ACI2" s="116"/>
      <c r="ACJ2" s="116"/>
      <c r="ACK2" s="116"/>
      <c r="ACL2" s="116"/>
      <c r="ACM2" s="116"/>
      <c r="ACN2" s="116"/>
      <c r="ACO2" s="116"/>
      <c r="ACP2" s="116"/>
      <c r="ACQ2" s="116"/>
      <c r="ACR2" s="116"/>
      <c r="ACS2" s="116"/>
      <c r="ACT2" s="116"/>
      <c r="ACU2" s="116"/>
      <c r="ACV2" s="116"/>
      <c r="ACW2" s="116"/>
      <c r="ACX2" s="116"/>
      <c r="ACY2" s="116"/>
      <c r="ACZ2" s="116"/>
      <c r="ADA2" s="116"/>
      <c r="ADB2" s="116"/>
      <c r="ADC2" s="116"/>
      <c r="ADD2" s="116"/>
      <c r="ADE2" s="116"/>
      <c r="ADF2" s="116"/>
      <c r="ADG2" s="116"/>
      <c r="ADH2" s="116"/>
      <c r="ADI2" s="116"/>
      <c r="ADJ2" s="116"/>
      <c r="ADK2" s="116"/>
      <c r="ADL2" s="116"/>
      <c r="ADM2" s="116"/>
      <c r="ADN2" s="116"/>
      <c r="ADO2" s="116"/>
      <c r="ADP2" s="116"/>
      <c r="ADQ2" s="116"/>
      <c r="ADR2" s="116"/>
      <c r="ADS2" s="116"/>
      <c r="ADT2" s="116"/>
      <c r="ADU2" s="116"/>
      <c r="ADV2" s="116"/>
      <c r="ADW2" s="116"/>
      <c r="ADX2" s="116"/>
      <c r="ADY2" s="116"/>
      <c r="ADZ2" s="116"/>
      <c r="AEA2" s="116"/>
      <c r="AEB2" s="116"/>
      <c r="AEC2" s="116"/>
      <c r="AED2" s="116"/>
      <c r="AEE2" s="116"/>
      <c r="AEF2" s="116"/>
      <c r="AEG2" s="116"/>
      <c r="AEH2" s="116"/>
      <c r="AEI2" s="116"/>
      <c r="AEJ2" s="116"/>
      <c r="AEK2" s="116"/>
      <c r="AEL2" s="116"/>
      <c r="AEM2" s="116"/>
      <c r="AEN2" s="116"/>
      <c r="AEO2" s="116"/>
      <c r="AEP2" s="116"/>
      <c r="AEQ2" s="116"/>
      <c r="AER2" s="116"/>
      <c r="AES2" s="116"/>
      <c r="AET2" s="116"/>
      <c r="AEU2" s="116"/>
      <c r="AEV2" s="116"/>
      <c r="AEW2" s="116"/>
      <c r="AEX2" s="116"/>
      <c r="AEY2" s="116"/>
      <c r="AEZ2" s="116"/>
      <c r="AFA2" s="116"/>
      <c r="AFB2" s="116"/>
      <c r="AFC2" s="116"/>
      <c r="AFD2" s="116"/>
      <c r="AFE2" s="116"/>
      <c r="AFF2" s="116"/>
      <c r="AFG2" s="116"/>
      <c r="AFH2" s="116"/>
      <c r="AFI2" s="116"/>
      <c r="AFJ2" s="116"/>
      <c r="AFK2" s="116"/>
      <c r="AFL2" s="116"/>
      <c r="AFM2" s="116"/>
      <c r="AFN2" s="116"/>
      <c r="AFO2" s="116"/>
      <c r="AFP2" s="116"/>
      <c r="AFQ2" s="116"/>
      <c r="AFR2" s="116"/>
      <c r="AFS2" s="116"/>
      <c r="AFT2" s="116"/>
      <c r="AFU2" s="116"/>
      <c r="AFV2" s="116"/>
      <c r="AFW2" s="116"/>
      <c r="AFX2" s="116"/>
      <c r="AFY2" s="116"/>
      <c r="AFZ2" s="116"/>
      <c r="AGA2" s="116"/>
      <c r="AGB2" s="116"/>
      <c r="AGC2" s="116"/>
      <c r="AGD2" s="116"/>
      <c r="AGE2" s="116"/>
      <c r="AGF2" s="116"/>
      <c r="AGG2" s="116"/>
      <c r="AGH2" s="116"/>
      <c r="AGI2" s="116"/>
      <c r="AGJ2" s="116"/>
      <c r="AGK2" s="116"/>
      <c r="AGL2" s="116"/>
      <c r="AGM2" s="116"/>
      <c r="AGN2" s="116"/>
      <c r="AGO2" s="116"/>
      <c r="AGP2" s="116"/>
      <c r="AGQ2" s="116"/>
      <c r="AGR2" s="116"/>
      <c r="AGS2" s="116"/>
      <c r="AGT2" s="116"/>
      <c r="AGU2" s="116"/>
      <c r="AGV2" s="116"/>
      <c r="AGW2" s="116"/>
      <c r="AGX2" s="116"/>
      <c r="AGY2" s="116"/>
      <c r="AGZ2" s="116"/>
      <c r="AHA2" s="116"/>
      <c r="AHB2" s="116"/>
      <c r="AHC2" s="116"/>
      <c r="AHD2" s="116"/>
      <c r="AHE2" s="116"/>
      <c r="AHF2" s="116"/>
      <c r="AHG2" s="116"/>
      <c r="AHH2" s="116"/>
      <c r="AHI2" s="116"/>
      <c r="AHJ2" s="116"/>
      <c r="AHK2" s="116"/>
      <c r="AHL2" s="116"/>
      <c r="AHM2" s="116"/>
      <c r="AHN2" s="116"/>
      <c r="AHO2" s="116"/>
      <c r="AHP2" s="116"/>
      <c r="AHQ2" s="116"/>
      <c r="AHR2" s="116"/>
      <c r="AHS2" s="116"/>
      <c r="AHT2" s="116"/>
      <c r="AHU2" s="116"/>
      <c r="AHV2" s="116"/>
      <c r="AHW2" s="116"/>
      <c r="AHX2" s="116"/>
      <c r="AHY2" s="116"/>
      <c r="AHZ2" s="116"/>
      <c r="AIA2" s="116"/>
      <c r="AIB2" s="116"/>
      <c r="AIC2" s="116"/>
      <c r="AID2" s="116"/>
      <c r="AIE2" s="116"/>
      <c r="AIF2" s="116"/>
      <c r="AIG2" s="116"/>
      <c r="AIH2" s="116"/>
      <c r="AII2" s="116"/>
      <c r="AIJ2" s="116"/>
      <c r="AIK2" s="116"/>
      <c r="AIL2" s="116"/>
      <c r="AIM2" s="116"/>
      <c r="AIN2" s="116"/>
      <c r="AIO2" s="116"/>
      <c r="AIP2" s="116"/>
      <c r="AIQ2" s="116"/>
      <c r="AIR2" s="116"/>
      <c r="AIS2" s="116"/>
      <c r="AIT2" s="116"/>
      <c r="AIU2" s="116"/>
      <c r="AIV2" s="116"/>
      <c r="AIW2" s="116"/>
      <c r="AIX2" s="116"/>
      <c r="AIY2" s="116"/>
      <c r="AIZ2" s="116"/>
      <c r="AJA2" s="116"/>
      <c r="AJB2" s="116"/>
      <c r="AJC2" s="116"/>
      <c r="AJD2" s="116"/>
      <c r="AJE2" s="116"/>
      <c r="AJF2" s="116"/>
      <c r="AJG2" s="116"/>
      <c r="AJH2" s="116"/>
      <c r="AJI2" s="116"/>
      <c r="AJJ2" s="116"/>
      <c r="AJK2" s="116"/>
      <c r="AJL2" s="116"/>
      <c r="AJM2" s="116"/>
      <c r="AJN2" s="116"/>
      <c r="AJO2" s="116"/>
      <c r="AJP2" s="116"/>
      <c r="AJQ2" s="116"/>
      <c r="AJR2" s="116"/>
      <c r="AJS2" s="116"/>
      <c r="AJT2" s="116"/>
      <c r="AJU2" s="116"/>
      <c r="AJV2" s="116"/>
      <c r="AJW2" s="116"/>
      <c r="AJX2" s="116"/>
      <c r="AJY2" s="116"/>
      <c r="AJZ2" s="116"/>
      <c r="AKA2" s="116"/>
      <c r="AKB2" s="116"/>
      <c r="AKC2" s="116"/>
      <c r="AKD2" s="116"/>
      <c r="AKE2" s="116"/>
      <c r="AKF2" s="116"/>
      <c r="AKG2" s="116"/>
      <c r="AKH2" s="116"/>
      <c r="AKI2" s="116"/>
      <c r="AKJ2" s="116"/>
      <c r="AKK2" s="116"/>
      <c r="AKL2" s="116"/>
      <c r="AKM2" s="116"/>
      <c r="AKN2" s="116"/>
      <c r="AKO2" s="116"/>
      <c r="AKP2" s="116"/>
      <c r="AKQ2" s="116"/>
      <c r="AKR2" s="116"/>
      <c r="AKS2" s="116"/>
      <c r="AKT2" s="116"/>
      <c r="AKU2" s="116"/>
      <c r="AKV2" s="116"/>
      <c r="AKW2" s="116"/>
      <c r="AKX2" s="116"/>
      <c r="AKY2" s="116"/>
      <c r="AKZ2" s="116"/>
      <c r="ALA2" s="116"/>
      <c r="ALB2" s="116"/>
      <c r="ALC2" s="116"/>
      <c r="ALD2" s="116"/>
      <c r="ALE2" s="116"/>
      <c r="ALF2" s="116"/>
      <c r="ALG2" s="116"/>
      <c r="ALH2" s="116"/>
      <c r="ALI2" s="116"/>
      <c r="ALJ2" s="116"/>
      <c r="ALK2" s="116"/>
      <c r="ALL2" s="116"/>
      <c r="ALM2" s="116"/>
      <c r="ALN2" s="116"/>
      <c r="ALO2" s="116"/>
      <c r="ALP2" s="116"/>
      <c r="ALQ2" s="116"/>
      <c r="ALR2" s="116"/>
      <c r="ALS2" s="116"/>
      <c r="ALT2" s="116"/>
      <c r="ALU2" s="116"/>
      <c r="ALV2" s="116"/>
      <c r="ALW2" s="116"/>
      <c r="ALX2" s="116"/>
      <c r="ALY2" s="116"/>
      <c r="ALZ2" s="116"/>
      <c r="AMA2" s="116"/>
      <c r="AMB2" s="116"/>
      <c r="AMC2" s="116"/>
    </row>
    <row r="3" spans="1:1017" x14ac:dyDescent="0.2">
      <c r="A3" s="111" t="s">
        <v>1997</v>
      </c>
      <c r="B3" s="111">
        <v>32422</v>
      </c>
      <c r="C3" s="111" t="s">
        <v>1920</v>
      </c>
      <c r="E3" s="117" t="s">
        <v>1921</v>
      </c>
      <c r="F3" s="117" t="s">
        <v>7</v>
      </c>
      <c r="G3" s="111" t="s">
        <v>1998</v>
      </c>
      <c r="H3" s="111" t="s">
        <v>1999</v>
      </c>
      <c r="I3" s="117" t="s">
        <v>2000</v>
      </c>
      <c r="K3" s="117" t="s">
        <v>2001</v>
      </c>
      <c r="L3" s="118" t="s">
        <v>2002</v>
      </c>
      <c r="M3" s="111" t="s">
        <v>2003</v>
      </c>
      <c r="N3" s="111" t="s">
        <v>2004</v>
      </c>
      <c r="S3" s="111" t="s">
        <v>2005</v>
      </c>
    </row>
    <row r="4" spans="1:1017" x14ac:dyDescent="0.2">
      <c r="A4" s="111" t="s">
        <v>2006</v>
      </c>
      <c r="B4" s="111">
        <v>32110</v>
      </c>
      <c r="C4" s="111" t="s">
        <v>1920</v>
      </c>
      <c r="E4" s="117" t="s">
        <v>1921</v>
      </c>
      <c r="F4" s="117" t="s">
        <v>7</v>
      </c>
      <c r="G4" s="111" t="s">
        <v>1998</v>
      </c>
      <c r="H4" s="111" t="s">
        <v>1999</v>
      </c>
      <c r="I4" s="117" t="s">
        <v>2000</v>
      </c>
      <c r="K4" s="117" t="s">
        <v>2001</v>
      </c>
      <c r="L4" s="111" t="s">
        <v>2002</v>
      </c>
      <c r="M4" s="111" t="s">
        <v>2003</v>
      </c>
      <c r="N4" s="111" t="s">
        <v>2004</v>
      </c>
      <c r="S4" s="111" t="s">
        <v>2005</v>
      </c>
    </row>
    <row r="5" spans="1:1017" x14ac:dyDescent="0.2">
      <c r="A5" s="111" t="s">
        <v>2007</v>
      </c>
      <c r="B5" s="111">
        <v>30529</v>
      </c>
      <c r="C5" s="111" t="s">
        <v>1920</v>
      </c>
      <c r="E5" s="117" t="s">
        <v>1921</v>
      </c>
      <c r="F5" s="117" t="s">
        <v>14</v>
      </c>
      <c r="G5" s="111" t="s">
        <v>1998</v>
      </c>
      <c r="H5" s="111" t="s">
        <v>1999</v>
      </c>
      <c r="I5" s="117" t="s">
        <v>2000</v>
      </c>
      <c r="K5" s="117" t="s">
        <v>2001</v>
      </c>
      <c r="L5" s="111" t="s">
        <v>2002</v>
      </c>
      <c r="M5" s="111" t="s">
        <v>2003</v>
      </c>
      <c r="N5" s="111" t="s">
        <v>2004</v>
      </c>
      <c r="S5" s="111" t="s">
        <v>2005</v>
      </c>
    </row>
    <row r="6" spans="1:1017" x14ac:dyDescent="0.2">
      <c r="A6" s="111" t="s">
        <v>2008</v>
      </c>
      <c r="B6" s="111">
        <v>30086</v>
      </c>
      <c r="C6" s="111" t="s">
        <v>1920</v>
      </c>
      <c r="E6" s="117" t="s">
        <v>1921</v>
      </c>
      <c r="F6" s="117" t="s">
        <v>14</v>
      </c>
      <c r="G6" s="111" t="s">
        <v>1998</v>
      </c>
      <c r="H6" s="111" t="s">
        <v>1999</v>
      </c>
      <c r="I6" s="117" t="s">
        <v>2000</v>
      </c>
      <c r="K6" s="117" t="s">
        <v>2001</v>
      </c>
      <c r="L6" s="111" t="s">
        <v>2002</v>
      </c>
      <c r="M6" s="111" t="s">
        <v>2003</v>
      </c>
      <c r="N6" s="111" t="s">
        <v>2004</v>
      </c>
      <c r="S6" s="111" t="s">
        <v>2005</v>
      </c>
    </row>
    <row r="7" spans="1:1017" x14ac:dyDescent="0.2">
      <c r="A7" s="111" t="s">
        <v>2009</v>
      </c>
      <c r="B7" s="111">
        <v>28900</v>
      </c>
      <c r="C7" s="111" t="s">
        <v>1920</v>
      </c>
      <c r="E7" s="117" t="s">
        <v>1921</v>
      </c>
      <c r="F7" s="117" t="s">
        <v>14</v>
      </c>
      <c r="G7" s="111" t="s">
        <v>1998</v>
      </c>
      <c r="H7" s="111" t="s">
        <v>1999</v>
      </c>
      <c r="I7" s="117" t="s">
        <v>2000</v>
      </c>
      <c r="K7" s="117" t="s">
        <v>2001</v>
      </c>
      <c r="L7" s="111" t="s">
        <v>2002</v>
      </c>
      <c r="M7" s="111" t="s">
        <v>2003</v>
      </c>
      <c r="N7" s="111" t="s">
        <v>2004</v>
      </c>
      <c r="S7" s="111" t="s">
        <v>2005</v>
      </c>
    </row>
    <row r="8" spans="1:1017" x14ac:dyDescent="0.2">
      <c r="A8" s="111" t="s">
        <v>2010</v>
      </c>
      <c r="B8" s="111">
        <v>28774</v>
      </c>
      <c r="C8" s="111" t="s">
        <v>1920</v>
      </c>
      <c r="E8" s="117" t="s">
        <v>1921</v>
      </c>
      <c r="F8" s="117" t="s">
        <v>14</v>
      </c>
      <c r="G8" s="111" t="s">
        <v>1998</v>
      </c>
      <c r="H8" s="111" t="s">
        <v>1999</v>
      </c>
      <c r="I8" s="117" t="s">
        <v>2000</v>
      </c>
      <c r="K8" s="117" t="s">
        <v>2001</v>
      </c>
      <c r="L8" s="111" t="s">
        <v>2002</v>
      </c>
      <c r="M8" s="111" t="s">
        <v>2003</v>
      </c>
      <c r="N8" s="111" t="s">
        <v>2004</v>
      </c>
      <c r="S8" s="111" t="s">
        <v>2005</v>
      </c>
    </row>
    <row r="9" spans="1:1017" x14ac:dyDescent="0.2">
      <c r="A9" s="111" t="s">
        <v>2011</v>
      </c>
      <c r="B9" s="111">
        <v>28026</v>
      </c>
      <c r="C9" s="111" t="s">
        <v>1920</v>
      </c>
      <c r="E9" s="117" t="s">
        <v>1921</v>
      </c>
      <c r="F9" s="117" t="s">
        <v>7</v>
      </c>
      <c r="G9" s="111" t="s">
        <v>1998</v>
      </c>
      <c r="H9" s="111" t="s">
        <v>1999</v>
      </c>
      <c r="I9" s="117" t="s">
        <v>2000</v>
      </c>
      <c r="K9" s="117" t="s">
        <v>2001</v>
      </c>
      <c r="L9" s="111" t="s">
        <v>2002</v>
      </c>
      <c r="M9" s="111" t="s">
        <v>2003</v>
      </c>
      <c r="N9" s="111" t="s">
        <v>2004</v>
      </c>
      <c r="S9" s="111" t="s">
        <v>2005</v>
      </c>
    </row>
    <row r="10" spans="1:1017" x14ac:dyDescent="0.2">
      <c r="A10" s="111" t="s">
        <v>2012</v>
      </c>
      <c r="B10" s="111">
        <v>27881</v>
      </c>
      <c r="C10" s="111" t="s">
        <v>1920</v>
      </c>
      <c r="E10" s="117" t="s">
        <v>1921</v>
      </c>
      <c r="F10" s="117" t="s">
        <v>7</v>
      </c>
      <c r="G10" s="111" t="s">
        <v>1998</v>
      </c>
      <c r="H10" s="111" t="s">
        <v>1999</v>
      </c>
      <c r="I10" s="117" t="s">
        <v>2000</v>
      </c>
      <c r="K10" s="117" t="s">
        <v>2001</v>
      </c>
      <c r="L10" s="111" t="s">
        <v>2002</v>
      </c>
      <c r="M10" s="111" t="s">
        <v>2003</v>
      </c>
      <c r="N10" s="111" t="s">
        <v>2004</v>
      </c>
      <c r="S10" s="111" t="s">
        <v>2005</v>
      </c>
    </row>
    <row r="11" spans="1:1017" x14ac:dyDescent="0.2">
      <c r="A11" s="111" t="s">
        <v>2013</v>
      </c>
      <c r="B11" s="111">
        <v>27680</v>
      </c>
      <c r="C11" s="111" t="s">
        <v>1920</v>
      </c>
      <c r="E11" s="117" t="s">
        <v>1921</v>
      </c>
      <c r="F11" s="117" t="s">
        <v>7</v>
      </c>
      <c r="G11" s="111" t="s">
        <v>1998</v>
      </c>
      <c r="H11" s="111" t="s">
        <v>1999</v>
      </c>
      <c r="I11" s="117" t="s">
        <v>2000</v>
      </c>
      <c r="K11" s="117" t="s">
        <v>2001</v>
      </c>
      <c r="L11" s="111" t="s">
        <v>2002</v>
      </c>
      <c r="M11" s="111" t="s">
        <v>2003</v>
      </c>
      <c r="N11" s="111" t="s">
        <v>2004</v>
      </c>
      <c r="S11" s="111" t="s">
        <v>2005</v>
      </c>
    </row>
    <row r="12" spans="1:1017" x14ac:dyDescent="0.2">
      <c r="A12" s="111" t="s">
        <v>2014</v>
      </c>
      <c r="B12" s="111">
        <v>27423</v>
      </c>
      <c r="C12" s="111" t="s">
        <v>1920</v>
      </c>
      <c r="E12" s="111"/>
      <c r="F12" s="117" t="s">
        <v>2015</v>
      </c>
      <c r="G12" s="111" t="s">
        <v>1998</v>
      </c>
      <c r="H12" s="111" t="s">
        <v>1999</v>
      </c>
      <c r="I12" s="117" t="s">
        <v>2000</v>
      </c>
      <c r="K12" s="117" t="s">
        <v>2001</v>
      </c>
      <c r="L12" s="111" t="s">
        <v>2002</v>
      </c>
      <c r="M12" s="111" t="s">
        <v>2003</v>
      </c>
      <c r="N12" s="111" t="s">
        <v>2004</v>
      </c>
      <c r="S12" s="111" t="s">
        <v>2005</v>
      </c>
    </row>
    <row r="13" spans="1:1017" x14ac:dyDescent="0.2">
      <c r="A13" s="111" t="s">
        <v>2016</v>
      </c>
      <c r="B13" s="111">
        <v>27206</v>
      </c>
      <c r="C13" s="111" t="s">
        <v>1920</v>
      </c>
      <c r="E13" s="117" t="s">
        <v>1921</v>
      </c>
      <c r="F13" s="117" t="s">
        <v>14</v>
      </c>
      <c r="G13" s="111" t="s">
        <v>1998</v>
      </c>
      <c r="H13" s="111" t="s">
        <v>1999</v>
      </c>
      <c r="I13" s="117" t="s">
        <v>2000</v>
      </c>
      <c r="K13" s="117" t="s">
        <v>2001</v>
      </c>
      <c r="L13" s="111" t="s">
        <v>2002</v>
      </c>
      <c r="M13" s="111" t="s">
        <v>2003</v>
      </c>
      <c r="N13" s="111" t="s">
        <v>2004</v>
      </c>
      <c r="S13" s="111" t="s">
        <v>2005</v>
      </c>
    </row>
    <row r="14" spans="1:1017" x14ac:dyDescent="0.2">
      <c r="A14" s="111" t="s">
        <v>2017</v>
      </c>
      <c r="B14" s="111">
        <v>27125</v>
      </c>
      <c r="C14" s="111" t="s">
        <v>1920</v>
      </c>
      <c r="E14" s="117" t="s">
        <v>1921</v>
      </c>
      <c r="F14" s="117" t="s">
        <v>14</v>
      </c>
      <c r="G14" s="111" t="s">
        <v>1998</v>
      </c>
      <c r="H14" s="111" t="s">
        <v>1999</v>
      </c>
      <c r="I14" s="117" t="s">
        <v>2000</v>
      </c>
      <c r="K14" s="117" t="s">
        <v>2001</v>
      </c>
      <c r="L14" s="111" t="s">
        <v>2002</v>
      </c>
      <c r="M14" s="111" t="s">
        <v>2003</v>
      </c>
      <c r="N14" s="111" t="s">
        <v>2004</v>
      </c>
      <c r="S14" s="111" t="s">
        <v>2005</v>
      </c>
    </row>
    <row r="15" spans="1:1017" x14ac:dyDescent="0.2">
      <c r="A15" s="111" t="s">
        <v>2018</v>
      </c>
      <c r="B15" s="111">
        <v>26861</v>
      </c>
      <c r="C15" s="111" t="s">
        <v>1920</v>
      </c>
      <c r="E15" s="117" t="s">
        <v>1921</v>
      </c>
      <c r="F15" s="117" t="s">
        <v>14</v>
      </c>
      <c r="G15" s="111" t="s">
        <v>1998</v>
      </c>
      <c r="H15" s="111" t="s">
        <v>1999</v>
      </c>
      <c r="I15" s="117" t="s">
        <v>2000</v>
      </c>
      <c r="K15" s="117" t="s">
        <v>2001</v>
      </c>
      <c r="L15" s="111" t="s">
        <v>2002</v>
      </c>
      <c r="M15" s="111" t="s">
        <v>2003</v>
      </c>
      <c r="N15" s="111" t="s">
        <v>2004</v>
      </c>
      <c r="S15" s="111" t="s">
        <v>2005</v>
      </c>
    </row>
    <row r="16" spans="1:1017" x14ac:dyDescent="0.2">
      <c r="A16" s="111" t="s">
        <v>2019</v>
      </c>
      <c r="B16" s="111">
        <v>26783</v>
      </c>
      <c r="C16" s="111" t="s">
        <v>1920</v>
      </c>
      <c r="E16" s="117" t="s">
        <v>1921</v>
      </c>
      <c r="F16" s="117" t="s">
        <v>7</v>
      </c>
      <c r="G16" s="111" t="s">
        <v>1998</v>
      </c>
      <c r="H16" s="111" t="s">
        <v>1999</v>
      </c>
      <c r="I16" s="117" t="s">
        <v>2000</v>
      </c>
      <c r="K16" s="117" t="s">
        <v>2001</v>
      </c>
      <c r="L16" s="111" t="s">
        <v>2002</v>
      </c>
      <c r="M16" s="111" t="s">
        <v>2003</v>
      </c>
      <c r="N16" s="111" t="s">
        <v>2004</v>
      </c>
      <c r="S16" s="111" t="s">
        <v>2005</v>
      </c>
    </row>
    <row r="17" spans="1:19" x14ac:dyDescent="0.2">
      <c r="A17" s="111" t="s">
        <v>2020</v>
      </c>
      <c r="B17" s="111">
        <v>26061</v>
      </c>
      <c r="C17" s="111" t="s">
        <v>1920</v>
      </c>
      <c r="E17" s="117" t="s">
        <v>1921</v>
      </c>
      <c r="F17" s="117" t="s">
        <v>14</v>
      </c>
      <c r="G17" s="111" t="s">
        <v>1998</v>
      </c>
      <c r="H17" s="111" t="s">
        <v>1999</v>
      </c>
      <c r="I17" s="117" t="s">
        <v>2000</v>
      </c>
      <c r="K17" s="117" t="s">
        <v>2001</v>
      </c>
      <c r="L17" s="111" t="s">
        <v>2002</v>
      </c>
      <c r="M17" s="111" t="s">
        <v>2003</v>
      </c>
      <c r="N17" s="111" t="s">
        <v>2004</v>
      </c>
      <c r="S17" s="111" t="s">
        <v>2005</v>
      </c>
    </row>
    <row r="18" spans="1:19" x14ac:dyDescent="0.2">
      <c r="A18" s="111" t="s">
        <v>2021</v>
      </c>
      <c r="B18" s="111">
        <v>25793</v>
      </c>
      <c r="C18" s="111" t="s">
        <v>1920</v>
      </c>
      <c r="E18" s="117" t="s">
        <v>1921</v>
      </c>
      <c r="F18" s="117" t="s">
        <v>7</v>
      </c>
      <c r="G18" s="111" t="s">
        <v>1998</v>
      </c>
      <c r="H18" s="111" t="s">
        <v>1999</v>
      </c>
      <c r="I18" s="117" t="s">
        <v>2000</v>
      </c>
      <c r="K18" s="117" t="s">
        <v>2001</v>
      </c>
      <c r="L18" s="111" t="s">
        <v>2002</v>
      </c>
      <c r="M18" s="111" t="s">
        <v>2003</v>
      </c>
      <c r="N18" s="111" t="s">
        <v>2004</v>
      </c>
      <c r="S18" s="111" t="s">
        <v>2005</v>
      </c>
    </row>
    <row r="19" spans="1:19" x14ac:dyDescent="0.2">
      <c r="A19" s="111" t="s">
        <v>2022</v>
      </c>
      <c r="B19" s="111">
        <v>25759</v>
      </c>
      <c r="C19" s="111" t="s">
        <v>1920</v>
      </c>
      <c r="E19" s="117" t="s">
        <v>1921</v>
      </c>
      <c r="F19" s="117" t="s">
        <v>7</v>
      </c>
      <c r="G19" s="111" t="s">
        <v>1998</v>
      </c>
      <c r="H19" s="111" t="s">
        <v>1999</v>
      </c>
      <c r="I19" s="117" t="s">
        <v>2000</v>
      </c>
      <c r="K19" s="117" t="s">
        <v>2001</v>
      </c>
      <c r="L19" s="111" t="s">
        <v>2002</v>
      </c>
      <c r="M19" s="111" t="s">
        <v>2003</v>
      </c>
      <c r="N19" s="111" t="s">
        <v>2004</v>
      </c>
      <c r="S19" s="111" t="s">
        <v>2005</v>
      </c>
    </row>
    <row r="20" spans="1:19" x14ac:dyDescent="0.2">
      <c r="A20" s="111" t="s">
        <v>2023</v>
      </c>
      <c r="B20" s="111">
        <v>24504</v>
      </c>
      <c r="C20" s="111" t="s">
        <v>1920</v>
      </c>
      <c r="E20" s="117" t="s">
        <v>1921</v>
      </c>
      <c r="F20" s="117" t="s">
        <v>14</v>
      </c>
      <c r="G20" s="111" t="s">
        <v>1998</v>
      </c>
      <c r="H20" s="111" t="s">
        <v>1999</v>
      </c>
      <c r="I20" s="117" t="s">
        <v>2000</v>
      </c>
      <c r="K20" s="117" t="s">
        <v>2001</v>
      </c>
      <c r="L20" s="111" t="s">
        <v>2002</v>
      </c>
      <c r="M20" s="111" t="s">
        <v>2003</v>
      </c>
      <c r="N20" s="111" t="s">
        <v>2004</v>
      </c>
      <c r="S20" s="111" t="s">
        <v>2005</v>
      </c>
    </row>
    <row r="21" spans="1:19" x14ac:dyDescent="0.2">
      <c r="A21" s="111" t="s">
        <v>2024</v>
      </c>
      <c r="B21" s="111">
        <v>23933</v>
      </c>
      <c r="C21" s="111" t="s">
        <v>1920</v>
      </c>
      <c r="E21" s="117" t="s">
        <v>1921</v>
      </c>
      <c r="F21" s="117" t="s">
        <v>7</v>
      </c>
      <c r="G21" s="111" t="s">
        <v>1998</v>
      </c>
      <c r="H21" s="111" t="s">
        <v>1999</v>
      </c>
      <c r="I21" s="117" t="s">
        <v>2000</v>
      </c>
      <c r="K21" s="117" t="s">
        <v>2001</v>
      </c>
      <c r="L21" s="111" t="s">
        <v>2002</v>
      </c>
      <c r="M21" s="111" t="s">
        <v>2003</v>
      </c>
      <c r="N21" s="111" t="s">
        <v>2004</v>
      </c>
      <c r="S21" s="111" t="s">
        <v>2005</v>
      </c>
    </row>
    <row r="22" spans="1:19" x14ac:dyDescent="0.2">
      <c r="A22" s="111" t="s">
        <v>2025</v>
      </c>
      <c r="B22" s="111">
        <v>21820</v>
      </c>
      <c r="C22" s="111" t="s">
        <v>1920</v>
      </c>
      <c r="E22" s="117" t="s">
        <v>1921</v>
      </c>
      <c r="F22" s="117" t="s">
        <v>7</v>
      </c>
      <c r="G22" s="111" t="s">
        <v>1998</v>
      </c>
      <c r="H22" s="111" t="s">
        <v>1999</v>
      </c>
      <c r="I22" s="117" t="s">
        <v>2000</v>
      </c>
      <c r="K22" s="117" t="s">
        <v>2001</v>
      </c>
      <c r="L22" s="111" t="s">
        <v>2002</v>
      </c>
      <c r="M22" s="111" t="s">
        <v>2003</v>
      </c>
      <c r="N22" s="111" t="s">
        <v>2004</v>
      </c>
      <c r="S22" s="111" t="s">
        <v>2005</v>
      </c>
    </row>
    <row r="23" spans="1:19" x14ac:dyDescent="0.2">
      <c r="A23" s="111" t="s">
        <v>2026</v>
      </c>
      <c r="B23" s="111">
        <v>21759</v>
      </c>
      <c r="C23" s="111" t="s">
        <v>1920</v>
      </c>
      <c r="E23" s="117" t="s">
        <v>1921</v>
      </c>
      <c r="F23" s="117" t="s">
        <v>7</v>
      </c>
      <c r="G23" s="111" t="s">
        <v>1998</v>
      </c>
      <c r="H23" s="111" t="s">
        <v>1999</v>
      </c>
      <c r="I23" s="117" t="s">
        <v>2000</v>
      </c>
      <c r="K23" s="117" t="s">
        <v>2001</v>
      </c>
      <c r="L23" s="111" t="s">
        <v>2002</v>
      </c>
      <c r="M23" s="111" t="s">
        <v>2003</v>
      </c>
      <c r="N23" s="111" t="s">
        <v>2004</v>
      </c>
      <c r="S23" s="111" t="s">
        <v>2005</v>
      </c>
    </row>
    <row r="24" spans="1:19" x14ac:dyDescent="0.2">
      <c r="A24" s="111" t="s">
        <v>2027</v>
      </c>
      <c r="B24" s="111">
        <v>21410</v>
      </c>
      <c r="C24" s="111" t="s">
        <v>1920</v>
      </c>
      <c r="E24" s="117" t="s">
        <v>1921</v>
      </c>
      <c r="F24" s="117" t="s">
        <v>7</v>
      </c>
      <c r="G24" s="111" t="s">
        <v>1998</v>
      </c>
      <c r="H24" s="111" t="s">
        <v>1999</v>
      </c>
      <c r="I24" s="117" t="s">
        <v>2000</v>
      </c>
      <c r="K24" s="117" t="s">
        <v>2001</v>
      </c>
      <c r="L24" s="111" t="s">
        <v>2002</v>
      </c>
      <c r="M24" s="111" t="s">
        <v>2003</v>
      </c>
      <c r="N24" s="111" t="s">
        <v>2004</v>
      </c>
      <c r="S24" s="111" t="s">
        <v>2005</v>
      </c>
    </row>
    <row r="25" spans="1:19" x14ac:dyDescent="0.2">
      <c r="A25" s="111" t="s">
        <v>2028</v>
      </c>
      <c r="B25" s="111">
        <v>20992</v>
      </c>
      <c r="C25" s="111" t="s">
        <v>1920</v>
      </c>
      <c r="E25" s="117" t="s">
        <v>1921</v>
      </c>
      <c r="F25" s="117" t="s">
        <v>7</v>
      </c>
      <c r="G25" s="111" t="s">
        <v>1998</v>
      </c>
      <c r="H25" s="111" t="s">
        <v>1999</v>
      </c>
      <c r="I25" s="117" t="s">
        <v>2000</v>
      </c>
      <c r="K25" s="117" t="s">
        <v>2001</v>
      </c>
      <c r="L25" s="111" t="s">
        <v>2002</v>
      </c>
      <c r="M25" s="111" t="s">
        <v>2003</v>
      </c>
      <c r="N25" s="111" t="s">
        <v>2004</v>
      </c>
      <c r="S25" s="111" t="s">
        <v>2005</v>
      </c>
    </row>
    <row r="26" spans="1:19" x14ac:dyDescent="0.2">
      <c r="A26" s="111" t="s">
        <v>2029</v>
      </c>
      <c r="B26" s="111">
        <v>19870</v>
      </c>
      <c r="C26" s="111" t="s">
        <v>1920</v>
      </c>
      <c r="E26" s="117" t="s">
        <v>1921</v>
      </c>
      <c r="F26" s="117">
        <v>0</v>
      </c>
      <c r="G26" s="111" t="s">
        <v>1998</v>
      </c>
      <c r="H26" s="111" t="s">
        <v>1999</v>
      </c>
      <c r="I26" s="117" t="s">
        <v>2000</v>
      </c>
      <c r="K26" s="117" t="s">
        <v>2001</v>
      </c>
      <c r="L26" s="111" t="s">
        <v>2002</v>
      </c>
      <c r="M26" s="111" t="s">
        <v>2003</v>
      </c>
      <c r="N26" s="111" t="s">
        <v>2004</v>
      </c>
      <c r="S26" s="111" t="s">
        <v>2005</v>
      </c>
    </row>
    <row r="27" spans="1:19" x14ac:dyDescent="0.2">
      <c r="A27" s="111" t="s">
        <v>2030</v>
      </c>
      <c r="B27" s="111">
        <v>19397</v>
      </c>
      <c r="C27" s="111" t="s">
        <v>1920</v>
      </c>
      <c r="E27" s="117" t="s">
        <v>1921</v>
      </c>
      <c r="F27" s="117" t="s">
        <v>14</v>
      </c>
      <c r="G27" s="111" t="s">
        <v>1998</v>
      </c>
      <c r="H27" s="111" t="s">
        <v>1999</v>
      </c>
      <c r="I27" s="117" t="s">
        <v>2000</v>
      </c>
      <c r="K27" s="117" t="s">
        <v>2001</v>
      </c>
      <c r="L27" s="111" t="s">
        <v>2002</v>
      </c>
      <c r="M27" s="111" t="s">
        <v>2003</v>
      </c>
      <c r="N27" s="111" t="s">
        <v>2004</v>
      </c>
      <c r="S27" s="111" t="s">
        <v>2005</v>
      </c>
    </row>
    <row r="28" spans="1:19" x14ac:dyDescent="0.2">
      <c r="A28" s="111" t="s">
        <v>2031</v>
      </c>
      <c r="B28" s="111">
        <v>19231</v>
      </c>
      <c r="C28" s="111" t="s">
        <v>1920</v>
      </c>
      <c r="E28" s="117" t="s">
        <v>1921</v>
      </c>
      <c r="F28" s="117" t="s">
        <v>2032</v>
      </c>
      <c r="G28" s="111" t="s">
        <v>1998</v>
      </c>
      <c r="H28" s="111" t="s">
        <v>1999</v>
      </c>
      <c r="I28" s="117" t="s">
        <v>2000</v>
      </c>
      <c r="K28" s="117" t="s">
        <v>2001</v>
      </c>
      <c r="L28" s="111" t="s">
        <v>2002</v>
      </c>
      <c r="M28" s="111" t="s">
        <v>2003</v>
      </c>
      <c r="N28" s="111" t="s">
        <v>2004</v>
      </c>
      <c r="S28" s="111" t="s">
        <v>2005</v>
      </c>
    </row>
    <row r="29" spans="1:19" x14ac:dyDescent="0.2">
      <c r="A29" s="111" t="s">
        <v>2033</v>
      </c>
      <c r="B29" s="111">
        <v>18374</v>
      </c>
      <c r="C29" s="111" t="s">
        <v>1920</v>
      </c>
      <c r="E29" s="117" t="s">
        <v>1921</v>
      </c>
      <c r="F29" s="117" t="s">
        <v>14</v>
      </c>
      <c r="G29" s="111" t="s">
        <v>1998</v>
      </c>
      <c r="H29" s="111" t="s">
        <v>1999</v>
      </c>
      <c r="I29" s="117" t="s">
        <v>2000</v>
      </c>
      <c r="K29" s="117" t="s">
        <v>2001</v>
      </c>
      <c r="L29" s="111" t="s">
        <v>2002</v>
      </c>
      <c r="M29" s="111" t="s">
        <v>2003</v>
      </c>
      <c r="N29" s="111" t="s">
        <v>2004</v>
      </c>
      <c r="S29" s="111" t="s">
        <v>2005</v>
      </c>
    </row>
    <row r="30" spans="1:19" x14ac:dyDescent="0.2">
      <c r="A30" s="111" t="s">
        <v>2034</v>
      </c>
      <c r="B30" s="111">
        <v>17473</v>
      </c>
      <c r="C30" s="111" t="s">
        <v>1920</v>
      </c>
      <c r="E30" s="117" t="s">
        <v>1921</v>
      </c>
      <c r="F30" s="117">
        <v>0</v>
      </c>
      <c r="G30" s="111" t="s">
        <v>1998</v>
      </c>
      <c r="H30" s="111" t="s">
        <v>1999</v>
      </c>
      <c r="I30" s="117" t="s">
        <v>2000</v>
      </c>
      <c r="K30" s="117" t="s">
        <v>2001</v>
      </c>
      <c r="L30" s="111" t="s">
        <v>2002</v>
      </c>
      <c r="M30" s="111" t="s">
        <v>2003</v>
      </c>
      <c r="N30" s="111" t="s">
        <v>2004</v>
      </c>
      <c r="S30" s="111" t="s">
        <v>2005</v>
      </c>
    </row>
    <row r="31" spans="1:19" x14ac:dyDescent="0.2">
      <c r="A31" s="111" t="s">
        <v>2035</v>
      </c>
      <c r="B31" s="111">
        <v>17443</v>
      </c>
      <c r="C31" s="111" t="s">
        <v>1920</v>
      </c>
      <c r="E31" s="117" t="s">
        <v>1921</v>
      </c>
      <c r="F31" s="117" t="s">
        <v>2032</v>
      </c>
      <c r="G31" s="111" t="s">
        <v>1998</v>
      </c>
      <c r="H31" s="111" t="s">
        <v>1999</v>
      </c>
      <c r="I31" s="117" t="s">
        <v>2000</v>
      </c>
      <c r="K31" s="117" t="s">
        <v>2001</v>
      </c>
      <c r="L31" s="111" t="s">
        <v>2002</v>
      </c>
      <c r="M31" s="111" t="s">
        <v>2003</v>
      </c>
      <c r="N31" s="111" t="s">
        <v>2004</v>
      </c>
      <c r="S31" s="111" t="s">
        <v>2005</v>
      </c>
    </row>
    <row r="32" spans="1:19" x14ac:dyDescent="0.2">
      <c r="A32" s="111" t="s">
        <v>2036</v>
      </c>
      <c r="B32" s="111">
        <v>15927</v>
      </c>
      <c r="C32" s="111" t="s">
        <v>1920</v>
      </c>
      <c r="E32" s="117" t="s">
        <v>1921</v>
      </c>
      <c r="F32" s="117" t="s">
        <v>7</v>
      </c>
      <c r="G32" s="111" t="s">
        <v>1998</v>
      </c>
      <c r="H32" s="111" t="s">
        <v>1999</v>
      </c>
      <c r="I32" s="117" t="s">
        <v>2000</v>
      </c>
      <c r="K32" s="117" t="s">
        <v>2001</v>
      </c>
      <c r="L32" s="111" t="s">
        <v>2002</v>
      </c>
      <c r="M32" s="111" t="s">
        <v>2003</v>
      </c>
      <c r="N32" s="111" t="s">
        <v>2004</v>
      </c>
      <c r="S32" s="111" t="s">
        <v>2005</v>
      </c>
    </row>
    <row r="33" spans="1:19" x14ac:dyDescent="0.2">
      <c r="A33" s="111" t="s">
        <v>2037</v>
      </c>
      <c r="B33" s="111">
        <v>15799</v>
      </c>
      <c r="C33" s="111" t="s">
        <v>1920</v>
      </c>
      <c r="E33" s="117" t="s">
        <v>1921</v>
      </c>
      <c r="F33" s="117" t="s">
        <v>14</v>
      </c>
      <c r="G33" s="111" t="s">
        <v>1998</v>
      </c>
      <c r="H33" s="111" t="s">
        <v>1999</v>
      </c>
      <c r="I33" s="117" t="s">
        <v>2000</v>
      </c>
      <c r="K33" s="117" t="s">
        <v>2001</v>
      </c>
      <c r="L33" s="111" t="s">
        <v>2002</v>
      </c>
      <c r="M33" s="111" t="s">
        <v>2003</v>
      </c>
      <c r="N33" s="111" t="s">
        <v>2004</v>
      </c>
      <c r="S33" s="111" t="s">
        <v>2005</v>
      </c>
    </row>
    <row r="34" spans="1:19" x14ac:dyDescent="0.2">
      <c r="A34" s="111" t="s">
        <v>2038</v>
      </c>
      <c r="B34" s="111">
        <v>15712</v>
      </c>
      <c r="C34" s="111" t="s">
        <v>1920</v>
      </c>
      <c r="E34" s="117" t="s">
        <v>1921</v>
      </c>
      <c r="F34" s="117">
        <v>0</v>
      </c>
      <c r="G34" s="111" t="s">
        <v>1998</v>
      </c>
      <c r="H34" s="111" t="s">
        <v>1999</v>
      </c>
      <c r="I34" s="117" t="s">
        <v>2000</v>
      </c>
      <c r="K34" s="117" t="s">
        <v>2001</v>
      </c>
      <c r="L34" s="111" t="s">
        <v>2002</v>
      </c>
      <c r="M34" s="111" t="s">
        <v>2003</v>
      </c>
      <c r="N34" s="111" t="s">
        <v>2004</v>
      </c>
      <c r="S34" s="111" t="s">
        <v>2005</v>
      </c>
    </row>
    <row r="35" spans="1:19" x14ac:dyDescent="0.2">
      <c r="A35" s="111" t="s">
        <v>2039</v>
      </c>
      <c r="B35" s="111">
        <v>15506</v>
      </c>
      <c r="C35" s="111" t="s">
        <v>1920</v>
      </c>
      <c r="E35" s="117" t="s">
        <v>1921</v>
      </c>
      <c r="F35" s="117">
        <v>0</v>
      </c>
      <c r="G35" s="111" t="s">
        <v>1998</v>
      </c>
      <c r="H35" s="111" t="s">
        <v>1999</v>
      </c>
      <c r="I35" s="117" t="s">
        <v>2000</v>
      </c>
      <c r="K35" s="117" t="s">
        <v>2001</v>
      </c>
      <c r="L35" s="111" t="s">
        <v>2002</v>
      </c>
      <c r="M35" s="111" t="s">
        <v>2003</v>
      </c>
      <c r="N35" s="111" t="s">
        <v>2004</v>
      </c>
      <c r="S35" s="111" t="s">
        <v>2005</v>
      </c>
    </row>
    <row r="36" spans="1:19" x14ac:dyDescent="0.2">
      <c r="A36" s="111" t="s">
        <v>2040</v>
      </c>
      <c r="B36" s="111">
        <v>14892</v>
      </c>
      <c r="C36" s="111" t="s">
        <v>1920</v>
      </c>
      <c r="E36" s="117" t="s">
        <v>1921</v>
      </c>
      <c r="F36" s="117" t="s">
        <v>7</v>
      </c>
      <c r="G36" s="111" t="s">
        <v>1998</v>
      </c>
      <c r="H36" s="111" t="s">
        <v>1999</v>
      </c>
      <c r="I36" s="117" t="s">
        <v>2000</v>
      </c>
      <c r="K36" s="117" t="s">
        <v>2001</v>
      </c>
      <c r="L36" s="111" t="s">
        <v>2002</v>
      </c>
      <c r="M36" s="111" t="s">
        <v>2003</v>
      </c>
      <c r="N36" s="111" t="s">
        <v>2004</v>
      </c>
      <c r="S36" s="111" t="s">
        <v>2005</v>
      </c>
    </row>
    <row r="37" spans="1:19" x14ac:dyDescent="0.2">
      <c r="A37" s="111" t="s">
        <v>2041</v>
      </c>
      <c r="B37" s="111">
        <v>14204</v>
      </c>
      <c r="C37" s="111" t="s">
        <v>1920</v>
      </c>
      <c r="E37" s="117" t="s">
        <v>1921</v>
      </c>
      <c r="F37" s="117" t="s">
        <v>7</v>
      </c>
      <c r="G37" s="111" t="s">
        <v>1998</v>
      </c>
      <c r="H37" s="111" t="s">
        <v>1999</v>
      </c>
      <c r="I37" s="117" t="s">
        <v>2000</v>
      </c>
      <c r="K37" s="117" t="s">
        <v>2001</v>
      </c>
      <c r="L37" s="111" t="s">
        <v>2002</v>
      </c>
      <c r="M37" s="111" t="s">
        <v>2003</v>
      </c>
      <c r="N37" s="111" t="s">
        <v>2004</v>
      </c>
      <c r="S37" s="111" t="s">
        <v>2005</v>
      </c>
    </row>
    <row r="38" spans="1:19" x14ac:dyDescent="0.2">
      <c r="A38" s="111" t="s">
        <v>2042</v>
      </c>
      <c r="B38" s="111">
        <v>13704</v>
      </c>
      <c r="C38" s="111" t="s">
        <v>1920</v>
      </c>
      <c r="E38" s="117" t="s">
        <v>1921</v>
      </c>
      <c r="F38" s="117" t="s">
        <v>2043</v>
      </c>
      <c r="G38" s="111" t="s">
        <v>1998</v>
      </c>
      <c r="H38" s="111" t="s">
        <v>1999</v>
      </c>
      <c r="I38" s="117" t="s">
        <v>2000</v>
      </c>
      <c r="K38" s="117" t="s">
        <v>2001</v>
      </c>
      <c r="L38" s="111" t="s">
        <v>2002</v>
      </c>
      <c r="M38" s="111" t="s">
        <v>2003</v>
      </c>
      <c r="N38" s="111" t="s">
        <v>2004</v>
      </c>
      <c r="S38" s="111" t="s">
        <v>2005</v>
      </c>
    </row>
    <row r="39" spans="1:19" x14ac:dyDescent="0.2">
      <c r="A39" s="111" t="s">
        <v>2044</v>
      </c>
      <c r="B39" s="111">
        <v>12231</v>
      </c>
      <c r="C39" s="111" t="s">
        <v>1920</v>
      </c>
      <c r="E39" s="117" t="s">
        <v>1921</v>
      </c>
      <c r="F39" s="117">
        <v>0</v>
      </c>
      <c r="G39" s="111" t="s">
        <v>1998</v>
      </c>
      <c r="H39" s="111" t="s">
        <v>1999</v>
      </c>
      <c r="I39" s="117" t="s">
        <v>2000</v>
      </c>
      <c r="K39" s="117" t="s">
        <v>2001</v>
      </c>
      <c r="L39" s="111" t="s">
        <v>2002</v>
      </c>
      <c r="M39" s="111" t="s">
        <v>2003</v>
      </c>
      <c r="N39" s="111" t="s">
        <v>2004</v>
      </c>
      <c r="S39" s="111" t="s">
        <v>2005</v>
      </c>
    </row>
    <row r="40" spans="1:19" x14ac:dyDescent="0.2">
      <c r="A40" s="111" t="s">
        <v>2045</v>
      </c>
      <c r="B40" s="111">
        <v>12127</v>
      </c>
      <c r="C40" s="111" t="s">
        <v>1920</v>
      </c>
      <c r="E40" s="117" t="s">
        <v>1921</v>
      </c>
      <c r="F40" s="117">
        <v>0</v>
      </c>
      <c r="G40" s="111" t="s">
        <v>1998</v>
      </c>
      <c r="H40" s="111" t="s">
        <v>1999</v>
      </c>
      <c r="I40" s="117" t="s">
        <v>2000</v>
      </c>
      <c r="K40" s="117" t="s">
        <v>2001</v>
      </c>
      <c r="L40" s="111" t="s">
        <v>2002</v>
      </c>
      <c r="M40" s="111" t="s">
        <v>2003</v>
      </c>
      <c r="N40" s="111" t="s">
        <v>2004</v>
      </c>
      <c r="S40" s="111" t="s">
        <v>2005</v>
      </c>
    </row>
    <row r="41" spans="1:19" x14ac:dyDescent="0.2">
      <c r="A41" s="111" t="s">
        <v>2046</v>
      </c>
      <c r="B41" s="111">
        <v>11907</v>
      </c>
      <c r="C41" s="111" t="s">
        <v>1920</v>
      </c>
      <c r="E41" s="117" t="s">
        <v>1921</v>
      </c>
      <c r="F41" s="117" t="s">
        <v>2047</v>
      </c>
      <c r="G41" s="111" t="s">
        <v>1998</v>
      </c>
      <c r="H41" s="111" t="s">
        <v>1999</v>
      </c>
      <c r="I41" s="117" t="s">
        <v>2000</v>
      </c>
      <c r="K41" s="117" t="s">
        <v>2001</v>
      </c>
      <c r="L41" s="111" t="s">
        <v>2002</v>
      </c>
      <c r="M41" s="111" t="s">
        <v>2003</v>
      </c>
      <c r="N41" s="111" t="s">
        <v>2004</v>
      </c>
      <c r="S41" s="111" t="s">
        <v>2005</v>
      </c>
    </row>
    <row r="42" spans="1:19" x14ac:dyDescent="0.2">
      <c r="A42" s="111" t="s">
        <v>2048</v>
      </c>
      <c r="B42" s="111">
        <v>11852</v>
      </c>
      <c r="C42" s="111" t="s">
        <v>1920</v>
      </c>
      <c r="E42" s="117" t="s">
        <v>1921</v>
      </c>
      <c r="F42" s="117">
        <v>0</v>
      </c>
      <c r="G42" s="111" t="s">
        <v>1998</v>
      </c>
      <c r="H42" s="111" t="s">
        <v>1999</v>
      </c>
      <c r="I42" s="117" t="s">
        <v>2000</v>
      </c>
      <c r="K42" s="117" t="s">
        <v>2001</v>
      </c>
      <c r="L42" s="111" t="s">
        <v>2002</v>
      </c>
      <c r="M42" s="111" t="s">
        <v>2003</v>
      </c>
      <c r="N42" s="111" t="s">
        <v>2004</v>
      </c>
      <c r="S42" s="111" t="s">
        <v>2005</v>
      </c>
    </row>
    <row r="43" spans="1:19" x14ac:dyDescent="0.2">
      <c r="A43" s="111" t="s">
        <v>2049</v>
      </c>
      <c r="B43" s="111">
        <v>11812</v>
      </c>
      <c r="C43" s="111" t="s">
        <v>1920</v>
      </c>
      <c r="E43" s="117" t="s">
        <v>1921</v>
      </c>
      <c r="F43" s="117" t="s">
        <v>2050</v>
      </c>
      <c r="G43" s="111" t="s">
        <v>1998</v>
      </c>
      <c r="H43" s="111" t="s">
        <v>1999</v>
      </c>
      <c r="I43" s="117" t="s">
        <v>2000</v>
      </c>
      <c r="K43" s="117" t="s">
        <v>2001</v>
      </c>
      <c r="L43" s="111" t="s">
        <v>2002</v>
      </c>
      <c r="M43" s="111" t="s">
        <v>2003</v>
      </c>
      <c r="N43" s="111" t="s">
        <v>2004</v>
      </c>
      <c r="S43" s="111" t="s">
        <v>2005</v>
      </c>
    </row>
    <row r="44" spans="1:19" x14ac:dyDescent="0.2">
      <c r="A44" s="111" t="s">
        <v>2051</v>
      </c>
      <c r="B44" s="111">
        <v>10686</v>
      </c>
      <c r="C44" s="111" t="s">
        <v>1920</v>
      </c>
      <c r="E44" s="117" t="s">
        <v>1921</v>
      </c>
      <c r="F44" s="117" t="s">
        <v>7</v>
      </c>
      <c r="G44" s="111" t="s">
        <v>1998</v>
      </c>
      <c r="H44" s="111" t="s">
        <v>1999</v>
      </c>
      <c r="I44" s="117" t="s">
        <v>2000</v>
      </c>
      <c r="K44" s="117" t="s">
        <v>2001</v>
      </c>
      <c r="L44" s="111" t="s">
        <v>2002</v>
      </c>
      <c r="M44" s="111" t="s">
        <v>2003</v>
      </c>
      <c r="N44" s="111" t="s">
        <v>2004</v>
      </c>
      <c r="S44" s="111" t="s">
        <v>2005</v>
      </c>
    </row>
    <row r="45" spans="1:19" x14ac:dyDescent="0.2">
      <c r="A45" s="111" t="s">
        <v>2052</v>
      </c>
      <c r="B45" s="111">
        <v>10177</v>
      </c>
      <c r="C45" s="111" t="s">
        <v>1920</v>
      </c>
      <c r="E45" s="117" t="s">
        <v>1921</v>
      </c>
      <c r="F45" s="117" t="s">
        <v>2047</v>
      </c>
      <c r="G45" s="111" t="s">
        <v>1998</v>
      </c>
      <c r="H45" s="111" t="s">
        <v>1999</v>
      </c>
      <c r="I45" s="117" t="s">
        <v>2000</v>
      </c>
      <c r="K45" s="117" t="s">
        <v>2001</v>
      </c>
      <c r="L45" s="111" t="s">
        <v>2002</v>
      </c>
      <c r="M45" s="111" t="s">
        <v>2003</v>
      </c>
      <c r="N45" s="111" t="s">
        <v>2004</v>
      </c>
      <c r="S45" s="111" t="s">
        <v>2005</v>
      </c>
    </row>
    <row r="46" spans="1:19" ht="15" x14ac:dyDescent="0.25">
      <c r="A46" s="111" t="s">
        <v>2053</v>
      </c>
      <c r="B46" s="111">
        <v>30475</v>
      </c>
      <c r="C46" s="111" t="s">
        <v>1920</v>
      </c>
      <c r="E46" s="117" t="s">
        <v>1921</v>
      </c>
      <c r="F46" s="117" t="s">
        <v>14</v>
      </c>
      <c r="G46" s="111" t="s">
        <v>1998</v>
      </c>
      <c r="H46" s="111" t="s">
        <v>1999</v>
      </c>
      <c r="I46" s="119" t="s">
        <v>2054</v>
      </c>
      <c r="J46" s="119"/>
      <c r="K46" s="117" t="s">
        <v>2001</v>
      </c>
      <c r="L46" s="111" t="s">
        <v>2002</v>
      </c>
      <c r="M46" s="111" t="s">
        <v>2055</v>
      </c>
      <c r="N46" s="111" t="s">
        <v>2004</v>
      </c>
      <c r="S46" s="111" t="s">
        <v>2056</v>
      </c>
    </row>
    <row r="47" spans="1:19" ht="15" x14ac:dyDescent="0.25">
      <c r="A47" s="111" t="s">
        <v>2057</v>
      </c>
      <c r="B47" s="111">
        <v>29177</v>
      </c>
      <c r="C47" s="111" t="s">
        <v>1920</v>
      </c>
      <c r="E47" s="117" t="s">
        <v>1921</v>
      </c>
      <c r="F47" s="117" t="s">
        <v>14</v>
      </c>
      <c r="G47" s="111" t="s">
        <v>1998</v>
      </c>
      <c r="H47" s="111" t="s">
        <v>1999</v>
      </c>
      <c r="I47" s="119" t="s">
        <v>2054</v>
      </c>
      <c r="J47" s="119"/>
      <c r="K47" s="117" t="s">
        <v>2001</v>
      </c>
      <c r="L47" s="111" t="s">
        <v>2002</v>
      </c>
      <c r="M47" s="111" t="s">
        <v>2055</v>
      </c>
      <c r="N47" s="111" t="s">
        <v>2004</v>
      </c>
      <c r="S47" s="111" t="s">
        <v>2056</v>
      </c>
    </row>
    <row r="48" spans="1:19" ht="15" x14ac:dyDescent="0.25">
      <c r="A48" s="111" t="s">
        <v>2058</v>
      </c>
      <c r="B48" s="111">
        <v>29042</v>
      </c>
      <c r="C48" s="111" t="s">
        <v>1920</v>
      </c>
      <c r="E48" s="117" t="s">
        <v>1921</v>
      </c>
      <c r="F48" s="117" t="s">
        <v>14</v>
      </c>
      <c r="G48" s="111" t="s">
        <v>1998</v>
      </c>
      <c r="H48" s="111" t="s">
        <v>1999</v>
      </c>
      <c r="I48" s="119" t="s">
        <v>2054</v>
      </c>
      <c r="J48" s="119"/>
      <c r="K48" s="117" t="s">
        <v>2001</v>
      </c>
      <c r="L48" s="111" t="s">
        <v>2002</v>
      </c>
      <c r="M48" s="111" t="s">
        <v>2055</v>
      </c>
      <c r="N48" s="111" t="s">
        <v>2004</v>
      </c>
      <c r="S48" s="111" t="s">
        <v>2056</v>
      </c>
    </row>
    <row r="49" spans="1:19" ht="15" x14ac:dyDescent="0.25">
      <c r="A49" s="111" t="s">
        <v>2059</v>
      </c>
      <c r="B49" s="111">
        <v>28908</v>
      </c>
      <c r="C49" s="111" t="s">
        <v>1920</v>
      </c>
      <c r="E49" s="117" t="s">
        <v>1921</v>
      </c>
      <c r="F49" s="117" t="s">
        <v>14</v>
      </c>
      <c r="G49" s="111" t="s">
        <v>1998</v>
      </c>
      <c r="H49" s="111" t="s">
        <v>1999</v>
      </c>
      <c r="I49" s="119" t="s">
        <v>2054</v>
      </c>
      <c r="J49" s="119"/>
      <c r="K49" s="117" t="s">
        <v>2001</v>
      </c>
      <c r="L49" s="111" t="s">
        <v>2002</v>
      </c>
      <c r="M49" s="111" t="s">
        <v>2055</v>
      </c>
      <c r="N49" s="111" t="s">
        <v>2004</v>
      </c>
      <c r="S49" s="111" t="s">
        <v>2056</v>
      </c>
    </row>
    <row r="50" spans="1:19" ht="15" x14ac:dyDescent="0.25">
      <c r="A50" s="111" t="s">
        <v>2060</v>
      </c>
      <c r="B50" s="111">
        <v>28642</v>
      </c>
      <c r="C50" s="111" t="s">
        <v>1920</v>
      </c>
      <c r="E50" s="117" t="s">
        <v>1921</v>
      </c>
      <c r="F50" s="117" t="s">
        <v>14</v>
      </c>
      <c r="G50" s="111" t="s">
        <v>1998</v>
      </c>
      <c r="H50" s="111" t="s">
        <v>1999</v>
      </c>
      <c r="I50" s="119" t="s">
        <v>2054</v>
      </c>
      <c r="J50" s="119"/>
      <c r="K50" s="117" t="s">
        <v>2001</v>
      </c>
      <c r="L50" s="111" t="s">
        <v>2002</v>
      </c>
      <c r="M50" s="111" t="s">
        <v>2055</v>
      </c>
      <c r="N50" s="111" t="s">
        <v>2004</v>
      </c>
      <c r="S50" s="111" t="s">
        <v>2056</v>
      </c>
    </row>
    <row r="51" spans="1:19" ht="15" x14ac:dyDescent="0.25">
      <c r="A51" s="111" t="s">
        <v>2061</v>
      </c>
      <c r="B51" s="111">
        <v>28593</v>
      </c>
      <c r="C51" s="111" t="s">
        <v>1920</v>
      </c>
      <c r="E51" s="117" t="s">
        <v>1921</v>
      </c>
      <c r="F51" s="117" t="s">
        <v>14</v>
      </c>
      <c r="G51" s="111" t="s">
        <v>1998</v>
      </c>
      <c r="H51" s="111" t="s">
        <v>1999</v>
      </c>
      <c r="I51" s="119" t="s">
        <v>2054</v>
      </c>
      <c r="J51" s="119"/>
      <c r="K51" s="117" t="s">
        <v>2001</v>
      </c>
      <c r="L51" s="111" t="s">
        <v>2002</v>
      </c>
      <c r="M51" s="111" t="s">
        <v>2055</v>
      </c>
      <c r="N51" s="111" t="s">
        <v>2004</v>
      </c>
      <c r="S51" s="111" t="s">
        <v>2056</v>
      </c>
    </row>
    <row r="52" spans="1:19" ht="15" x14ac:dyDescent="0.25">
      <c r="A52" s="111" t="s">
        <v>2062</v>
      </c>
      <c r="B52" s="111">
        <v>28433</v>
      </c>
      <c r="C52" s="111" t="s">
        <v>1920</v>
      </c>
      <c r="E52" s="117" t="s">
        <v>1921</v>
      </c>
      <c r="F52" s="117" t="s">
        <v>14</v>
      </c>
      <c r="G52" s="111" t="s">
        <v>1998</v>
      </c>
      <c r="H52" s="111" t="s">
        <v>1999</v>
      </c>
      <c r="I52" s="119" t="s">
        <v>2054</v>
      </c>
      <c r="J52" s="119"/>
      <c r="K52" s="117" t="s">
        <v>2001</v>
      </c>
      <c r="L52" s="111" t="s">
        <v>2002</v>
      </c>
      <c r="M52" s="111" t="s">
        <v>2055</v>
      </c>
      <c r="N52" s="111" t="s">
        <v>2004</v>
      </c>
      <c r="S52" s="111" t="s">
        <v>2056</v>
      </c>
    </row>
    <row r="53" spans="1:19" ht="15" x14ac:dyDescent="0.25">
      <c r="A53" s="111" t="s">
        <v>2063</v>
      </c>
      <c r="B53" s="111">
        <v>28382</v>
      </c>
      <c r="C53" s="111" t="s">
        <v>1920</v>
      </c>
      <c r="E53" s="117" t="s">
        <v>1921</v>
      </c>
      <c r="F53" s="117" t="s">
        <v>7</v>
      </c>
      <c r="G53" s="111" t="s">
        <v>1998</v>
      </c>
      <c r="H53" s="111" t="s">
        <v>1999</v>
      </c>
      <c r="I53" s="119" t="s">
        <v>2054</v>
      </c>
      <c r="J53" s="119"/>
      <c r="K53" s="117" t="s">
        <v>2001</v>
      </c>
      <c r="L53" s="111" t="s">
        <v>2002</v>
      </c>
      <c r="M53" s="111" t="s">
        <v>2055</v>
      </c>
      <c r="N53" s="111" t="s">
        <v>2004</v>
      </c>
      <c r="S53" s="111" t="s">
        <v>2056</v>
      </c>
    </row>
    <row r="54" spans="1:19" ht="15" x14ac:dyDescent="0.25">
      <c r="A54" s="111" t="s">
        <v>2064</v>
      </c>
      <c r="B54" s="111">
        <v>27951</v>
      </c>
      <c r="C54" s="111" t="s">
        <v>1920</v>
      </c>
      <c r="E54" s="117" t="s">
        <v>1921</v>
      </c>
      <c r="F54" s="117" t="s">
        <v>7</v>
      </c>
      <c r="G54" s="111" t="s">
        <v>1998</v>
      </c>
      <c r="H54" s="111" t="s">
        <v>1999</v>
      </c>
      <c r="I54" s="119" t="s">
        <v>2054</v>
      </c>
      <c r="J54" s="119"/>
      <c r="K54" s="117" t="s">
        <v>2001</v>
      </c>
      <c r="L54" s="111" t="s">
        <v>2002</v>
      </c>
      <c r="M54" s="111" t="s">
        <v>2055</v>
      </c>
      <c r="N54" s="111" t="s">
        <v>2004</v>
      </c>
      <c r="S54" s="111" t="s">
        <v>2056</v>
      </c>
    </row>
    <row r="55" spans="1:19" ht="15" x14ac:dyDescent="0.25">
      <c r="A55" s="111" t="s">
        <v>2065</v>
      </c>
      <c r="B55" s="111">
        <v>27482</v>
      </c>
      <c r="C55" s="111" t="s">
        <v>1920</v>
      </c>
      <c r="E55" s="117" t="s">
        <v>1921</v>
      </c>
      <c r="F55" s="117" t="s">
        <v>7</v>
      </c>
      <c r="G55" s="111" t="s">
        <v>1998</v>
      </c>
      <c r="H55" s="111" t="s">
        <v>1999</v>
      </c>
      <c r="I55" s="119" t="s">
        <v>2054</v>
      </c>
      <c r="J55" s="119"/>
      <c r="K55" s="117" t="s">
        <v>2001</v>
      </c>
      <c r="L55" s="111" t="s">
        <v>2002</v>
      </c>
      <c r="M55" s="111" t="s">
        <v>2055</v>
      </c>
      <c r="N55" s="111" t="s">
        <v>2004</v>
      </c>
      <c r="S55" s="111" t="s">
        <v>2056</v>
      </c>
    </row>
    <row r="56" spans="1:19" ht="15" x14ac:dyDescent="0.25">
      <c r="A56" s="111" t="s">
        <v>2066</v>
      </c>
      <c r="B56" s="111">
        <v>26954</v>
      </c>
      <c r="C56" s="111" t="s">
        <v>1920</v>
      </c>
      <c r="E56" s="117" t="s">
        <v>1921</v>
      </c>
      <c r="F56" s="117" t="s">
        <v>14</v>
      </c>
      <c r="G56" s="111" t="s">
        <v>1998</v>
      </c>
      <c r="H56" s="111" t="s">
        <v>1999</v>
      </c>
      <c r="I56" s="119" t="s">
        <v>2054</v>
      </c>
      <c r="J56" s="119"/>
      <c r="K56" s="117" t="s">
        <v>2001</v>
      </c>
      <c r="L56" s="111" t="s">
        <v>2002</v>
      </c>
      <c r="M56" s="111" t="s">
        <v>2055</v>
      </c>
      <c r="N56" s="111" t="s">
        <v>2004</v>
      </c>
      <c r="S56" s="111" t="s">
        <v>2056</v>
      </c>
    </row>
    <row r="57" spans="1:19" ht="15" x14ac:dyDescent="0.25">
      <c r="A57" s="111" t="s">
        <v>2067</v>
      </c>
      <c r="B57" s="111">
        <v>26865</v>
      </c>
      <c r="C57" s="111" t="s">
        <v>1920</v>
      </c>
      <c r="E57" s="117" t="s">
        <v>1921</v>
      </c>
      <c r="F57" s="117" t="s">
        <v>14</v>
      </c>
      <c r="G57" s="111" t="s">
        <v>1998</v>
      </c>
      <c r="H57" s="111" t="s">
        <v>1999</v>
      </c>
      <c r="I57" s="119" t="s">
        <v>2054</v>
      </c>
      <c r="J57" s="119"/>
      <c r="K57" s="117" t="s">
        <v>2001</v>
      </c>
      <c r="L57" s="111" t="s">
        <v>2002</v>
      </c>
      <c r="M57" s="111" t="s">
        <v>2055</v>
      </c>
      <c r="N57" s="111" t="s">
        <v>2004</v>
      </c>
      <c r="S57" s="111" t="s">
        <v>2056</v>
      </c>
    </row>
    <row r="58" spans="1:19" ht="15" x14ac:dyDescent="0.25">
      <c r="A58" s="111" t="s">
        <v>2068</v>
      </c>
      <c r="B58" s="111">
        <v>26697</v>
      </c>
      <c r="C58" s="111" t="s">
        <v>1920</v>
      </c>
      <c r="E58" s="117" t="s">
        <v>1921</v>
      </c>
      <c r="F58" s="117" t="s">
        <v>14</v>
      </c>
      <c r="G58" s="111" t="s">
        <v>1998</v>
      </c>
      <c r="H58" s="111" t="s">
        <v>1999</v>
      </c>
      <c r="I58" s="119" t="s">
        <v>2054</v>
      </c>
      <c r="J58" s="119"/>
      <c r="K58" s="117" t="s">
        <v>2001</v>
      </c>
      <c r="L58" s="111" t="s">
        <v>2002</v>
      </c>
      <c r="M58" s="111" t="s">
        <v>2055</v>
      </c>
      <c r="N58" s="111" t="s">
        <v>2004</v>
      </c>
      <c r="S58" s="111" t="s">
        <v>2056</v>
      </c>
    </row>
    <row r="59" spans="1:19" ht="15" x14ac:dyDescent="0.25">
      <c r="A59" s="111" t="s">
        <v>2069</v>
      </c>
      <c r="B59" s="111">
        <v>26648</v>
      </c>
      <c r="C59" s="111" t="s">
        <v>1920</v>
      </c>
      <c r="E59" s="117" t="s">
        <v>1921</v>
      </c>
      <c r="F59" s="117" t="s">
        <v>29</v>
      </c>
      <c r="G59" s="111" t="s">
        <v>1998</v>
      </c>
      <c r="H59" s="111" t="s">
        <v>1999</v>
      </c>
      <c r="I59" s="119" t="s">
        <v>2054</v>
      </c>
      <c r="J59" s="119"/>
      <c r="K59" s="117" t="s">
        <v>2001</v>
      </c>
      <c r="L59" s="111" t="s">
        <v>2002</v>
      </c>
      <c r="M59" s="111" t="s">
        <v>2055</v>
      </c>
      <c r="N59" s="111" t="s">
        <v>2004</v>
      </c>
      <c r="S59" s="111" t="s">
        <v>2056</v>
      </c>
    </row>
    <row r="60" spans="1:19" ht="15" x14ac:dyDescent="0.25">
      <c r="A60" s="111" t="s">
        <v>2070</v>
      </c>
      <c r="B60" s="111">
        <v>26445</v>
      </c>
      <c r="C60" s="111" t="s">
        <v>1920</v>
      </c>
      <c r="E60" s="117" t="s">
        <v>1921</v>
      </c>
      <c r="F60" s="117">
        <v>0</v>
      </c>
      <c r="G60" s="111" t="s">
        <v>1998</v>
      </c>
      <c r="H60" s="111" t="s">
        <v>1999</v>
      </c>
      <c r="I60" s="119" t="s">
        <v>2054</v>
      </c>
      <c r="J60" s="119"/>
      <c r="K60" s="117" t="s">
        <v>2001</v>
      </c>
      <c r="L60" s="111" t="s">
        <v>2002</v>
      </c>
      <c r="M60" s="111" t="s">
        <v>2055</v>
      </c>
      <c r="N60" s="111" t="s">
        <v>2004</v>
      </c>
      <c r="S60" s="111" t="s">
        <v>2056</v>
      </c>
    </row>
    <row r="61" spans="1:19" ht="15" x14ac:dyDescent="0.25">
      <c r="A61" s="111" t="s">
        <v>2071</v>
      </c>
      <c r="B61" s="111">
        <v>26400</v>
      </c>
      <c r="C61" s="111" t="s">
        <v>1920</v>
      </c>
      <c r="E61" s="117" t="s">
        <v>1921</v>
      </c>
      <c r="F61" s="117" t="s">
        <v>7</v>
      </c>
      <c r="G61" s="111" t="s">
        <v>1998</v>
      </c>
      <c r="H61" s="111" t="s">
        <v>1999</v>
      </c>
      <c r="I61" s="119" t="s">
        <v>2054</v>
      </c>
      <c r="J61" s="119"/>
      <c r="K61" s="117" t="s">
        <v>2001</v>
      </c>
      <c r="L61" s="111" t="s">
        <v>2002</v>
      </c>
      <c r="M61" s="111" t="s">
        <v>2055</v>
      </c>
      <c r="N61" s="111" t="s">
        <v>2004</v>
      </c>
      <c r="S61" s="111" t="s">
        <v>2056</v>
      </c>
    </row>
    <row r="62" spans="1:19" ht="15" x14ac:dyDescent="0.25">
      <c r="A62" s="111" t="s">
        <v>2072</v>
      </c>
      <c r="B62" s="111">
        <v>26199</v>
      </c>
      <c r="C62" s="111" t="s">
        <v>1920</v>
      </c>
      <c r="E62" s="117" t="s">
        <v>1921</v>
      </c>
      <c r="F62" s="117" t="s">
        <v>7</v>
      </c>
      <c r="G62" s="111" t="s">
        <v>1998</v>
      </c>
      <c r="H62" s="111" t="s">
        <v>1999</v>
      </c>
      <c r="I62" s="119" t="s">
        <v>2054</v>
      </c>
      <c r="J62" s="119"/>
      <c r="K62" s="117" t="s">
        <v>2001</v>
      </c>
      <c r="L62" s="111" t="s">
        <v>2002</v>
      </c>
      <c r="M62" s="111" t="s">
        <v>2055</v>
      </c>
      <c r="N62" s="111" t="s">
        <v>2004</v>
      </c>
      <c r="S62" s="111" t="s">
        <v>2056</v>
      </c>
    </row>
    <row r="63" spans="1:19" ht="15" x14ac:dyDescent="0.25">
      <c r="A63" s="111" t="s">
        <v>2073</v>
      </c>
      <c r="B63" s="111">
        <v>26103</v>
      </c>
      <c r="C63" s="111" t="s">
        <v>1920</v>
      </c>
      <c r="E63" s="117" t="s">
        <v>1921</v>
      </c>
      <c r="F63" s="117" t="s">
        <v>7</v>
      </c>
      <c r="G63" s="111" t="s">
        <v>1998</v>
      </c>
      <c r="H63" s="111" t="s">
        <v>1999</v>
      </c>
      <c r="I63" s="119" t="s">
        <v>2054</v>
      </c>
      <c r="J63" s="119"/>
      <c r="K63" s="117" t="s">
        <v>2001</v>
      </c>
      <c r="L63" s="111" t="s">
        <v>2002</v>
      </c>
      <c r="M63" s="111" t="s">
        <v>2055</v>
      </c>
      <c r="N63" s="111" t="s">
        <v>2004</v>
      </c>
      <c r="S63" s="111" t="s">
        <v>2056</v>
      </c>
    </row>
    <row r="64" spans="1:19" ht="15" x14ac:dyDescent="0.25">
      <c r="A64" s="111" t="s">
        <v>2074</v>
      </c>
      <c r="B64" s="111">
        <v>25982</v>
      </c>
      <c r="C64" s="111" t="s">
        <v>1920</v>
      </c>
      <c r="E64" s="117" t="s">
        <v>1921</v>
      </c>
      <c r="F64" s="117" t="s">
        <v>14</v>
      </c>
      <c r="G64" s="111" t="s">
        <v>1998</v>
      </c>
      <c r="H64" s="111" t="s">
        <v>1999</v>
      </c>
      <c r="I64" s="119" t="s">
        <v>2054</v>
      </c>
      <c r="J64" s="119"/>
      <c r="K64" s="117" t="s">
        <v>2001</v>
      </c>
      <c r="L64" s="111" t="s">
        <v>2002</v>
      </c>
      <c r="M64" s="111" t="s">
        <v>2055</v>
      </c>
      <c r="N64" s="111" t="s">
        <v>2004</v>
      </c>
      <c r="S64" s="111" t="s">
        <v>2056</v>
      </c>
    </row>
    <row r="65" spans="1:19" ht="15" x14ac:dyDescent="0.25">
      <c r="A65" s="111" t="s">
        <v>2075</v>
      </c>
      <c r="B65" s="111">
        <v>25385</v>
      </c>
      <c r="C65" s="111" t="s">
        <v>1920</v>
      </c>
      <c r="E65" s="117" t="s">
        <v>1921</v>
      </c>
      <c r="F65" s="117" t="s">
        <v>14</v>
      </c>
      <c r="G65" s="111" t="s">
        <v>1998</v>
      </c>
      <c r="H65" s="111" t="s">
        <v>1999</v>
      </c>
      <c r="I65" s="119" t="s">
        <v>2054</v>
      </c>
      <c r="J65" s="119"/>
      <c r="K65" s="117" t="s">
        <v>2001</v>
      </c>
      <c r="L65" s="111" t="s">
        <v>2002</v>
      </c>
      <c r="M65" s="111" t="s">
        <v>2055</v>
      </c>
      <c r="N65" s="111" t="s">
        <v>2004</v>
      </c>
      <c r="S65" s="111" t="s">
        <v>2056</v>
      </c>
    </row>
    <row r="66" spans="1:19" ht="15" x14ac:dyDescent="0.25">
      <c r="A66" s="111" t="s">
        <v>2076</v>
      </c>
      <c r="B66" s="111">
        <v>25357</v>
      </c>
      <c r="C66" s="111" t="s">
        <v>1920</v>
      </c>
      <c r="E66" s="117" t="s">
        <v>1921</v>
      </c>
      <c r="F66" s="117" t="s">
        <v>14</v>
      </c>
      <c r="G66" s="111" t="s">
        <v>1998</v>
      </c>
      <c r="H66" s="111" t="s">
        <v>1999</v>
      </c>
      <c r="I66" s="119" t="s">
        <v>2054</v>
      </c>
      <c r="J66" s="119"/>
      <c r="K66" s="117" t="s">
        <v>2001</v>
      </c>
      <c r="L66" s="111" t="s">
        <v>2002</v>
      </c>
      <c r="M66" s="111" t="s">
        <v>2055</v>
      </c>
      <c r="N66" s="111" t="s">
        <v>2004</v>
      </c>
      <c r="S66" s="111" t="s">
        <v>2056</v>
      </c>
    </row>
    <row r="67" spans="1:19" ht="15" x14ac:dyDescent="0.25">
      <c r="A67" s="111" t="s">
        <v>2077</v>
      </c>
      <c r="B67" s="111">
        <v>24950</v>
      </c>
      <c r="C67" s="111" t="s">
        <v>1920</v>
      </c>
      <c r="E67" s="117" t="s">
        <v>1921</v>
      </c>
      <c r="F67" s="117" t="s">
        <v>7</v>
      </c>
      <c r="G67" s="111" t="s">
        <v>1998</v>
      </c>
      <c r="H67" s="111" t="s">
        <v>1999</v>
      </c>
      <c r="I67" s="119" t="s">
        <v>2054</v>
      </c>
      <c r="J67" s="119"/>
      <c r="K67" s="117" t="s">
        <v>2001</v>
      </c>
      <c r="L67" s="111" t="s">
        <v>2002</v>
      </c>
      <c r="M67" s="111" t="s">
        <v>2055</v>
      </c>
      <c r="N67" s="111" t="s">
        <v>2004</v>
      </c>
      <c r="S67" s="111" t="s">
        <v>2056</v>
      </c>
    </row>
    <row r="68" spans="1:19" ht="15" x14ac:dyDescent="0.25">
      <c r="A68" s="111" t="s">
        <v>2078</v>
      </c>
      <c r="B68" s="111">
        <v>24945</v>
      </c>
      <c r="C68" s="111" t="s">
        <v>1920</v>
      </c>
      <c r="E68" s="117" t="s">
        <v>1921</v>
      </c>
      <c r="F68" s="117" t="s">
        <v>7</v>
      </c>
      <c r="G68" s="111" t="s">
        <v>1998</v>
      </c>
      <c r="H68" s="111" t="s">
        <v>1999</v>
      </c>
      <c r="I68" s="119" t="s">
        <v>2054</v>
      </c>
      <c r="J68" s="119"/>
      <c r="K68" s="117" t="s">
        <v>2001</v>
      </c>
      <c r="L68" s="111" t="s">
        <v>2002</v>
      </c>
      <c r="M68" s="111" t="s">
        <v>2055</v>
      </c>
      <c r="N68" s="111" t="s">
        <v>2004</v>
      </c>
      <c r="S68" s="111" t="s">
        <v>2056</v>
      </c>
    </row>
    <row r="69" spans="1:19" ht="15" x14ac:dyDescent="0.25">
      <c r="A69" s="111" t="s">
        <v>2079</v>
      </c>
      <c r="B69" s="111">
        <v>24729</v>
      </c>
      <c r="C69" s="111" t="s">
        <v>1920</v>
      </c>
      <c r="E69" s="117" t="s">
        <v>1921</v>
      </c>
      <c r="F69" s="117" t="s">
        <v>14</v>
      </c>
      <c r="G69" s="111" t="s">
        <v>1998</v>
      </c>
      <c r="H69" s="111" t="s">
        <v>1999</v>
      </c>
      <c r="I69" s="119" t="s">
        <v>2054</v>
      </c>
      <c r="J69" s="119"/>
      <c r="K69" s="117" t="s">
        <v>2001</v>
      </c>
      <c r="L69" s="111" t="s">
        <v>2002</v>
      </c>
      <c r="M69" s="111" t="s">
        <v>2055</v>
      </c>
      <c r="N69" s="111" t="s">
        <v>2004</v>
      </c>
      <c r="S69" s="111" t="s">
        <v>2056</v>
      </c>
    </row>
    <row r="70" spans="1:19" ht="15" x14ac:dyDescent="0.25">
      <c r="A70" s="111" t="s">
        <v>2080</v>
      </c>
      <c r="B70" s="111">
        <v>24349</v>
      </c>
      <c r="C70" s="111" t="s">
        <v>1920</v>
      </c>
      <c r="E70" s="117" t="s">
        <v>1921</v>
      </c>
      <c r="F70" s="117">
        <v>0</v>
      </c>
      <c r="G70" s="111" t="s">
        <v>1998</v>
      </c>
      <c r="H70" s="111" t="s">
        <v>1999</v>
      </c>
      <c r="I70" s="119" t="s">
        <v>2054</v>
      </c>
      <c r="J70" s="119"/>
      <c r="K70" s="117" t="s">
        <v>2001</v>
      </c>
      <c r="L70" s="111" t="s">
        <v>2002</v>
      </c>
      <c r="M70" s="111" t="s">
        <v>2055</v>
      </c>
      <c r="N70" s="111" t="s">
        <v>2004</v>
      </c>
      <c r="S70" s="111" t="s">
        <v>2056</v>
      </c>
    </row>
    <row r="71" spans="1:19" ht="15" x14ac:dyDescent="0.25">
      <c r="A71" s="111" t="s">
        <v>2081</v>
      </c>
      <c r="B71" s="111">
        <v>24118</v>
      </c>
      <c r="C71" s="111" t="s">
        <v>1920</v>
      </c>
      <c r="E71" s="117" t="s">
        <v>1921</v>
      </c>
      <c r="F71" s="117" t="s">
        <v>7</v>
      </c>
      <c r="G71" s="111" t="s">
        <v>1998</v>
      </c>
      <c r="H71" s="111" t="s">
        <v>1999</v>
      </c>
      <c r="I71" s="119" t="s">
        <v>2054</v>
      </c>
      <c r="J71" s="119"/>
      <c r="K71" s="117" t="s">
        <v>2001</v>
      </c>
      <c r="L71" s="111" t="s">
        <v>2002</v>
      </c>
      <c r="M71" s="111" t="s">
        <v>2055</v>
      </c>
      <c r="N71" s="111" t="s">
        <v>2004</v>
      </c>
      <c r="S71" s="111" t="s">
        <v>2056</v>
      </c>
    </row>
    <row r="72" spans="1:19" ht="15" x14ac:dyDescent="0.25">
      <c r="A72" s="111" t="s">
        <v>2082</v>
      </c>
      <c r="B72" s="111">
        <v>23812</v>
      </c>
      <c r="C72" s="111" t="s">
        <v>1920</v>
      </c>
      <c r="E72" s="117" t="s">
        <v>1921</v>
      </c>
      <c r="F72" s="117" t="s">
        <v>7</v>
      </c>
      <c r="G72" s="111" t="s">
        <v>1998</v>
      </c>
      <c r="H72" s="111" t="s">
        <v>1999</v>
      </c>
      <c r="I72" s="119" t="s">
        <v>2054</v>
      </c>
      <c r="J72" s="119"/>
      <c r="K72" s="117" t="s">
        <v>2001</v>
      </c>
      <c r="L72" s="111" t="s">
        <v>2002</v>
      </c>
      <c r="M72" s="111" t="s">
        <v>2055</v>
      </c>
      <c r="N72" s="111" t="s">
        <v>2004</v>
      </c>
      <c r="S72" s="111" t="s">
        <v>2056</v>
      </c>
    </row>
    <row r="73" spans="1:19" ht="15" x14ac:dyDescent="0.25">
      <c r="A73" s="111" t="s">
        <v>2083</v>
      </c>
      <c r="B73" s="111">
        <v>23494</v>
      </c>
      <c r="C73" s="111" t="s">
        <v>1920</v>
      </c>
      <c r="E73" s="117" t="s">
        <v>1921</v>
      </c>
      <c r="F73" s="117">
        <v>0</v>
      </c>
      <c r="G73" s="111" t="s">
        <v>1998</v>
      </c>
      <c r="H73" s="111" t="s">
        <v>1999</v>
      </c>
      <c r="I73" s="119" t="s">
        <v>2054</v>
      </c>
      <c r="J73" s="119"/>
      <c r="K73" s="117" t="s">
        <v>2001</v>
      </c>
      <c r="L73" s="111" t="s">
        <v>2002</v>
      </c>
      <c r="M73" s="111" t="s">
        <v>2055</v>
      </c>
      <c r="N73" s="111" t="s">
        <v>2004</v>
      </c>
      <c r="S73" s="111" t="s">
        <v>2056</v>
      </c>
    </row>
    <row r="74" spans="1:19" ht="15" x14ac:dyDescent="0.25">
      <c r="A74" s="111" t="s">
        <v>2084</v>
      </c>
      <c r="B74" s="111">
        <v>23444</v>
      </c>
      <c r="C74" s="111" t="s">
        <v>1920</v>
      </c>
      <c r="E74" s="117" t="s">
        <v>1921</v>
      </c>
      <c r="F74" s="117" t="s">
        <v>14</v>
      </c>
      <c r="G74" s="111" t="s">
        <v>1998</v>
      </c>
      <c r="H74" s="111" t="s">
        <v>1999</v>
      </c>
      <c r="I74" s="119" t="s">
        <v>2054</v>
      </c>
      <c r="J74" s="119"/>
      <c r="K74" s="117" t="s">
        <v>2001</v>
      </c>
      <c r="L74" s="111" t="s">
        <v>2002</v>
      </c>
      <c r="M74" s="111" t="s">
        <v>2055</v>
      </c>
      <c r="N74" s="111" t="s">
        <v>2004</v>
      </c>
      <c r="S74" s="111" t="s">
        <v>2056</v>
      </c>
    </row>
    <row r="75" spans="1:19" ht="15" x14ac:dyDescent="0.25">
      <c r="A75" s="111" t="s">
        <v>2085</v>
      </c>
      <c r="B75" s="111">
        <v>23217</v>
      </c>
      <c r="C75" s="111" t="s">
        <v>1920</v>
      </c>
      <c r="E75" s="117" t="s">
        <v>1921</v>
      </c>
      <c r="F75" s="117" t="s">
        <v>7</v>
      </c>
      <c r="G75" s="111" t="s">
        <v>1998</v>
      </c>
      <c r="H75" s="111" t="s">
        <v>1999</v>
      </c>
      <c r="I75" s="119" t="s">
        <v>2054</v>
      </c>
      <c r="J75" s="119"/>
      <c r="K75" s="117" t="s">
        <v>2001</v>
      </c>
      <c r="L75" s="111" t="s">
        <v>2002</v>
      </c>
      <c r="M75" s="111" t="s">
        <v>2055</v>
      </c>
      <c r="N75" s="111" t="s">
        <v>2004</v>
      </c>
      <c r="S75" s="111" t="s">
        <v>2056</v>
      </c>
    </row>
    <row r="76" spans="1:19" ht="15" x14ac:dyDescent="0.25">
      <c r="A76" s="111" t="s">
        <v>2086</v>
      </c>
      <c r="B76" s="111">
        <v>23015</v>
      </c>
      <c r="C76" s="111" t="s">
        <v>1920</v>
      </c>
      <c r="E76" s="117" t="s">
        <v>1921</v>
      </c>
      <c r="F76" s="117" t="s">
        <v>14</v>
      </c>
      <c r="G76" s="111" t="s">
        <v>1998</v>
      </c>
      <c r="H76" s="111" t="s">
        <v>1999</v>
      </c>
      <c r="I76" s="119" t="s">
        <v>2054</v>
      </c>
      <c r="J76" s="119"/>
      <c r="K76" s="117" t="s">
        <v>2001</v>
      </c>
      <c r="L76" s="111" t="s">
        <v>2002</v>
      </c>
      <c r="M76" s="111" t="s">
        <v>2055</v>
      </c>
      <c r="N76" s="111" t="s">
        <v>2004</v>
      </c>
      <c r="S76" s="111" t="s">
        <v>2056</v>
      </c>
    </row>
    <row r="77" spans="1:19" ht="15" x14ac:dyDescent="0.25">
      <c r="A77" s="111" t="s">
        <v>2087</v>
      </c>
      <c r="B77" s="111">
        <v>22856</v>
      </c>
      <c r="C77" s="111" t="s">
        <v>1920</v>
      </c>
      <c r="E77" s="117" t="s">
        <v>1921</v>
      </c>
      <c r="F77" s="117" t="s">
        <v>7</v>
      </c>
      <c r="G77" s="111" t="s">
        <v>1998</v>
      </c>
      <c r="H77" s="111" t="s">
        <v>1999</v>
      </c>
      <c r="I77" s="119" t="s">
        <v>2054</v>
      </c>
      <c r="J77" s="119"/>
      <c r="K77" s="117" t="s">
        <v>2001</v>
      </c>
      <c r="L77" s="111" t="s">
        <v>2002</v>
      </c>
      <c r="M77" s="111" t="s">
        <v>2055</v>
      </c>
      <c r="N77" s="111" t="s">
        <v>2004</v>
      </c>
      <c r="S77" s="111" t="s">
        <v>2056</v>
      </c>
    </row>
    <row r="78" spans="1:19" ht="15" x14ac:dyDescent="0.25">
      <c r="A78" s="111" t="s">
        <v>2088</v>
      </c>
      <c r="B78" s="111">
        <v>21904</v>
      </c>
      <c r="C78" s="111" t="s">
        <v>1920</v>
      </c>
      <c r="E78" s="117" t="s">
        <v>1921</v>
      </c>
      <c r="F78" s="117" t="s">
        <v>7</v>
      </c>
      <c r="G78" s="111" t="s">
        <v>1998</v>
      </c>
      <c r="H78" s="111" t="s">
        <v>1999</v>
      </c>
      <c r="I78" s="119" t="s">
        <v>2054</v>
      </c>
      <c r="J78" s="119"/>
      <c r="K78" s="117" t="s">
        <v>2001</v>
      </c>
      <c r="L78" s="111" t="s">
        <v>2002</v>
      </c>
      <c r="M78" s="111" t="s">
        <v>2055</v>
      </c>
      <c r="N78" s="111" t="s">
        <v>2004</v>
      </c>
      <c r="S78" s="111" t="s">
        <v>2056</v>
      </c>
    </row>
    <row r="79" spans="1:19" ht="15" x14ac:dyDescent="0.25">
      <c r="A79" s="111" t="s">
        <v>2089</v>
      </c>
      <c r="B79" s="111">
        <v>21104</v>
      </c>
      <c r="C79" s="111" t="s">
        <v>1920</v>
      </c>
      <c r="E79" s="117" t="s">
        <v>1921</v>
      </c>
      <c r="F79" s="117">
        <v>0</v>
      </c>
      <c r="G79" s="111" t="s">
        <v>1998</v>
      </c>
      <c r="H79" s="111" t="s">
        <v>1999</v>
      </c>
      <c r="I79" s="119" t="s">
        <v>2054</v>
      </c>
      <c r="J79" s="119"/>
      <c r="K79" s="117" t="s">
        <v>2001</v>
      </c>
      <c r="L79" s="111" t="s">
        <v>2002</v>
      </c>
      <c r="M79" s="111" t="s">
        <v>2055</v>
      </c>
      <c r="N79" s="111" t="s">
        <v>2004</v>
      </c>
      <c r="S79" s="111" t="s">
        <v>2056</v>
      </c>
    </row>
    <row r="80" spans="1:19" ht="15" x14ac:dyDescent="0.25">
      <c r="A80" s="111" t="s">
        <v>2090</v>
      </c>
      <c r="B80" s="111">
        <v>20145</v>
      </c>
      <c r="C80" s="111" t="s">
        <v>1920</v>
      </c>
      <c r="E80" s="117" t="s">
        <v>1921</v>
      </c>
      <c r="F80" s="117" t="s">
        <v>14</v>
      </c>
      <c r="G80" s="111" t="s">
        <v>1998</v>
      </c>
      <c r="H80" s="111" t="s">
        <v>1999</v>
      </c>
      <c r="I80" s="119" t="s">
        <v>2054</v>
      </c>
      <c r="J80" s="119"/>
      <c r="K80" s="117" t="s">
        <v>2001</v>
      </c>
      <c r="L80" s="111" t="s">
        <v>2002</v>
      </c>
      <c r="M80" s="111" t="s">
        <v>2055</v>
      </c>
      <c r="N80" s="111" t="s">
        <v>2004</v>
      </c>
      <c r="S80" s="111" t="s">
        <v>2056</v>
      </c>
    </row>
    <row r="81" spans="1:19" ht="15" x14ac:dyDescent="0.25">
      <c r="A81" s="111" t="s">
        <v>2091</v>
      </c>
      <c r="B81" s="111">
        <v>19705</v>
      </c>
      <c r="C81" s="111" t="s">
        <v>1920</v>
      </c>
      <c r="E81" s="117" t="s">
        <v>1921</v>
      </c>
      <c r="F81" s="117" t="s">
        <v>2092</v>
      </c>
      <c r="G81" s="111" t="s">
        <v>1998</v>
      </c>
      <c r="H81" s="111" t="s">
        <v>1999</v>
      </c>
      <c r="I81" s="119" t="s">
        <v>2054</v>
      </c>
      <c r="J81" s="119"/>
      <c r="K81" s="117" t="s">
        <v>2001</v>
      </c>
      <c r="L81" s="111" t="s">
        <v>2002</v>
      </c>
      <c r="M81" s="111" t="s">
        <v>2055</v>
      </c>
      <c r="N81" s="111" t="s">
        <v>2004</v>
      </c>
      <c r="S81" s="111" t="s">
        <v>2056</v>
      </c>
    </row>
    <row r="82" spans="1:19" ht="15" x14ac:dyDescent="0.25">
      <c r="A82" s="111" t="s">
        <v>2093</v>
      </c>
      <c r="B82" s="111">
        <v>18972</v>
      </c>
      <c r="C82" s="111" t="s">
        <v>1920</v>
      </c>
      <c r="E82" s="117" t="s">
        <v>1921</v>
      </c>
      <c r="F82" s="117" t="s">
        <v>2050</v>
      </c>
      <c r="G82" s="111" t="s">
        <v>1998</v>
      </c>
      <c r="H82" s="111" t="s">
        <v>1999</v>
      </c>
      <c r="I82" s="119" t="s">
        <v>2054</v>
      </c>
      <c r="J82" s="119"/>
      <c r="K82" s="117" t="s">
        <v>2001</v>
      </c>
      <c r="L82" s="111" t="s">
        <v>2002</v>
      </c>
      <c r="M82" s="111" t="s">
        <v>2055</v>
      </c>
      <c r="N82" s="111" t="s">
        <v>2004</v>
      </c>
      <c r="S82" s="111" t="s">
        <v>2056</v>
      </c>
    </row>
    <row r="83" spans="1:19" ht="15" x14ac:dyDescent="0.25">
      <c r="A83" s="111" t="s">
        <v>2094</v>
      </c>
      <c r="B83" s="111">
        <v>18777</v>
      </c>
      <c r="C83" s="111" t="s">
        <v>1920</v>
      </c>
      <c r="E83" s="117" t="s">
        <v>1921</v>
      </c>
      <c r="F83" s="117" t="s">
        <v>2032</v>
      </c>
      <c r="G83" s="111" t="s">
        <v>1998</v>
      </c>
      <c r="H83" s="111" t="s">
        <v>1999</v>
      </c>
      <c r="I83" s="119" t="s">
        <v>2054</v>
      </c>
      <c r="J83" s="119"/>
      <c r="K83" s="117" t="s">
        <v>2001</v>
      </c>
      <c r="L83" s="111" t="s">
        <v>2002</v>
      </c>
      <c r="M83" s="111" t="s">
        <v>2055</v>
      </c>
      <c r="N83" s="111" t="s">
        <v>2004</v>
      </c>
      <c r="S83" s="111" t="s">
        <v>2056</v>
      </c>
    </row>
    <row r="84" spans="1:19" ht="15" x14ac:dyDescent="0.25">
      <c r="A84" s="111" t="s">
        <v>2095</v>
      </c>
      <c r="B84" s="111">
        <v>18035</v>
      </c>
      <c r="C84" s="111" t="s">
        <v>1920</v>
      </c>
      <c r="E84" s="117" t="s">
        <v>1921</v>
      </c>
      <c r="F84" s="117">
        <v>0</v>
      </c>
      <c r="G84" s="111" t="s">
        <v>1998</v>
      </c>
      <c r="H84" s="111" t="s">
        <v>1999</v>
      </c>
      <c r="I84" s="119" t="s">
        <v>2054</v>
      </c>
      <c r="J84" s="119"/>
      <c r="K84" s="117" t="s">
        <v>2001</v>
      </c>
      <c r="L84" s="111" t="s">
        <v>2002</v>
      </c>
      <c r="M84" s="111" t="s">
        <v>2055</v>
      </c>
      <c r="N84" s="111" t="s">
        <v>2004</v>
      </c>
      <c r="S84" s="111" t="s">
        <v>2056</v>
      </c>
    </row>
    <row r="85" spans="1:19" ht="15" x14ac:dyDescent="0.25">
      <c r="A85" s="111" t="s">
        <v>2096</v>
      </c>
      <c r="B85" s="111">
        <v>17133</v>
      </c>
      <c r="C85" s="111" t="s">
        <v>1920</v>
      </c>
      <c r="E85" s="117" t="s">
        <v>1921</v>
      </c>
      <c r="F85" s="117" t="s">
        <v>2092</v>
      </c>
      <c r="G85" s="111" t="s">
        <v>1998</v>
      </c>
      <c r="H85" s="111" t="s">
        <v>1999</v>
      </c>
      <c r="I85" s="119" t="s">
        <v>2054</v>
      </c>
      <c r="J85" s="119"/>
      <c r="K85" s="117" t="s">
        <v>2001</v>
      </c>
      <c r="L85" s="111" t="s">
        <v>2002</v>
      </c>
      <c r="M85" s="111" t="s">
        <v>2055</v>
      </c>
      <c r="N85" s="111" t="s">
        <v>2004</v>
      </c>
      <c r="S85" s="111" t="s">
        <v>2056</v>
      </c>
    </row>
    <row r="86" spans="1:19" ht="15" x14ac:dyDescent="0.25">
      <c r="A86" s="111" t="s">
        <v>2097</v>
      </c>
      <c r="B86" s="111">
        <v>16903</v>
      </c>
      <c r="C86" s="111" t="s">
        <v>1920</v>
      </c>
      <c r="E86" s="117" t="s">
        <v>1921</v>
      </c>
      <c r="F86" s="117">
        <v>0</v>
      </c>
      <c r="G86" s="111" t="s">
        <v>1998</v>
      </c>
      <c r="H86" s="111" t="s">
        <v>1999</v>
      </c>
      <c r="I86" s="119" t="s">
        <v>2054</v>
      </c>
      <c r="J86" s="119"/>
      <c r="K86" s="117" t="s">
        <v>2001</v>
      </c>
      <c r="L86" s="111" t="s">
        <v>2002</v>
      </c>
      <c r="M86" s="111" t="s">
        <v>2055</v>
      </c>
      <c r="N86" s="111" t="s">
        <v>2004</v>
      </c>
      <c r="S86" s="111" t="s">
        <v>2056</v>
      </c>
    </row>
    <row r="87" spans="1:19" ht="15" x14ac:dyDescent="0.25">
      <c r="A87" s="111" t="s">
        <v>2098</v>
      </c>
      <c r="B87" s="111">
        <v>16075</v>
      </c>
      <c r="C87" s="111" t="s">
        <v>1920</v>
      </c>
      <c r="E87" s="117" t="s">
        <v>1921</v>
      </c>
      <c r="F87" s="117" t="s">
        <v>2032</v>
      </c>
      <c r="G87" s="111" t="s">
        <v>1998</v>
      </c>
      <c r="H87" s="111" t="s">
        <v>1999</v>
      </c>
      <c r="I87" s="119" t="s">
        <v>2054</v>
      </c>
      <c r="J87" s="119"/>
      <c r="K87" s="117" t="s">
        <v>2001</v>
      </c>
      <c r="L87" s="111" t="s">
        <v>2002</v>
      </c>
      <c r="M87" s="111" t="s">
        <v>2055</v>
      </c>
      <c r="N87" s="111" t="s">
        <v>2004</v>
      </c>
      <c r="S87" s="111" t="s">
        <v>2056</v>
      </c>
    </row>
    <row r="88" spans="1:19" ht="15" x14ac:dyDescent="0.25">
      <c r="A88" s="111" t="s">
        <v>2099</v>
      </c>
      <c r="B88" s="111">
        <v>16016</v>
      </c>
      <c r="C88" s="111" t="s">
        <v>1920</v>
      </c>
      <c r="E88" s="117" t="s">
        <v>1921</v>
      </c>
      <c r="F88" s="117" t="s">
        <v>7</v>
      </c>
      <c r="G88" s="111" t="s">
        <v>1998</v>
      </c>
      <c r="H88" s="111" t="s">
        <v>1999</v>
      </c>
      <c r="I88" s="119" t="s">
        <v>2054</v>
      </c>
      <c r="J88" s="119"/>
      <c r="K88" s="117" t="s">
        <v>2001</v>
      </c>
      <c r="L88" s="111" t="s">
        <v>2002</v>
      </c>
      <c r="M88" s="111" t="s">
        <v>2055</v>
      </c>
      <c r="N88" s="111" t="s">
        <v>2004</v>
      </c>
      <c r="S88" s="111" t="s">
        <v>2056</v>
      </c>
    </row>
    <row r="89" spans="1:19" ht="15" x14ac:dyDescent="0.25">
      <c r="A89" s="111" t="s">
        <v>2100</v>
      </c>
      <c r="B89" s="111">
        <v>15996</v>
      </c>
      <c r="C89" s="111" t="s">
        <v>1920</v>
      </c>
      <c r="E89" s="117" t="s">
        <v>1921</v>
      </c>
      <c r="F89" s="117">
        <v>0</v>
      </c>
      <c r="G89" s="111" t="s">
        <v>1998</v>
      </c>
      <c r="H89" s="111" t="s">
        <v>1999</v>
      </c>
      <c r="I89" s="119" t="s">
        <v>2054</v>
      </c>
      <c r="J89" s="119"/>
      <c r="K89" s="117" t="s">
        <v>2001</v>
      </c>
      <c r="L89" s="111" t="s">
        <v>2002</v>
      </c>
      <c r="M89" s="111" t="s">
        <v>2055</v>
      </c>
      <c r="N89" s="111" t="s">
        <v>2004</v>
      </c>
      <c r="S89" s="111" t="s">
        <v>2056</v>
      </c>
    </row>
    <row r="90" spans="1:19" ht="15" x14ac:dyDescent="0.25">
      <c r="A90" s="111" t="s">
        <v>2101</v>
      </c>
      <c r="B90" s="111">
        <v>15966</v>
      </c>
      <c r="C90" s="111" t="s">
        <v>1920</v>
      </c>
      <c r="E90" s="117" t="s">
        <v>2102</v>
      </c>
      <c r="F90" s="117" t="s">
        <v>2103</v>
      </c>
      <c r="G90" s="111" t="s">
        <v>1998</v>
      </c>
      <c r="H90" s="111" t="s">
        <v>1999</v>
      </c>
      <c r="I90" s="119" t="s">
        <v>2054</v>
      </c>
      <c r="J90" s="119"/>
      <c r="K90" s="117" t="s">
        <v>2001</v>
      </c>
      <c r="L90" s="111" t="s">
        <v>2002</v>
      </c>
      <c r="M90" s="111" t="s">
        <v>2055</v>
      </c>
      <c r="N90" s="111" t="s">
        <v>2004</v>
      </c>
      <c r="S90" s="111" t="s">
        <v>2056</v>
      </c>
    </row>
    <row r="91" spans="1:19" ht="15" x14ac:dyDescent="0.25">
      <c r="A91" s="111" t="s">
        <v>2104</v>
      </c>
      <c r="B91" s="111">
        <v>15775</v>
      </c>
      <c r="C91" s="111" t="s">
        <v>1920</v>
      </c>
      <c r="E91" s="117" t="s">
        <v>1921</v>
      </c>
      <c r="F91" s="117" t="s">
        <v>26</v>
      </c>
      <c r="G91" s="111" t="s">
        <v>1998</v>
      </c>
      <c r="H91" s="111" t="s">
        <v>1999</v>
      </c>
      <c r="I91" s="119" t="s">
        <v>2054</v>
      </c>
      <c r="J91" s="119"/>
      <c r="K91" s="117" t="s">
        <v>2001</v>
      </c>
      <c r="L91" s="111" t="s">
        <v>2002</v>
      </c>
      <c r="M91" s="111" t="s">
        <v>2055</v>
      </c>
      <c r="N91" s="111" t="s">
        <v>2004</v>
      </c>
      <c r="S91" s="111" t="s">
        <v>2056</v>
      </c>
    </row>
    <row r="92" spans="1:19" ht="15" x14ac:dyDescent="0.25">
      <c r="A92" s="111" t="s">
        <v>2105</v>
      </c>
      <c r="B92" s="111">
        <v>15672</v>
      </c>
      <c r="C92" s="111" t="s">
        <v>1920</v>
      </c>
      <c r="E92" s="117" t="s">
        <v>1921</v>
      </c>
      <c r="F92" s="117">
        <v>0</v>
      </c>
      <c r="G92" s="111" t="s">
        <v>1998</v>
      </c>
      <c r="H92" s="111" t="s">
        <v>1999</v>
      </c>
      <c r="I92" s="119" t="s">
        <v>2054</v>
      </c>
      <c r="J92" s="119"/>
      <c r="K92" s="117" t="s">
        <v>2001</v>
      </c>
      <c r="L92" s="111" t="s">
        <v>2002</v>
      </c>
      <c r="M92" s="111" t="s">
        <v>2055</v>
      </c>
      <c r="N92" s="111" t="s">
        <v>2004</v>
      </c>
      <c r="S92" s="111" t="s">
        <v>2056</v>
      </c>
    </row>
    <row r="93" spans="1:19" ht="15" x14ac:dyDescent="0.25">
      <c r="A93" s="111" t="s">
        <v>2106</v>
      </c>
      <c r="B93" s="111">
        <v>15636</v>
      </c>
      <c r="C93" s="111" t="s">
        <v>1920</v>
      </c>
      <c r="E93" s="117" t="s">
        <v>1921</v>
      </c>
      <c r="F93" s="117" t="s">
        <v>2043</v>
      </c>
      <c r="G93" s="111" t="s">
        <v>1998</v>
      </c>
      <c r="H93" s="111" t="s">
        <v>1999</v>
      </c>
      <c r="I93" s="119" t="s">
        <v>2054</v>
      </c>
      <c r="J93" s="119"/>
      <c r="K93" s="117" t="s">
        <v>2001</v>
      </c>
      <c r="L93" s="111" t="s">
        <v>2002</v>
      </c>
      <c r="M93" s="111" t="s">
        <v>2055</v>
      </c>
      <c r="N93" s="111" t="s">
        <v>2004</v>
      </c>
      <c r="S93" s="111" t="s">
        <v>2056</v>
      </c>
    </row>
    <row r="94" spans="1:19" ht="15" x14ac:dyDescent="0.25">
      <c r="A94" s="111" t="s">
        <v>2107</v>
      </c>
      <c r="B94" s="111">
        <v>15220</v>
      </c>
      <c r="C94" s="111" t="s">
        <v>1920</v>
      </c>
      <c r="E94" s="117" t="s">
        <v>1921</v>
      </c>
      <c r="F94" s="117">
        <v>0</v>
      </c>
      <c r="G94" s="111" t="s">
        <v>1998</v>
      </c>
      <c r="H94" s="111" t="s">
        <v>1999</v>
      </c>
      <c r="I94" s="119" t="s">
        <v>2054</v>
      </c>
      <c r="J94" s="119"/>
      <c r="K94" s="117" t="s">
        <v>2001</v>
      </c>
      <c r="L94" s="111" t="s">
        <v>2002</v>
      </c>
      <c r="M94" s="111" t="s">
        <v>2055</v>
      </c>
      <c r="N94" s="111" t="s">
        <v>2004</v>
      </c>
      <c r="S94" s="111" t="s">
        <v>2056</v>
      </c>
    </row>
    <row r="95" spans="1:19" ht="15" x14ac:dyDescent="0.25">
      <c r="A95" s="111" t="s">
        <v>2108</v>
      </c>
      <c r="B95" s="111">
        <v>15008</v>
      </c>
      <c r="C95" s="111" t="s">
        <v>1920</v>
      </c>
      <c r="E95" s="117" t="s">
        <v>1921</v>
      </c>
      <c r="F95" s="117">
        <v>0</v>
      </c>
      <c r="G95" s="111" t="s">
        <v>1998</v>
      </c>
      <c r="H95" s="111" t="s">
        <v>1999</v>
      </c>
      <c r="I95" s="119" t="s">
        <v>2054</v>
      </c>
      <c r="J95" s="119"/>
      <c r="K95" s="117" t="s">
        <v>2001</v>
      </c>
      <c r="L95" s="111" t="s">
        <v>2002</v>
      </c>
      <c r="M95" s="111" t="s">
        <v>2055</v>
      </c>
      <c r="N95" s="111" t="s">
        <v>2004</v>
      </c>
      <c r="S95" s="111" t="s">
        <v>2056</v>
      </c>
    </row>
    <row r="96" spans="1:19" ht="15" x14ac:dyDescent="0.25">
      <c r="A96" s="111" t="s">
        <v>2109</v>
      </c>
      <c r="B96" s="111">
        <v>14520</v>
      </c>
      <c r="C96" s="111" t="s">
        <v>1920</v>
      </c>
      <c r="E96" s="117" t="s">
        <v>1921</v>
      </c>
      <c r="F96" s="117">
        <v>0</v>
      </c>
      <c r="G96" s="111" t="s">
        <v>1998</v>
      </c>
      <c r="H96" s="111" t="s">
        <v>1999</v>
      </c>
      <c r="I96" s="119" t="s">
        <v>2054</v>
      </c>
      <c r="J96" s="119"/>
      <c r="K96" s="117" t="s">
        <v>2001</v>
      </c>
      <c r="L96" s="111" t="s">
        <v>2002</v>
      </c>
      <c r="M96" s="111" t="s">
        <v>2055</v>
      </c>
      <c r="N96" s="111" t="s">
        <v>2004</v>
      </c>
      <c r="S96" s="111" t="s">
        <v>2056</v>
      </c>
    </row>
    <row r="97" spans="1:19" ht="15" x14ac:dyDescent="0.25">
      <c r="A97" s="111" t="s">
        <v>2110</v>
      </c>
      <c r="B97" s="111">
        <v>14214</v>
      </c>
      <c r="C97" s="111" t="s">
        <v>1920</v>
      </c>
      <c r="E97" s="117" t="s">
        <v>1921</v>
      </c>
      <c r="F97" s="117">
        <v>0</v>
      </c>
      <c r="G97" s="111" t="s">
        <v>1998</v>
      </c>
      <c r="H97" s="111" t="s">
        <v>1999</v>
      </c>
      <c r="I97" s="119" t="s">
        <v>2054</v>
      </c>
      <c r="J97" s="119"/>
      <c r="K97" s="117" t="s">
        <v>2001</v>
      </c>
      <c r="L97" s="111" t="s">
        <v>2002</v>
      </c>
      <c r="M97" s="111" t="s">
        <v>2055</v>
      </c>
      <c r="N97" s="111" t="s">
        <v>2004</v>
      </c>
      <c r="S97" s="111" t="s">
        <v>2056</v>
      </c>
    </row>
    <row r="98" spans="1:19" ht="15" x14ac:dyDescent="0.25">
      <c r="A98" s="111" t="s">
        <v>2111</v>
      </c>
      <c r="B98" s="111">
        <v>13694</v>
      </c>
      <c r="C98" s="111" t="s">
        <v>1920</v>
      </c>
      <c r="E98" s="117" t="s">
        <v>1921</v>
      </c>
      <c r="F98" s="117" t="s">
        <v>7</v>
      </c>
      <c r="G98" s="111" t="s">
        <v>1998</v>
      </c>
      <c r="H98" s="111" t="s">
        <v>1999</v>
      </c>
      <c r="I98" s="119" t="s">
        <v>2054</v>
      </c>
      <c r="J98" s="119"/>
      <c r="K98" s="117" t="s">
        <v>2001</v>
      </c>
      <c r="L98" s="111" t="s">
        <v>2002</v>
      </c>
      <c r="M98" s="111" t="s">
        <v>2055</v>
      </c>
      <c r="N98" s="111" t="s">
        <v>2004</v>
      </c>
      <c r="S98" s="111" t="s">
        <v>2056</v>
      </c>
    </row>
    <row r="99" spans="1:19" ht="15" x14ac:dyDescent="0.25">
      <c r="A99" s="111" t="s">
        <v>2112</v>
      </c>
      <c r="B99" s="111">
        <v>11806</v>
      </c>
      <c r="C99" s="111" t="s">
        <v>1920</v>
      </c>
      <c r="E99" s="117" t="s">
        <v>1921</v>
      </c>
      <c r="F99" s="117" t="s">
        <v>2032</v>
      </c>
      <c r="G99" s="111" t="s">
        <v>1998</v>
      </c>
      <c r="H99" s="111" t="s">
        <v>1999</v>
      </c>
      <c r="I99" s="119" t="s">
        <v>2054</v>
      </c>
      <c r="J99" s="119"/>
      <c r="K99" s="117" t="s">
        <v>2001</v>
      </c>
      <c r="L99" s="111" t="s">
        <v>2002</v>
      </c>
      <c r="M99" s="111" t="s">
        <v>2055</v>
      </c>
      <c r="N99" s="111" t="s">
        <v>2004</v>
      </c>
      <c r="S99" s="111" t="s">
        <v>2056</v>
      </c>
    </row>
    <row r="100" spans="1:19" ht="15" x14ac:dyDescent="0.25">
      <c r="A100" s="111" t="s">
        <v>2113</v>
      </c>
      <c r="B100" s="111">
        <v>10985</v>
      </c>
      <c r="C100" s="111" t="s">
        <v>1920</v>
      </c>
      <c r="E100" s="117" t="s">
        <v>1921</v>
      </c>
      <c r="F100" s="117" t="s">
        <v>2043</v>
      </c>
      <c r="G100" s="111" t="s">
        <v>1998</v>
      </c>
      <c r="H100" s="111" t="s">
        <v>1999</v>
      </c>
      <c r="I100" s="119" t="s">
        <v>2054</v>
      </c>
      <c r="J100" s="119"/>
      <c r="K100" s="117" t="s">
        <v>2001</v>
      </c>
      <c r="L100" s="111" t="s">
        <v>2002</v>
      </c>
      <c r="M100" s="111" t="s">
        <v>2055</v>
      </c>
      <c r="N100" s="111" t="s">
        <v>2004</v>
      </c>
      <c r="S100" s="111" t="s">
        <v>2056</v>
      </c>
    </row>
    <row r="101" spans="1:19" ht="15" x14ac:dyDescent="0.25">
      <c r="A101" s="111" t="s">
        <v>2114</v>
      </c>
      <c r="B101" s="111">
        <v>10690</v>
      </c>
      <c r="C101" s="111" t="s">
        <v>1920</v>
      </c>
      <c r="E101" s="117" t="s">
        <v>1921</v>
      </c>
      <c r="F101" s="117" t="s">
        <v>7</v>
      </c>
      <c r="G101" s="111" t="s">
        <v>1998</v>
      </c>
      <c r="H101" s="111" t="s">
        <v>1999</v>
      </c>
      <c r="I101" s="119" t="s">
        <v>2054</v>
      </c>
      <c r="J101" s="119"/>
      <c r="K101" s="117" t="s">
        <v>2001</v>
      </c>
      <c r="L101" s="111" t="s">
        <v>2002</v>
      </c>
      <c r="M101" s="111" t="s">
        <v>2055</v>
      </c>
      <c r="N101" s="111" t="s">
        <v>2004</v>
      </c>
      <c r="S101" s="111" t="s">
        <v>2056</v>
      </c>
    </row>
    <row r="102" spans="1:19" ht="15" x14ac:dyDescent="0.25">
      <c r="A102" s="111" t="s">
        <v>2115</v>
      </c>
      <c r="B102" s="111">
        <v>10595</v>
      </c>
      <c r="C102" s="111" t="s">
        <v>1920</v>
      </c>
      <c r="E102" s="117" t="s">
        <v>1921</v>
      </c>
      <c r="F102" s="117" t="s">
        <v>14</v>
      </c>
      <c r="G102" s="111" t="s">
        <v>1998</v>
      </c>
      <c r="H102" s="111" t="s">
        <v>1999</v>
      </c>
      <c r="I102" s="119" t="s">
        <v>2054</v>
      </c>
      <c r="J102" s="119"/>
      <c r="K102" s="117" t="s">
        <v>2001</v>
      </c>
      <c r="L102" s="111" t="s">
        <v>2002</v>
      </c>
      <c r="M102" s="111" t="s">
        <v>2055</v>
      </c>
      <c r="N102" s="111" t="s">
        <v>2004</v>
      </c>
      <c r="S102" s="111" t="s">
        <v>2056</v>
      </c>
    </row>
    <row r="103" spans="1:19" ht="15" x14ac:dyDescent="0.25">
      <c r="A103" s="111" t="s">
        <v>2116</v>
      </c>
      <c r="B103" s="111">
        <v>24031</v>
      </c>
      <c r="C103" s="111" t="s">
        <v>1845</v>
      </c>
      <c r="E103" s="117" t="s">
        <v>2117</v>
      </c>
      <c r="F103" s="117" t="s">
        <v>2118</v>
      </c>
      <c r="G103" s="111" t="s">
        <v>2119</v>
      </c>
      <c r="H103" s="111" t="s">
        <v>1999</v>
      </c>
      <c r="I103" s="119" t="s">
        <v>2054</v>
      </c>
      <c r="J103" s="119"/>
      <c r="K103" s="117" t="s">
        <v>2001</v>
      </c>
      <c r="L103" s="111" t="s">
        <v>2002</v>
      </c>
      <c r="M103" s="111" t="s">
        <v>2055</v>
      </c>
      <c r="N103" s="111" t="s">
        <v>2004</v>
      </c>
      <c r="S103" s="111" t="s">
        <v>2056</v>
      </c>
    </row>
    <row r="104" spans="1:19" ht="15" x14ac:dyDescent="0.25">
      <c r="A104" s="111" t="s">
        <v>2120</v>
      </c>
      <c r="B104" s="111">
        <v>16150</v>
      </c>
      <c r="C104" s="111" t="s">
        <v>1845</v>
      </c>
      <c r="E104" s="111"/>
      <c r="F104" s="117">
        <v>0</v>
      </c>
      <c r="G104" s="111" t="s">
        <v>2119</v>
      </c>
      <c r="H104" s="111" t="s">
        <v>1999</v>
      </c>
      <c r="I104" s="119" t="s">
        <v>2054</v>
      </c>
      <c r="J104" s="119"/>
      <c r="K104" s="117" t="s">
        <v>2001</v>
      </c>
      <c r="L104" s="111" t="s">
        <v>2002</v>
      </c>
      <c r="M104" s="111" t="s">
        <v>2055</v>
      </c>
      <c r="N104" s="111" t="s">
        <v>2004</v>
      </c>
      <c r="S104" s="111" t="s">
        <v>2056</v>
      </c>
    </row>
    <row r="105" spans="1:19" ht="15" x14ac:dyDescent="0.25">
      <c r="A105" s="111" t="s">
        <v>2121</v>
      </c>
      <c r="B105" s="111">
        <v>22370</v>
      </c>
      <c r="C105" s="111" t="s">
        <v>1845</v>
      </c>
      <c r="E105" s="117" t="s">
        <v>1032</v>
      </c>
      <c r="F105" s="117" t="s">
        <v>1031</v>
      </c>
      <c r="G105" s="111" t="s">
        <v>2122</v>
      </c>
      <c r="H105" s="111" t="s">
        <v>1999</v>
      </c>
      <c r="I105" s="119" t="s">
        <v>2054</v>
      </c>
      <c r="J105" s="119"/>
      <c r="K105" s="117" t="s">
        <v>2001</v>
      </c>
      <c r="L105" s="111" t="s">
        <v>2002</v>
      </c>
      <c r="M105" s="111" t="s">
        <v>2055</v>
      </c>
      <c r="N105" s="111" t="s">
        <v>2004</v>
      </c>
      <c r="S105" s="111" t="s">
        <v>2056</v>
      </c>
    </row>
    <row r="106" spans="1:19" ht="15" x14ac:dyDescent="0.25">
      <c r="A106" s="111" t="s">
        <v>2123</v>
      </c>
      <c r="B106" s="111">
        <v>22311</v>
      </c>
      <c r="C106" s="111" t="s">
        <v>1845</v>
      </c>
      <c r="E106" s="117" t="s">
        <v>1032</v>
      </c>
      <c r="F106" s="117" t="s">
        <v>1031</v>
      </c>
      <c r="G106" s="111" t="s">
        <v>2122</v>
      </c>
      <c r="H106" s="111" t="s">
        <v>1999</v>
      </c>
      <c r="I106" s="119" t="s">
        <v>2054</v>
      </c>
      <c r="J106" s="119"/>
      <c r="K106" s="117" t="s">
        <v>2001</v>
      </c>
      <c r="L106" s="111" t="s">
        <v>2002</v>
      </c>
      <c r="M106" s="111" t="s">
        <v>2055</v>
      </c>
      <c r="N106" s="111" t="s">
        <v>2004</v>
      </c>
      <c r="S106" s="111" t="s">
        <v>2056</v>
      </c>
    </row>
    <row r="107" spans="1:19" ht="15" x14ac:dyDescent="0.25">
      <c r="A107" s="111" t="s">
        <v>2124</v>
      </c>
      <c r="B107" s="111">
        <v>20669</v>
      </c>
      <c r="C107" s="111" t="s">
        <v>1845</v>
      </c>
      <c r="E107" s="117" t="s">
        <v>1032</v>
      </c>
      <c r="F107" s="117" t="s">
        <v>1031</v>
      </c>
      <c r="G107" s="111" t="s">
        <v>2122</v>
      </c>
      <c r="H107" s="111" t="s">
        <v>1999</v>
      </c>
      <c r="I107" s="119" t="s">
        <v>2054</v>
      </c>
      <c r="J107" s="119"/>
      <c r="K107" s="117" t="s">
        <v>2001</v>
      </c>
      <c r="L107" s="111" t="s">
        <v>2002</v>
      </c>
      <c r="M107" s="111" t="s">
        <v>2055</v>
      </c>
      <c r="N107" s="111" t="s">
        <v>2004</v>
      </c>
      <c r="S107" s="111" t="s">
        <v>2056</v>
      </c>
    </row>
    <row r="108" spans="1:19" ht="15" x14ac:dyDescent="0.25">
      <c r="A108" s="111" t="s">
        <v>2125</v>
      </c>
      <c r="B108" s="111">
        <v>17411</v>
      </c>
      <c r="C108" s="111" t="s">
        <v>1845</v>
      </c>
      <c r="E108" s="117" t="s">
        <v>1032</v>
      </c>
      <c r="F108" s="117" t="s">
        <v>1031</v>
      </c>
      <c r="G108" s="111" t="s">
        <v>2122</v>
      </c>
      <c r="H108" s="111" t="s">
        <v>1999</v>
      </c>
      <c r="I108" s="119" t="s">
        <v>2054</v>
      </c>
      <c r="J108" s="119"/>
      <c r="K108" s="117" t="s">
        <v>2001</v>
      </c>
      <c r="L108" s="111" t="s">
        <v>2002</v>
      </c>
      <c r="M108" s="111" t="s">
        <v>2055</v>
      </c>
      <c r="N108" s="111" t="s">
        <v>2004</v>
      </c>
      <c r="S108" s="111" t="s">
        <v>2056</v>
      </c>
    </row>
    <row r="109" spans="1:19" ht="15" x14ac:dyDescent="0.25">
      <c r="A109" s="111" t="s">
        <v>2126</v>
      </c>
      <c r="B109" s="111">
        <v>15027</v>
      </c>
      <c r="C109" s="111" t="s">
        <v>1845</v>
      </c>
      <c r="E109" s="117" t="s">
        <v>1032</v>
      </c>
      <c r="F109" s="117" t="s">
        <v>1031</v>
      </c>
      <c r="G109" s="111" t="s">
        <v>2122</v>
      </c>
      <c r="H109" s="111" t="s">
        <v>1999</v>
      </c>
      <c r="I109" s="119" t="s">
        <v>2054</v>
      </c>
      <c r="J109" s="119"/>
      <c r="K109" s="117" t="s">
        <v>2001</v>
      </c>
      <c r="L109" s="111" t="s">
        <v>2002</v>
      </c>
      <c r="M109" s="111" t="s">
        <v>2055</v>
      </c>
      <c r="N109" s="111" t="s">
        <v>2004</v>
      </c>
      <c r="S109" s="111" t="s">
        <v>2056</v>
      </c>
    </row>
    <row r="110" spans="1:19" ht="15" x14ac:dyDescent="0.25">
      <c r="A110" s="111" t="s">
        <v>2127</v>
      </c>
      <c r="B110" s="111">
        <v>11060</v>
      </c>
      <c r="C110" s="111" t="s">
        <v>1845</v>
      </c>
      <c r="E110" s="117" t="s">
        <v>1032</v>
      </c>
      <c r="F110" s="117">
        <v>0</v>
      </c>
      <c r="G110" s="111" t="s">
        <v>2122</v>
      </c>
      <c r="H110" s="111" t="s">
        <v>1999</v>
      </c>
      <c r="I110" s="119" t="s">
        <v>2054</v>
      </c>
      <c r="J110" s="119"/>
      <c r="K110" s="117" t="s">
        <v>2001</v>
      </c>
      <c r="L110" s="111" t="s">
        <v>2002</v>
      </c>
      <c r="M110" s="111" t="s">
        <v>2055</v>
      </c>
      <c r="N110" s="111" t="s">
        <v>2004</v>
      </c>
      <c r="S110" s="111" t="s">
        <v>2056</v>
      </c>
    </row>
    <row r="111" spans="1:19" ht="15" x14ac:dyDescent="0.25">
      <c r="A111" s="111" t="s">
        <v>2128</v>
      </c>
      <c r="B111" s="111">
        <v>10084</v>
      </c>
      <c r="C111" s="111" t="s">
        <v>1845</v>
      </c>
      <c r="E111" s="117" t="s">
        <v>1032</v>
      </c>
      <c r="F111" s="117" t="s">
        <v>1031</v>
      </c>
      <c r="G111" s="111" t="s">
        <v>2122</v>
      </c>
      <c r="H111" s="111" t="s">
        <v>1999</v>
      </c>
      <c r="I111" s="119" t="s">
        <v>2054</v>
      </c>
      <c r="J111" s="119"/>
      <c r="K111" s="117" t="s">
        <v>2001</v>
      </c>
      <c r="L111" s="111" t="s">
        <v>2002</v>
      </c>
      <c r="M111" s="111" t="s">
        <v>2055</v>
      </c>
      <c r="N111" s="111" t="s">
        <v>2004</v>
      </c>
      <c r="S111" s="111" t="s">
        <v>2056</v>
      </c>
    </row>
    <row r="112" spans="1:19" x14ac:dyDescent="0.2">
      <c r="A112" s="111" t="s">
        <v>2129</v>
      </c>
      <c r="B112" s="111">
        <v>20907</v>
      </c>
      <c r="C112" s="111" t="s">
        <v>1845</v>
      </c>
      <c r="E112" s="117" t="s">
        <v>2130</v>
      </c>
      <c r="F112" s="117" t="s">
        <v>2131</v>
      </c>
      <c r="G112" s="111" t="s">
        <v>2132</v>
      </c>
      <c r="H112" s="111" t="s">
        <v>1999</v>
      </c>
      <c r="I112" s="117" t="s">
        <v>2000</v>
      </c>
      <c r="K112" s="117" t="s">
        <v>2001</v>
      </c>
      <c r="L112" s="111" t="s">
        <v>2002</v>
      </c>
      <c r="M112" s="111" t="s">
        <v>2003</v>
      </c>
      <c r="N112" s="111" t="s">
        <v>2004</v>
      </c>
      <c r="S112" s="111" t="s">
        <v>2005</v>
      </c>
    </row>
    <row r="113" spans="1:19" x14ac:dyDescent="0.2">
      <c r="A113" s="111" t="s">
        <v>2133</v>
      </c>
      <c r="B113" s="111">
        <v>20775</v>
      </c>
      <c r="C113" s="111" t="s">
        <v>1845</v>
      </c>
      <c r="E113" s="117" t="s">
        <v>2130</v>
      </c>
      <c r="F113" s="117" t="s">
        <v>2134</v>
      </c>
      <c r="G113" s="111" t="s">
        <v>2132</v>
      </c>
      <c r="H113" s="111" t="s">
        <v>1999</v>
      </c>
      <c r="I113" s="117" t="s">
        <v>2000</v>
      </c>
      <c r="K113" s="117" t="s">
        <v>2001</v>
      </c>
      <c r="L113" s="111" t="s">
        <v>2002</v>
      </c>
      <c r="M113" s="111" t="s">
        <v>2003</v>
      </c>
      <c r="N113" s="111" t="s">
        <v>2004</v>
      </c>
      <c r="S113" s="111" t="s">
        <v>2005</v>
      </c>
    </row>
    <row r="114" spans="1:19" x14ac:dyDescent="0.2">
      <c r="A114" s="111" t="s">
        <v>2135</v>
      </c>
      <c r="B114" s="111">
        <v>19925</v>
      </c>
      <c r="C114" s="111" t="s">
        <v>1845</v>
      </c>
      <c r="E114" s="117" t="s">
        <v>2130</v>
      </c>
      <c r="F114" s="117" t="s">
        <v>2134</v>
      </c>
      <c r="G114" s="111" t="s">
        <v>2132</v>
      </c>
      <c r="H114" s="111" t="s">
        <v>1999</v>
      </c>
      <c r="I114" s="117" t="s">
        <v>2000</v>
      </c>
      <c r="K114" s="117" t="s">
        <v>2001</v>
      </c>
      <c r="L114" s="111" t="s">
        <v>2002</v>
      </c>
      <c r="M114" s="111" t="s">
        <v>2003</v>
      </c>
      <c r="N114" s="111" t="s">
        <v>2004</v>
      </c>
      <c r="S114" s="111" t="s">
        <v>2005</v>
      </c>
    </row>
    <row r="115" spans="1:19" x14ac:dyDescent="0.2">
      <c r="A115" s="111" t="s">
        <v>2136</v>
      </c>
      <c r="B115" s="111">
        <v>19723</v>
      </c>
      <c r="C115" s="111" t="s">
        <v>1845</v>
      </c>
      <c r="E115" s="117" t="s">
        <v>2130</v>
      </c>
      <c r="F115" s="117" t="s">
        <v>2131</v>
      </c>
      <c r="G115" s="111" t="s">
        <v>2132</v>
      </c>
      <c r="H115" s="111" t="s">
        <v>1999</v>
      </c>
      <c r="I115" s="117" t="s">
        <v>2000</v>
      </c>
      <c r="K115" s="117" t="s">
        <v>2001</v>
      </c>
      <c r="L115" s="111" t="s">
        <v>2002</v>
      </c>
      <c r="M115" s="111" t="s">
        <v>2003</v>
      </c>
      <c r="N115" s="111" t="s">
        <v>2004</v>
      </c>
      <c r="S115" s="111" t="s">
        <v>2005</v>
      </c>
    </row>
    <row r="116" spans="1:19" ht="15" x14ac:dyDescent="0.25">
      <c r="A116" s="111" t="s">
        <v>2137</v>
      </c>
      <c r="B116" s="111">
        <v>21238</v>
      </c>
      <c r="C116" s="111" t="s">
        <v>1845</v>
      </c>
      <c r="E116" s="117" t="s">
        <v>2130</v>
      </c>
      <c r="F116" s="117" t="s">
        <v>2134</v>
      </c>
      <c r="G116" s="111" t="s">
        <v>2132</v>
      </c>
      <c r="H116" s="111" t="s">
        <v>1999</v>
      </c>
      <c r="I116" s="119" t="s">
        <v>2054</v>
      </c>
      <c r="J116" s="119"/>
      <c r="K116" s="117" t="s">
        <v>2001</v>
      </c>
      <c r="L116" s="111" t="s">
        <v>2002</v>
      </c>
      <c r="M116" s="111" t="s">
        <v>2055</v>
      </c>
      <c r="N116" s="111" t="s">
        <v>2004</v>
      </c>
      <c r="S116" s="111" t="s">
        <v>2056</v>
      </c>
    </row>
    <row r="117" spans="1:19" ht="15" x14ac:dyDescent="0.25">
      <c r="A117" s="111" t="s">
        <v>2138</v>
      </c>
      <c r="B117" s="111">
        <v>21064</v>
      </c>
      <c r="C117" s="111" t="s">
        <v>1845</v>
      </c>
      <c r="E117" s="117" t="s">
        <v>2130</v>
      </c>
      <c r="F117" s="117" t="s">
        <v>2134</v>
      </c>
      <c r="G117" s="111" t="s">
        <v>2132</v>
      </c>
      <c r="H117" s="111" t="s">
        <v>1999</v>
      </c>
      <c r="I117" s="119" t="s">
        <v>2054</v>
      </c>
      <c r="J117" s="119"/>
      <c r="K117" s="117" t="s">
        <v>2001</v>
      </c>
      <c r="L117" s="111" t="s">
        <v>2002</v>
      </c>
      <c r="M117" s="111" t="s">
        <v>2055</v>
      </c>
      <c r="N117" s="111" t="s">
        <v>2004</v>
      </c>
      <c r="S117" s="111" t="s">
        <v>2056</v>
      </c>
    </row>
    <row r="118" spans="1:19" ht="15" x14ac:dyDescent="0.25">
      <c r="A118" s="111" t="s">
        <v>2139</v>
      </c>
      <c r="B118" s="111">
        <v>20776</v>
      </c>
      <c r="C118" s="111" t="s">
        <v>1845</v>
      </c>
      <c r="E118" s="117" t="s">
        <v>2130</v>
      </c>
      <c r="F118" s="117" t="s">
        <v>2134</v>
      </c>
      <c r="G118" s="111" t="s">
        <v>2132</v>
      </c>
      <c r="H118" s="111" t="s">
        <v>1999</v>
      </c>
      <c r="I118" s="119" t="s">
        <v>2054</v>
      </c>
      <c r="J118" s="119"/>
      <c r="K118" s="117" t="s">
        <v>2001</v>
      </c>
      <c r="L118" s="111" t="s">
        <v>2002</v>
      </c>
      <c r="M118" s="111" t="s">
        <v>2055</v>
      </c>
      <c r="N118" s="111" t="s">
        <v>2004</v>
      </c>
      <c r="S118" s="111" t="s">
        <v>2056</v>
      </c>
    </row>
    <row r="119" spans="1:19" ht="15" x14ac:dyDescent="0.25">
      <c r="A119" s="111" t="s">
        <v>2140</v>
      </c>
      <c r="B119" s="111">
        <v>16476</v>
      </c>
      <c r="C119" s="111" t="s">
        <v>1845</v>
      </c>
      <c r="E119" s="117" t="s">
        <v>2130</v>
      </c>
      <c r="F119" s="117">
        <v>0</v>
      </c>
      <c r="G119" s="111" t="s">
        <v>2132</v>
      </c>
      <c r="H119" s="111" t="s">
        <v>1999</v>
      </c>
      <c r="I119" s="119" t="s">
        <v>2054</v>
      </c>
      <c r="J119" s="119"/>
      <c r="K119" s="117" t="s">
        <v>2001</v>
      </c>
      <c r="L119" s="111" t="s">
        <v>2002</v>
      </c>
      <c r="M119" s="111" t="s">
        <v>2055</v>
      </c>
      <c r="N119" s="111" t="s">
        <v>2004</v>
      </c>
      <c r="S119" s="111" t="s">
        <v>2056</v>
      </c>
    </row>
    <row r="120" spans="1:19" ht="15" x14ac:dyDescent="0.25">
      <c r="A120" s="111" t="s">
        <v>2141</v>
      </c>
      <c r="B120" s="111">
        <v>10726</v>
      </c>
      <c r="C120" s="111" t="s">
        <v>1845</v>
      </c>
      <c r="E120" s="117" t="s">
        <v>2130</v>
      </c>
      <c r="F120" s="117">
        <v>0</v>
      </c>
      <c r="G120" s="111" t="s">
        <v>2132</v>
      </c>
      <c r="H120" s="111" t="s">
        <v>1999</v>
      </c>
      <c r="I120" s="119" t="s">
        <v>2054</v>
      </c>
      <c r="J120" s="119"/>
      <c r="K120" s="117" t="s">
        <v>2001</v>
      </c>
      <c r="L120" s="111" t="s">
        <v>2002</v>
      </c>
      <c r="M120" s="111" t="s">
        <v>2055</v>
      </c>
      <c r="N120" s="111" t="s">
        <v>2004</v>
      </c>
      <c r="S120" s="111" t="s">
        <v>2056</v>
      </c>
    </row>
    <row r="121" spans="1:19" ht="15" x14ac:dyDescent="0.25">
      <c r="A121" s="111" t="s">
        <v>2142</v>
      </c>
      <c r="B121" s="111">
        <v>10019</v>
      </c>
      <c r="C121" s="111" t="s">
        <v>1845</v>
      </c>
      <c r="E121" s="117" t="s">
        <v>2130</v>
      </c>
      <c r="F121" s="117" t="s">
        <v>2134</v>
      </c>
      <c r="G121" s="111" t="s">
        <v>2132</v>
      </c>
      <c r="H121" s="111" t="s">
        <v>1999</v>
      </c>
      <c r="I121" s="119" t="s">
        <v>2054</v>
      </c>
      <c r="J121" s="119"/>
      <c r="K121" s="117" t="s">
        <v>2001</v>
      </c>
      <c r="L121" s="111" t="s">
        <v>2002</v>
      </c>
      <c r="M121" s="111" t="s">
        <v>2055</v>
      </c>
      <c r="N121" s="111" t="s">
        <v>2004</v>
      </c>
      <c r="S121" s="111" t="s">
        <v>2056</v>
      </c>
    </row>
    <row r="122" spans="1:19" x14ac:dyDescent="0.2">
      <c r="A122" s="111" t="s">
        <v>2143</v>
      </c>
      <c r="B122" s="111">
        <v>18962</v>
      </c>
      <c r="C122" s="111" t="s">
        <v>1845</v>
      </c>
      <c r="E122" s="117" t="s">
        <v>1022</v>
      </c>
      <c r="F122" s="117" t="s">
        <v>2144</v>
      </c>
      <c r="G122" s="111" t="s">
        <v>2145</v>
      </c>
      <c r="H122" s="111" t="s">
        <v>1999</v>
      </c>
      <c r="I122" s="117" t="s">
        <v>2000</v>
      </c>
      <c r="K122" s="117" t="s">
        <v>2001</v>
      </c>
      <c r="L122" s="111" t="s">
        <v>2002</v>
      </c>
      <c r="M122" s="111" t="s">
        <v>2003</v>
      </c>
      <c r="N122" s="111" t="s">
        <v>2004</v>
      </c>
      <c r="S122" s="111" t="s">
        <v>2005</v>
      </c>
    </row>
    <row r="123" spans="1:19" x14ac:dyDescent="0.2">
      <c r="A123" s="111" t="s">
        <v>2146</v>
      </c>
      <c r="B123" s="111">
        <v>17348</v>
      </c>
      <c r="C123" s="111" t="s">
        <v>1845</v>
      </c>
      <c r="E123" s="117" t="s">
        <v>1022</v>
      </c>
      <c r="F123" s="117" t="s">
        <v>2147</v>
      </c>
      <c r="G123" s="111" t="s">
        <v>2145</v>
      </c>
      <c r="H123" s="111" t="s">
        <v>1999</v>
      </c>
      <c r="I123" s="117" t="s">
        <v>2000</v>
      </c>
      <c r="K123" s="117" t="s">
        <v>2001</v>
      </c>
      <c r="L123" s="111" t="s">
        <v>2002</v>
      </c>
      <c r="M123" s="111" t="s">
        <v>2003</v>
      </c>
      <c r="N123" s="111" t="s">
        <v>2004</v>
      </c>
      <c r="S123" s="111" t="s">
        <v>2005</v>
      </c>
    </row>
    <row r="124" spans="1:19" x14ac:dyDescent="0.2">
      <c r="A124" s="111" t="s">
        <v>2148</v>
      </c>
      <c r="B124" s="111">
        <v>17159</v>
      </c>
      <c r="C124" s="111" t="s">
        <v>1845</v>
      </c>
      <c r="E124" s="117" t="s">
        <v>1022</v>
      </c>
      <c r="F124" s="117" t="s">
        <v>2144</v>
      </c>
      <c r="G124" s="111" t="s">
        <v>2145</v>
      </c>
      <c r="H124" s="111" t="s">
        <v>1999</v>
      </c>
      <c r="I124" s="117" t="s">
        <v>2000</v>
      </c>
      <c r="K124" s="117" t="s">
        <v>2001</v>
      </c>
      <c r="L124" s="111" t="s">
        <v>2002</v>
      </c>
      <c r="M124" s="111" t="s">
        <v>2003</v>
      </c>
      <c r="N124" s="111" t="s">
        <v>2004</v>
      </c>
      <c r="S124" s="111" t="s">
        <v>2005</v>
      </c>
    </row>
    <row r="125" spans="1:19" x14ac:dyDescent="0.2">
      <c r="A125" s="111" t="s">
        <v>2149</v>
      </c>
      <c r="B125" s="111">
        <v>16802</v>
      </c>
      <c r="C125" s="111" t="s">
        <v>1845</v>
      </c>
      <c r="E125" s="117" t="s">
        <v>1022</v>
      </c>
      <c r="F125" s="117" t="s">
        <v>2144</v>
      </c>
      <c r="G125" s="111" t="s">
        <v>2145</v>
      </c>
      <c r="H125" s="111" t="s">
        <v>1999</v>
      </c>
      <c r="I125" s="117" t="s">
        <v>2000</v>
      </c>
      <c r="K125" s="117" t="s">
        <v>2001</v>
      </c>
      <c r="L125" s="111" t="s">
        <v>2002</v>
      </c>
      <c r="M125" s="111" t="s">
        <v>2003</v>
      </c>
      <c r="N125" s="111" t="s">
        <v>2004</v>
      </c>
      <c r="S125" s="111" t="s">
        <v>2005</v>
      </c>
    </row>
    <row r="126" spans="1:19" x14ac:dyDescent="0.2">
      <c r="A126" s="111" t="s">
        <v>2150</v>
      </c>
      <c r="B126" s="111">
        <v>16742</v>
      </c>
      <c r="C126" s="111" t="s">
        <v>1845</v>
      </c>
      <c r="E126" s="117" t="s">
        <v>1022</v>
      </c>
      <c r="F126" s="117" t="s">
        <v>2144</v>
      </c>
      <c r="G126" s="111" t="s">
        <v>2145</v>
      </c>
      <c r="H126" s="111" t="s">
        <v>1999</v>
      </c>
      <c r="I126" s="117" t="s">
        <v>2000</v>
      </c>
      <c r="K126" s="117" t="s">
        <v>2001</v>
      </c>
      <c r="L126" s="111" t="s">
        <v>2002</v>
      </c>
      <c r="M126" s="111" t="s">
        <v>2003</v>
      </c>
      <c r="N126" s="111" t="s">
        <v>2004</v>
      </c>
      <c r="S126" s="111" t="s">
        <v>2005</v>
      </c>
    </row>
    <row r="127" spans="1:19" x14ac:dyDescent="0.2">
      <c r="A127" s="111" t="s">
        <v>2151</v>
      </c>
      <c r="B127" s="111">
        <v>16411</v>
      </c>
      <c r="C127" s="111" t="s">
        <v>1845</v>
      </c>
      <c r="E127" s="117" t="s">
        <v>1022</v>
      </c>
      <c r="F127" s="117" t="s">
        <v>2144</v>
      </c>
      <c r="G127" s="111" t="s">
        <v>2145</v>
      </c>
      <c r="H127" s="111" t="s">
        <v>1999</v>
      </c>
      <c r="I127" s="117" t="s">
        <v>2000</v>
      </c>
      <c r="K127" s="117" t="s">
        <v>2001</v>
      </c>
      <c r="L127" s="111" t="s">
        <v>2002</v>
      </c>
      <c r="M127" s="111" t="s">
        <v>2003</v>
      </c>
      <c r="N127" s="111" t="s">
        <v>2004</v>
      </c>
      <c r="S127" s="111" t="s">
        <v>2005</v>
      </c>
    </row>
    <row r="128" spans="1:19" ht="15" x14ac:dyDescent="0.25">
      <c r="A128" s="111" t="s">
        <v>2152</v>
      </c>
      <c r="B128" s="111">
        <v>18204</v>
      </c>
      <c r="C128" s="111" t="s">
        <v>1845</v>
      </c>
      <c r="E128" s="117" t="s">
        <v>1022</v>
      </c>
      <c r="F128" s="117" t="s">
        <v>2144</v>
      </c>
      <c r="G128" s="111" t="s">
        <v>2145</v>
      </c>
      <c r="H128" s="111" t="s">
        <v>1999</v>
      </c>
      <c r="I128" s="119" t="s">
        <v>2054</v>
      </c>
      <c r="J128" s="119"/>
      <c r="K128" s="117" t="s">
        <v>2001</v>
      </c>
      <c r="L128" s="111" t="s">
        <v>2002</v>
      </c>
      <c r="M128" s="111" t="s">
        <v>2055</v>
      </c>
      <c r="N128" s="111" t="s">
        <v>2004</v>
      </c>
      <c r="S128" s="111" t="s">
        <v>2056</v>
      </c>
    </row>
    <row r="129" spans="1:19" ht="15" x14ac:dyDescent="0.25">
      <c r="A129" s="111" t="s">
        <v>2153</v>
      </c>
      <c r="B129" s="111">
        <v>17736</v>
      </c>
      <c r="C129" s="111" t="s">
        <v>1845</v>
      </c>
      <c r="E129" s="117" t="s">
        <v>1022</v>
      </c>
      <c r="F129" s="117" t="s">
        <v>2144</v>
      </c>
      <c r="G129" s="111" t="s">
        <v>2145</v>
      </c>
      <c r="H129" s="111" t="s">
        <v>1999</v>
      </c>
      <c r="I129" s="119" t="s">
        <v>2054</v>
      </c>
      <c r="J129" s="119"/>
      <c r="K129" s="117" t="s">
        <v>2001</v>
      </c>
      <c r="L129" s="111" t="s">
        <v>2002</v>
      </c>
      <c r="M129" s="111" t="s">
        <v>2055</v>
      </c>
      <c r="N129" s="111" t="s">
        <v>2004</v>
      </c>
      <c r="S129" s="111" t="s">
        <v>2056</v>
      </c>
    </row>
    <row r="130" spans="1:19" ht="15" x14ac:dyDescent="0.25">
      <c r="A130" s="111" t="s">
        <v>2154</v>
      </c>
      <c r="B130" s="111">
        <v>17669</v>
      </c>
      <c r="C130" s="111" t="s">
        <v>1845</v>
      </c>
      <c r="E130" s="117" t="s">
        <v>1022</v>
      </c>
      <c r="F130" s="117" t="s">
        <v>2144</v>
      </c>
      <c r="G130" s="111" t="s">
        <v>2145</v>
      </c>
      <c r="H130" s="111" t="s">
        <v>1999</v>
      </c>
      <c r="I130" s="119" t="s">
        <v>2054</v>
      </c>
      <c r="J130" s="119"/>
      <c r="K130" s="117" t="s">
        <v>2001</v>
      </c>
      <c r="L130" s="111" t="s">
        <v>2002</v>
      </c>
      <c r="M130" s="111" t="s">
        <v>2055</v>
      </c>
      <c r="N130" s="111" t="s">
        <v>2004</v>
      </c>
      <c r="S130" s="111" t="s">
        <v>2056</v>
      </c>
    </row>
    <row r="131" spans="1:19" ht="15" x14ac:dyDescent="0.25">
      <c r="A131" s="111" t="s">
        <v>2155</v>
      </c>
      <c r="B131" s="111">
        <v>17412</v>
      </c>
      <c r="C131" s="111" t="s">
        <v>1845</v>
      </c>
      <c r="E131" s="117" t="s">
        <v>1022</v>
      </c>
      <c r="F131" s="117" t="s">
        <v>2144</v>
      </c>
      <c r="G131" s="111" t="s">
        <v>2145</v>
      </c>
      <c r="H131" s="111" t="s">
        <v>1999</v>
      </c>
      <c r="I131" s="119" t="s">
        <v>2054</v>
      </c>
      <c r="J131" s="119"/>
      <c r="K131" s="117" t="s">
        <v>2001</v>
      </c>
      <c r="L131" s="111" t="s">
        <v>2002</v>
      </c>
      <c r="M131" s="111" t="s">
        <v>2055</v>
      </c>
      <c r="N131" s="111" t="s">
        <v>2004</v>
      </c>
      <c r="S131" s="111" t="s">
        <v>2056</v>
      </c>
    </row>
    <row r="132" spans="1:19" ht="15" x14ac:dyDescent="0.25">
      <c r="A132" s="111" t="s">
        <v>2156</v>
      </c>
      <c r="B132" s="111">
        <v>17188</v>
      </c>
      <c r="C132" s="111" t="s">
        <v>1845</v>
      </c>
      <c r="E132" s="117" t="s">
        <v>1022</v>
      </c>
      <c r="F132" s="117" t="s">
        <v>2144</v>
      </c>
      <c r="G132" s="111" t="s">
        <v>2145</v>
      </c>
      <c r="H132" s="111" t="s">
        <v>1999</v>
      </c>
      <c r="I132" s="119" t="s">
        <v>2054</v>
      </c>
      <c r="J132" s="119"/>
      <c r="K132" s="117" t="s">
        <v>2001</v>
      </c>
      <c r="L132" s="111" t="s">
        <v>2002</v>
      </c>
      <c r="M132" s="111" t="s">
        <v>2055</v>
      </c>
      <c r="N132" s="111" t="s">
        <v>2004</v>
      </c>
      <c r="S132" s="111" t="s">
        <v>2056</v>
      </c>
    </row>
    <row r="133" spans="1:19" ht="15" x14ac:dyDescent="0.25">
      <c r="A133" s="111" t="s">
        <v>2157</v>
      </c>
      <c r="B133" s="111">
        <v>17033</v>
      </c>
      <c r="C133" s="111" t="s">
        <v>1845</v>
      </c>
      <c r="E133" s="117" t="s">
        <v>1022</v>
      </c>
      <c r="F133" s="117" t="s">
        <v>2147</v>
      </c>
      <c r="G133" s="111" t="s">
        <v>2145</v>
      </c>
      <c r="H133" s="111" t="s">
        <v>1999</v>
      </c>
      <c r="I133" s="119" t="s">
        <v>2054</v>
      </c>
      <c r="J133" s="119"/>
      <c r="K133" s="117" t="s">
        <v>2001</v>
      </c>
      <c r="L133" s="111" t="s">
        <v>2002</v>
      </c>
      <c r="M133" s="111" t="s">
        <v>2055</v>
      </c>
      <c r="N133" s="111" t="s">
        <v>2004</v>
      </c>
      <c r="S133" s="111" t="s">
        <v>2056</v>
      </c>
    </row>
    <row r="134" spans="1:19" ht="15" x14ac:dyDescent="0.25">
      <c r="A134" s="111" t="s">
        <v>2158</v>
      </c>
      <c r="B134" s="111">
        <v>16677</v>
      </c>
      <c r="C134" s="111" t="s">
        <v>1845</v>
      </c>
      <c r="E134" s="117" t="s">
        <v>1022</v>
      </c>
      <c r="F134" s="117" t="s">
        <v>2144</v>
      </c>
      <c r="G134" s="111" t="s">
        <v>2145</v>
      </c>
      <c r="H134" s="111" t="s">
        <v>1999</v>
      </c>
      <c r="I134" s="119" t="s">
        <v>2054</v>
      </c>
      <c r="J134" s="119"/>
      <c r="K134" s="117" t="s">
        <v>2001</v>
      </c>
      <c r="L134" s="111" t="s">
        <v>2002</v>
      </c>
      <c r="M134" s="111" t="s">
        <v>2055</v>
      </c>
      <c r="N134" s="111" t="s">
        <v>2004</v>
      </c>
      <c r="S134" s="111" t="s">
        <v>2056</v>
      </c>
    </row>
    <row r="135" spans="1:19" ht="15" x14ac:dyDescent="0.25">
      <c r="A135" s="111" t="s">
        <v>2159</v>
      </c>
      <c r="B135" s="111">
        <v>16240</v>
      </c>
      <c r="C135" s="111" t="s">
        <v>1845</v>
      </c>
      <c r="E135" s="117" t="s">
        <v>1022</v>
      </c>
      <c r="F135" s="117" t="s">
        <v>2144</v>
      </c>
      <c r="G135" s="111" t="s">
        <v>2145</v>
      </c>
      <c r="H135" s="111" t="s">
        <v>1999</v>
      </c>
      <c r="I135" s="119" t="s">
        <v>2054</v>
      </c>
      <c r="J135" s="119"/>
      <c r="K135" s="117" t="s">
        <v>2001</v>
      </c>
      <c r="L135" s="111" t="s">
        <v>2002</v>
      </c>
      <c r="M135" s="111" t="s">
        <v>2055</v>
      </c>
      <c r="N135" s="111" t="s">
        <v>2004</v>
      </c>
      <c r="S135" s="111" t="s">
        <v>2056</v>
      </c>
    </row>
    <row r="136" spans="1:19" ht="15" x14ac:dyDescent="0.25">
      <c r="A136" s="111" t="s">
        <v>2160</v>
      </c>
      <c r="B136" s="111">
        <v>16146</v>
      </c>
      <c r="C136" s="111" t="s">
        <v>1845</v>
      </c>
      <c r="E136" s="117" t="s">
        <v>1022</v>
      </c>
      <c r="F136" s="117" t="s">
        <v>2144</v>
      </c>
      <c r="G136" s="111" t="s">
        <v>2145</v>
      </c>
      <c r="H136" s="111" t="s">
        <v>1999</v>
      </c>
      <c r="I136" s="119" t="s">
        <v>2054</v>
      </c>
      <c r="J136" s="119"/>
      <c r="K136" s="117" t="s">
        <v>2001</v>
      </c>
      <c r="L136" s="111" t="s">
        <v>2002</v>
      </c>
      <c r="M136" s="111" t="s">
        <v>2055</v>
      </c>
      <c r="N136" s="111" t="s">
        <v>2004</v>
      </c>
      <c r="S136" s="111" t="s">
        <v>2056</v>
      </c>
    </row>
    <row r="137" spans="1:19" ht="15" x14ac:dyDescent="0.25">
      <c r="A137" s="111" t="s">
        <v>2161</v>
      </c>
      <c r="B137" s="111">
        <v>16014</v>
      </c>
      <c r="C137" s="111" t="s">
        <v>1845</v>
      </c>
      <c r="E137" s="117" t="s">
        <v>1022</v>
      </c>
      <c r="F137" s="117" t="s">
        <v>2147</v>
      </c>
      <c r="G137" s="111" t="s">
        <v>2145</v>
      </c>
      <c r="H137" s="111" t="s">
        <v>1999</v>
      </c>
      <c r="I137" s="119" t="s">
        <v>2054</v>
      </c>
      <c r="J137" s="119"/>
      <c r="K137" s="117" t="s">
        <v>2001</v>
      </c>
      <c r="L137" s="111" t="s">
        <v>2002</v>
      </c>
      <c r="M137" s="111" t="s">
        <v>2055</v>
      </c>
      <c r="N137" s="111" t="s">
        <v>2004</v>
      </c>
      <c r="S137" s="111" t="s">
        <v>2056</v>
      </c>
    </row>
    <row r="138" spans="1:19" ht="15" x14ac:dyDescent="0.25">
      <c r="A138" s="111" t="s">
        <v>2162</v>
      </c>
      <c r="B138" s="111">
        <v>15726</v>
      </c>
      <c r="C138" s="111" t="s">
        <v>1845</v>
      </c>
      <c r="E138" s="117" t="s">
        <v>1022</v>
      </c>
      <c r="F138" s="117" t="s">
        <v>1021</v>
      </c>
      <c r="G138" s="111" t="s">
        <v>2145</v>
      </c>
      <c r="H138" s="111" t="s">
        <v>1999</v>
      </c>
      <c r="I138" s="119" t="s">
        <v>2054</v>
      </c>
      <c r="J138" s="119"/>
      <c r="K138" s="117" t="s">
        <v>2001</v>
      </c>
      <c r="L138" s="111" t="s">
        <v>2002</v>
      </c>
      <c r="M138" s="111" t="s">
        <v>2055</v>
      </c>
      <c r="N138" s="111" t="s">
        <v>2004</v>
      </c>
      <c r="S138" s="111" t="s">
        <v>2056</v>
      </c>
    </row>
    <row r="139" spans="1:19" ht="15" x14ac:dyDescent="0.25">
      <c r="A139" s="111" t="s">
        <v>2163</v>
      </c>
      <c r="B139" s="111">
        <v>15643</v>
      </c>
      <c r="C139" s="111" t="s">
        <v>1845</v>
      </c>
      <c r="E139" s="117" t="s">
        <v>1022</v>
      </c>
      <c r="F139" s="117" t="s">
        <v>1021</v>
      </c>
      <c r="G139" s="111" t="s">
        <v>2145</v>
      </c>
      <c r="H139" s="111" t="s">
        <v>1999</v>
      </c>
      <c r="I139" s="119" t="s">
        <v>2054</v>
      </c>
      <c r="J139" s="119"/>
      <c r="K139" s="117" t="s">
        <v>2001</v>
      </c>
      <c r="L139" s="111" t="s">
        <v>2002</v>
      </c>
      <c r="M139" s="111" t="s">
        <v>2055</v>
      </c>
      <c r="N139" s="111" t="s">
        <v>2004</v>
      </c>
      <c r="S139" s="111" t="s">
        <v>2056</v>
      </c>
    </row>
    <row r="140" spans="1:19" ht="15" x14ac:dyDescent="0.25">
      <c r="A140" s="111" t="s">
        <v>2164</v>
      </c>
      <c r="B140" s="111">
        <v>15168</v>
      </c>
      <c r="C140" s="111" t="s">
        <v>1845</v>
      </c>
      <c r="E140" s="117" t="s">
        <v>1022</v>
      </c>
      <c r="F140" s="117" t="s">
        <v>2144</v>
      </c>
      <c r="G140" s="111" t="s">
        <v>2145</v>
      </c>
      <c r="H140" s="111" t="s">
        <v>1999</v>
      </c>
      <c r="I140" s="119" t="s">
        <v>2054</v>
      </c>
      <c r="J140" s="119"/>
      <c r="K140" s="117" t="s">
        <v>2001</v>
      </c>
      <c r="L140" s="111" t="s">
        <v>2002</v>
      </c>
      <c r="M140" s="111" t="s">
        <v>2055</v>
      </c>
      <c r="N140" s="111" t="s">
        <v>2004</v>
      </c>
      <c r="S140" s="111" t="s">
        <v>2056</v>
      </c>
    </row>
    <row r="141" spans="1:19" ht="15" x14ac:dyDescent="0.25">
      <c r="A141" s="111" t="s">
        <v>2165</v>
      </c>
      <c r="B141" s="111">
        <v>13973</v>
      </c>
      <c r="C141" s="111" t="s">
        <v>1845</v>
      </c>
      <c r="E141" s="117" t="s">
        <v>1022</v>
      </c>
      <c r="F141" s="117" t="s">
        <v>2147</v>
      </c>
      <c r="G141" s="111" t="s">
        <v>2145</v>
      </c>
      <c r="H141" s="111" t="s">
        <v>1999</v>
      </c>
      <c r="I141" s="119" t="s">
        <v>2054</v>
      </c>
      <c r="J141" s="119"/>
      <c r="K141" s="117" t="s">
        <v>2001</v>
      </c>
      <c r="L141" s="111" t="s">
        <v>2002</v>
      </c>
      <c r="M141" s="111" t="s">
        <v>2055</v>
      </c>
      <c r="N141" s="111" t="s">
        <v>2004</v>
      </c>
      <c r="S141" s="111" t="s">
        <v>2056</v>
      </c>
    </row>
    <row r="142" spans="1:19" ht="15" x14ac:dyDescent="0.25">
      <c r="A142" s="111" t="s">
        <v>2166</v>
      </c>
      <c r="B142" s="111">
        <v>13294</v>
      </c>
      <c r="C142" s="111" t="s">
        <v>1845</v>
      </c>
      <c r="E142" s="117" t="s">
        <v>1022</v>
      </c>
      <c r="F142" s="117" t="s">
        <v>1021</v>
      </c>
      <c r="G142" s="111" t="s">
        <v>2145</v>
      </c>
      <c r="H142" s="111" t="s">
        <v>1999</v>
      </c>
      <c r="I142" s="119" t="s">
        <v>2054</v>
      </c>
      <c r="J142" s="119"/>
      <c r="K142" s="117" t="s">
        <v>2001</v>
      </c>
      <c r="L142" s="111" t="s">
        <v>2002</v>
      </c>
      <c r="M142" s="111" t="s">
        <v>2055</v>
      </c>
      <c r="N142" s="111" t="s">
        <v>2004</v>
      </c>
      <c r="S142" s="111" t="s">
        <v>2056</v>
      </c>
    </row>
    <row r="143" spans="1:19" ht="15" x14ac:dyDescent="0.25">
      <c r="A143" s="111" t="s">
        <v>2167</v>
      </c>
      <c r="B143" s="111">
        <v>11499</v>
      </c>
      <c r="C143" s="111" t="s">
        <v>1845</v>
      </c>
      <c r="E143" s="117" t="s">
        <v>1022</v>
      </c>
      <c r="F143" s="117" t="s">
        <v>1021</v>
      </c>
      <c r="G143" s="111" t="s">
        <v>2145</v>
      </c>
      <c r="H143" s="111" t="s">
        <v>1999</v>
      </c>
      <c r="I143" s="119" t="s">
        <v>2054</v>
      </c>
      <c r="J143" s="119"/>
      <c r="K143" s="117" t="s">
        <v>2001</v>
      </c>
      <c r="L143" s="111" t="s">
        <v>2002</v>
      </c>
      <c r="M143" s="111" t="s">
        <v>2055</v>
      </c>
      <c r="N143" s="111" t="s">
        <v>2004</v>
      </c>
      <c r="S143" s="111" t="s">
        <v>2056</v>
      </c>
    </row>
    <row r="144" spans="1:19" ht="15" x14ac:dyDescent="0.25">
      <c r="A144" s="111" t="s">
        <v>2168</v>
      </c>
      <c r="B144" s="111">
        <v>11039</v>
      </c>
      <c r="C144" s="111" t="s">
        <v>1845</v>
      </c>
      <c r="E144" s="117" t="s">
        <v>1022</v>
      </c>
      <c r="F144" s="117" t="s">
        <v>2144</v>
      </c>
      <c r="G144" s="111" t="s">
        <v>2145</v>
      </c>
      <c r="H144" s="111" t="s">
        <v>1999</v>
      </c>
      <c r="I144" s="119" t="s">
        <v>2054</v>
      </c>
      <c r="J144" s="119"/>
      <c r="K144" s="117" t="s">
        <v>2001</v>
      </c>
      <c r="L144" s="111" t="s">
        <v>2002</v>
      </c>
      <c r="M144" s="111" t="s">
        <v>2055</v>
      </c>
      <c r="N144" s="111" t="s">
        <v>2004</v>
      </c>
      <c r="S144" s="111" t="s">
        <v>2056</v>
      </c>
    </row>
    <row r="145" spans="1:19" ht="15" x14ac:dyDescent="0.25">
      <c r="A145" s="111" t="s">
        <v>2169</v>
      </c>
      <c r="B145" s="111">
        <v>10701</v>
      </c>
      <c r="C145" s="111" t="s">
        <v>1845</v>
      </c>
      <c r="E145" s="117" t="s">
        <v>1022</v>
      </c>
      <c r="F145" s="117" t="s">
        <v>2144</v>
      </c>
      <c r="G145" s="111" t="s">
        <v>2145</v>
      </c>
      <c r="H145" s="111" t="s">
        <v>1999</v>
      </c>
      <c r="I145" s="119" t="s">
        <v>2054</v>
      </c>
      <c r="J145" s="119"/>
      <c r="K145" s="117" t="s">
        <v>2001</v>
      </c>
      <c r="L145" s="111" t="s">
        <v>2002</v>
      </c>
      <c r="M145" s="111" t="s">
        <v>2055</v>
      </c>
      <c r="N145" s="111" t="s">
        <v>2004</v>
      </c>
      <c r="S145" s="111" t="s">
        <v>2056</v>
      </c>
    </row>
    <row r="146" spans="1:19" x14ac:dyDescent="0.2">
      <c r="A146" s="111" t="s">
        <v>2170</v>
      </c>
      <c r="B146" s="111">
        <v>21496</v>
      </c>
      <c r="C146" s="111" t="s">
        <v>1845</v>
      </c>
      <c r="E146" s="117" t="s">
        <v>1027</v>
      </c>
      <c r="F146" s="117" t="s">
        <v>2171</v>
      </c>
      <c r="G146" s="111" t="s">
        <v>2172</v>
      </c>
      <c r="H146" s="111" t="s">
        <v>1999</v>
      </c>
      <c r="I146" s="117" t="s">
        <v>2000</v>
      </c>
      <c r="K146" s="117" t="s">
        <v>2001</v>
      </c>
      <c r="L146" s="111" t="s">
        <v>2002</v>
      </c>
      <c r="M146" s="111" t="s">
        <v>2003</v>
      </c>
      <c r="N146" s="111" t="s">
        <v>2004</v>
      </c>
      <c r="S146" s="111" t="s">
        <v>2005</v>
      </c>
    </row>
    <row r="147" spans="1:19" x14ac:dyDescent="0.2">
      <c r="A147" s="111" t="s">
        <v>2173</v>
      </c>
      <c r="B147" s="111">
        <v>21389</v>
      </c>
      <c r="C147" s="111" t="s">
        <v>1845</v>
      </c>
      <c r="E147" s="117" t="s">
        <v>1027</v>
      </c>
      <c r="F147" s="117" t="s">
        <v>2174</v>
      </c>
      <c r="G147" s="111" t="s">
        <v>2172</v>
      </c>
      <c r="H147" s="111" t="s">
        <v>1999</v>
      </c>
      <c r="I147" s="117" t="s">
        <v>2000</v>
      </c>
      <c r="K147" s="117" t="s">
        <v>2001</v>
      </c>
      <c r="L147" s="111" t="s">
        <v>2002</v>
      </c>
      <c r="M147" s="111" t="s">
        <v>2003</v>
      </c>
      <c r="N147" s="111" t="s">
        <v>2004</v>
      </c>
      <c r="S147" s="111" t="s">
        <v>2005</v>
      </c>
    </row>
    <row r="148" spans="1:19" x14ac:dyDescent="0.2">
      <c r="A148" s="111" t="s">
        <v>2175</v>
      </c>
      <c r="B148" s="111">
        <v>20928</v>
      </c>
      <c r="C148" s="111" t="s">
        <v>1845</v>
      </c>
      <c r="E148" s="117" t="s">
        <v>1027</v>
      </c>
      <c r="F148" s="117" t="s">
        <v>2176</v>
      </c>
      <c r="G148" s="111" t="s">
        <v>2172</v>
      </c>
      <c r="H148" s="111" t="s">
        <v>1999</v>
      </c>
      <c r="I148" s="117" t="s">
        <v>2000</v>
      </c>
      <c r="K148" s="117" t="s">
        <v>2001</v>
      </c>
      <c r="L148" s="111" t="s">
        <v>2002</v>
      </c>
      <c r="M148" s="111" t="s">
        <v>2003</v>
      </c>
      <c r="N148" s="111" t="s">
        <v>2004</v>
      </c>
      <c r="S148" s="111" t="s">
        <v>2005</v>
      </c>
    </row>
    <row r="149" spans="1:19" x14ac:dyDescent="0.2">
      <c r="A149" s="111" t="s">
        <v>2177</v>
      </c>
      <c r="B149" s="111">
        <v>20688</v>
      </c>
      <c r="C149" s="111" t="s">
        <v>1845</v>
      </c>
      <c r="E149" s="117" t="s">
        <v>1027</v>
      </c>
      <c r="F149" s="117" t="s">
        <v>2171</v>
      </c>
      <c r="G149" s="111" t="s">
        <v>2172</v>
      </c>
      <c r="H149" s="111" t="s">
        <v>1999</v>
      </c>
      <c r="I149" s="117" t="s">
        <v>2000</v>
      </c>
      <c r="K149" s="117" t="s">
        <v>2001</v>
      </c>
      <c r="L149" s="111" t="s">
        <v>2002</v>
      </c>
      <c r="M149" s="111" t="s">
        <v>2003</v>
      </c>
      <c r="N149" s="111" t="s">
        <v>2004</v>
      </c>
      <c r="S149" s="111" t="s">
        <v>2005</v>
      </c>
    </row>
    <row r="150" spans="1:19" x14ac:dyDescent="0.2">
      <c r="A150" s="111" t="s">
        <v>2178</v>
      </c>
      <c r="B150" s="111">
        <v>20517</v>
      </c>
      <c r="C150" s="111" t="s">
        <v>1845</v>
      </c>
      <c r="E150" s="117" t="s">
        <v>1027</v>
      </c>
      <c r="F150" s="117" t="s">
        <v>2171</v>
      </c>
      <c r="G150" s="111" t="s">
        <v>2172</v>
      </c>
      <c r="H150" s="111" t="s">
        <v>1999</v>
      </c>
      <c r="I150" s="117" t="s">
        <v>2000</v>
      </c>
      <c r="K150" s="117" t="s">
        <v>2001</v>
      </c>
      <c r="L150" s="111" t="s">
        <v>2002</v>
      </c>
      <c r="M150" s="111" t="s">
        <v>2003</v>
      </c>
      <c r="N150" s="111" t="s">
        <v>2004</v>
      </c>
      <c r="S150" s="111" t="s">
        <v>2005</v>
      </c>
    </row>
    <row r="151" spans="1:19" x14ac:dyDescent="0.2">
      <c r="A151" s="111" t="s">
        <v>2179</v>
      </c>
      <c r="B151" s="111">
        <v>20504</v>
      </c>
      <c r="C151" s="111" t="s">
        <v>1845</v>
      </c>
      <c r="E151" s="117" t="s">
        <v>1027</v>
      </c>
      <c r="F151" s="117" t="s">
        <v>2180</v>
      </c>
      <c r="G151" s="111" t="s">
        <v>2172</v>
      </c>
      <c r="H151" s="111" t="s">
        <v>1999</v>
      </c>
      <c r="I151" s="117" t="s">
        <v>2000</v>
      </c>
      <c r="K151" s="117" t="s">
        <v>2001</v>
      </c>
      <c r="L151" s="111" t="s">
        <v>2002</v>
      </c>
      <c r="M151" s="111" t="s">
        <v>2003</v>
      </c>
      <c r="N151" s="111" t="s">
        <v>2004</v>
      </c>
      <c r="S151" s="111" t="s">
        <v>2005</v>
      </c>
    </row>
    <row r="152" spans="1:19" x14ac:dyDescent="0.2">
      <c r="A152" s="111" t="s">
        <v>2181</v>
      </c>
      <c r="B152" s="111">
        <v>20483</v>
      </c>
      <c r="C152" s="111" t="s">
        <v>1845</v>
      </c>
      <c r="E152" s="117" t="s">
        <v>1027</v>
      </c>
      <c r="F152" s="117" t="s">
        <v>2182</v>
      </c>
      <c r="G152" s="111" t="s">
        <v>2172</v>
      </c>
      <c r="H152" s="111" t="s">
        <v>1999</v>
      </c>
      <c r="I152" s="117" t="s">
        <v>2000</v>
      </c>
      <c r="K152" s="117" t="s">
        <v>2001</v>
      </c>
      <c r="L152" s="111" t="s">
        <v>2002</v>
      </c>
      <c r="M152" s="111" t="s">
        <v>2003</v>
      </c>
      <c r="N152" s="111" t="s">
        <v>2004</v>
      </c>
      <c r="S152" s="111" t="s">
        <v>2005</v>
      </c>
    </row>
    <row r="153" spans="1:19" x14ac:dyDescent="0.2">
      <c r="A153" s="111" t="s">
        <v>2183</v>
      </c>
      <c r="B153" s="111">
        <v>19830</v>
      </c>
      <c r="C153" s="111" t="s">
        <v>1845</v>
      </c>
      <c r="E153" s="117" t="s">
        <v>1027</v>
      </c>
      <c r="F153" s="117" t="s">
        <v>2184</v>
      </c>
      <c r="G153" s="111" t="s">
        <v>2172</v>
      </c>
      <c r="H153" s="111" t="s">
        <v>1999</v>
      </c>
      <c r="I153" s="117" t="s">
        <v>2000</v>
      </c>
      <c r="K153" s="117" t="s">
        <v>2001</v>
      </c>
      <c r="L153" s="111" t="s">
        <v>2002</v>
      </c>
      <c r="M153" s="111" t="s">
        <v>2003</v>
      </c>
      <c r="N153" s="111" t="s">
        <v>2004</v>
      </c>
      <c r="S153" s="111" t="s">
        <v>2005</v>
      </c>
    </row>
    <row r="154" spans="1:19" x14ac:dyDescent="0.2">
      <c r="A154" s="111" t="s">
        <v>2185</v>
      </c>
      <c r="B154" s="111">
        <v>19829</v>
      </c>
      <c r="C154" s="111" t="s">
        <v>1845</v>
      </c>
      <c r="E154" s="117" t="s">
        <v>1027</v>
      </c>
      <c r="F154" s="117">
        <v>0</v>
      </c>
      <c r="G154" s="111" t="s">
        <v>2172</v>
      </c>
      <c r="H154" s="111" t="s">
        <v>1999</v>
      </c>
      <c r="I154" s="117" t="s">
        <v>2000</v>
      </c>
      <c r="K154" s="117" t="s">
        <v>2001</v>
      </c>
      <c r="L154" s="111" t="s">
        <v>2002</v>
      </c>
      <c r="M154" s="111" t="s">
        <v>2003</v>
      </c>
      <c r="N154" s="111" t="s">
        <v>2004</v>
      </c>
      <c r="S154" s="111" t="s">
        <v>2005</v>
      </c>
    </row>
    <row r="155" spans="1:19" x14ac:dyDescent="0.2">
      <c r="A155" s="111" t="s">
        <v>2186</v>
      </c>
      <c r="B155" s="111">
        <v>18949</v>
      </c>
      <c r="C155" s="111" t="s">
        <v>1845</v>
      </c>
      <c r="E155" s="117" t="s">
        <v>1027</v>
      </c>
      <c r="F155" s="117" t="s">
        <v>1025</v>
      </c>
      <c r="G155" s="111" t="s">
        <v>2172</v>
      </c>
      <c r="H155" s="111" t="s">
        <v>1999</v>
      </c>
      <c r="I155" s="117" t="s">
        <v>2000</v>
      </c>
      <c r="K155" s="117" t="s">
        <v>2001</v>
      </c>
      <c r="L155" s="111" t="s">
        <v>2002</v>
      </c>
      <c r="M155" s="111" t="s">
        <v>2003</v>
      </c>
      <c r="N155" s="111" t="s">
        <v>2004</v>
      </c>
      <c r="S155" s="111" t="s">
        <v>2005</v>
      </c>
    </row>
    <row r="156" spans="1:19" x14ac:dyDescent="0.2">
      <c r="A156" s="111" t="s">
        <v>2187</v>
      </c>
      <c r="B156" s="111">
        <v>17196</v>
      </c>
      <c r="C156" s="111" t="s">
        <v>1845</v>
      </c>
      <c r="E156" s="117" t="s">
        <v>1027</v>
      </c>
      <c r="F156" s="117" t="s">
        <v>2182</v>
      </c>
      <c r="G156" s="111" t="s">
        <v>2172</v>
      </c>
      <c r="H156" s="111" t="s">
        <v>1999</v>
      </c>
      <c r="I156" s="117" t="s">
        <v>2000</v>
      </c>
      <c r="K156" s="117" t="s">
        <v>2001</v>
      </c>
      <c r="L156" s="111" t="s">
        <v>2002</v>
      </c>
      <c r="M156" s="111" t="s">
        <v>2003</v>
      </c>
      <c r="N156" s="111" t="s">
        <v>2004</v>
      </c>
      <c r="S156" s="111" t="s">
        <v>2005</v>
      </c>
    </row>
    <row r="157" spans="1:19" x14ac:dyDescent="0.2">
      <c r="A157" s="111" t="s">
        <v>2188</v>
      </c>
      <c r="B157" s="111">
        <v>17174</v>
      </c>
      <c r="C157" s="111" t="s">
        <v>1845</v>
      </c>
      <c r="E157" s="117" t="s">
        <v>1027</v>
      </c>
      <c r="F157" s="117" t="s">
        <v>2171</v>
      </c>
      <c r="G157" s="111" t="s">
        <v>2172</v>
      </c>
      <c r="H157" s="111" t="s">
        <v>1999</v>
      </c>
      <c r="I157" s="117" t="s">
        <v>2000</v>
      </c>
      <c r="K157" s="117" t="s">
        <v>2001</v>
      </c>
      <c r="L157" s="111" t="s">
        <v>2002</v>
      </c>
      <c r="M157" s="111" t="s">
        <v>2003</v>
      </c>
      <c r="N157" s="111" t="s">
        <v>2004</v>
      </c>
      <c r="S157" s="111" t="s">
        <v>2005</v>
      </c>
    </row>
    <row r="158" spans="1:19" x14ac:dyDescent="0.2">
      <c r="A158" s="111" t="s">
        <v>2189</v>
      </c>
      <c r="B158" s="111">
        <v>17092</v>
      </c>
      <c r="C158" s="111" t="s">
        <v>1845</v>
      </c>
      <c r="E158" s="117" t="s">
        <v>1027</v>
      </c>
      <c r="F158" s="117" t="s">
        <v>2174</v>
      </c>
      <c r="G158" s="111" t="s">
        <v>2172</v>
      </c>
      <c r="H158" s="111" t="s">
        <v>1999</v>
      </c>
      <c r="I158" s="117" t="s">
        <v>2000</v>
      </c>
      <c r="K158" s="117" t="s">
        <v>2001</v>
      </c>
      <c r="L158" s="111" t="s">
        <v>2002</v>
      </c>
      <c r="M158" s="111" t="s">
        <v>2003</v>
      </c>
      <c r="N158" s="111" t="s">
        <v>2004</v>
      </c>
      <c r="S158" s="111" t="s">
        <v>2005</v>
      </c>
    </row>
    <row r="159" spans="1:19" x14ac:dyDescent="0.2">
      <c r="A159" s="111" t="s">
        <v>2190</v>
      </c>
      <c r="B159" s="111">
        <v>16825</v>
      </c>
      <c r="C159" s="111" t="s">
        <v>1845</v>
      </c>
      <c r="E159" s="117" t="s">
        <v>1027</v>
      </c>
      <c r="F159" s="117">
        <v>0</v>
      </c>
      <c r="G159" s="111" t="s">
        <v>2172</v>
      </c>
      <c r="H159" s="111" t="s">
        <v>1999</v>
      </c>
      <c r="I159" s="117" t="s">
        <v>2000</v>
      </c>
      <c r="K159" s="117" t="s">
        <v>2001</v>
      </c>
      <c r="L159" s="111" t="s">
        <v>2002</v>
      </c>
      <c r="M159" s="111" t="s">
        <v>2003</v>
      </c>
      <c r="N159" s="111" t="s">
        <v>2004</v>
      </c>
      <c r="S159" s="111" t="s">
        <v>2005</v>
      </c>
    </row>
    <row r="160" spans="1:19" x14ac:dyDescent="0.2">
      <c r="A160" s="111" t="s">
        <v>2191</v>
      </c>
      <c r="B160" s="111">
        <v>16658</v>
      </c>
      <c r="C160" s="111" t="s">
        <v>1845</v>
      </c>
      <c r="E160" s="117" t="s">
        <v>1027</v>
      </c>
      <c r="F160" s="117" t="s">
        <v>1025</v>
      </c>
      <c r="G160" s="111" t="s">
        <v>2172</v>
      </c>
      <c r="H160" s="111" t="s">
        <v>1999</v>
      </c>
      <c r="I160" s="117" t="s">
        <v>2000</v>
      </c>
      <c r="K160" s="117" t="s">
        <v>2001</v>
      </c>
      <c r="L160" s="111" t="s">
        <v>2002</v>
      </c>
      <c r="M160" s="111" t="s">
        <v>2003</v>
      </c>
      <c r="N160" s="111" t="s">
        <v>2004</v>
      </c>
      <c r="S160" s="111" t="s">
        <v>2005</v>
      </c>
    </row>
    <row r="161" spans="1:19" x14ac:dyDescent="0.2">
      <c r="A161" s="111" t="s">
        <v>2192</v>
      </c>
      <c r="B161" s="111">
        <v>16452</v>
      </c>
      <c r="C161" s="111" t="s">
        <v>1845</v>
      </c>
      <c r="E161" s="111"/>
      <c r="F161" s="117" t="s">
        <v>1025</v>
      </c>
      <c r="G161" s="111" t="s">
        <v>2172</v>
      </c>
      <c r="H161" s="111" t="s">
        <v>1999</v>
      </c>
      <c r="I161" s="117" t="s">
        <v>2000</v>
      </c>
      <c r="K161" s="117" t="s">
        <v>2001</v>
      </c>
      <c r="L161" s="111" t="s">
        <v>2002</v>
      </c>
      <c r="M161" s="111" t="s">
        <v>2003</v>
      </c>
      <c r="N161" s="111" t="s">
        <v>2004</v>
      </c>
      <c r="S161" s="111" t="s">
        <v>2005</v>
      </c>
    </row>
    <row r="162" spans="1:19" x14ac:dyDescent="0.2">
      <c r="A162" s="111" t="s">
        <v>2193</v>
      </c>
      <c r="B162" s="111">
        <v>16210</v>
      </c>
      <c r="C162" s="111" t="s">
        <v>1845</v>
      </c>
      <c r="E162" s="117" t="s">
        <v>1027</v>
      </c>
      <c r="F162" s="117">
        <v>0</v>
      </c>
      <c r="G162" s="111" t="s">
        <v>2172</v>
      </c>
      <c r="H162" s="111" t="s">
        <v>1999</v>
      </c>
      <c r="I162" s="117" t="s">
        <v>2000</v>
      </c>
      <c r="K162" s="117" t="s">
        <v>2001</v>
      </c>
      <c r="L162" s="111" t="s">
        <v>2002</v>
      </c>
      <c r="M162" s="111" t="s">
        <v>2003</v>
      </c>
      <c r="N162" s="111" t="s">
        <v>2004</v>
      </c>
      <c r="S162" s="111" t="s">
        <v>2005</v>
      </c>
    </row>
    <row r="163" spans="1:19" x14ac:dyDescent="0.2">
      <c r="A163" s="111" t="s">
        <v>2194</v>
      </c>
      <c r="B163" s="111">
        <v>16165</v>
      </c>
      <c r="C163" s="111" t="s">
        <v>1845</v>
      </c>
      <c r="E163" s="117" t="s">
        <v>1027</v>
      </c>
      <c r="F163" s="117" t="s">
        <v>1025</v>
      </c>
      <c r="G163" s="111" t="s">
        <v>2172</v>
      </c>
      <c r="H163" s="111" t="s">
        <v>1999</v>
      </c>
      <c r="I163" s="117" t="s">
        <v>2000</v>
      </c>
      <c r="K163" s="117" t="s">
        <v>2001</v>
      </c>
      <c r="L163" s="111" t="s">
        <v>2002</v>
      </c>
      <c r="M163" s="111" t="s">
        <v>2003</v>
      </c>
      <c r="N163" s="111" t="s">
        <v>2004</v>
      </c>
      <c r="S163" s="111" t="s">
        <v>2005</v>
      </c>
    </row>
    <row r="164" spans="1:19" x14ac:dyDescent="0.2">
      <c r="A164" s="111" t="s">
        <v>2195</v>
      </c>
      <c r="B164" s="111">
        <v>15973</v>
      </c>
      <c r="C164" s="111" t="s">
        <v>1845</v>
      </c>
      <c r="E164" s="117" t="s">
        <v>1027</v>
      </c>
      <c r="F164" s="117" t="s">
        <v>1025</v>
      </c>
      <c r="G164" s="111" t="s">
        <v>2172</v>
      </c>
      <c r="H164" s="111" t="s">
        <v>1999</v>
      </c>
      <c r="I164" s="117" t="s">
        <v>2000</v>
      </c>
      <c r="K164" s="117" t="s">
        <v>2001</v>
      </c>
      <c r="L164" s="111" t="s">
        <v>2002</v>
      </c>
      <c r="M164" s="111" t="s">
        <v>2003</v>
      </c>
      <c r="N164" s="111" t="s">
        <v>2004</v>
      </c>
      <c r="S164" s="111" t="s">
        <v>2005</v>
      </c>
    </row>
    <row r="165" spans="1:19" x14ac:dyDescent="0.2">
      <c r="A165" s="111" t="s">
        <v>2196</v>
      </c>
      <c r="B165" s="111">
        <v>15759</v>
      </c>
      <c r="C165" s="111" t="s">
        <v>1845</v>
      </c>
      <c r="E165" s="117" t="s">
        <v>1027</v>
      </c>
      <c r="F165" s="117" t="s">
        <v>1025</v>
      </c>
      <c r="G165" s="111" t="s">
        <v>2172</v>
      </c>
      <c r="H165" s="111" t="s">
        <v>1999</v>
      </c>
      <c r="I165" s="117" t="s">
        <v>2000</v>
      </c>
      <c r="K165" s="117" t="s">
        <v>2001</v>
      </c>
      <c r="L165" s="111" t="s">
        <v>2002</v>
      </c>
      <c r="M165" s="111" t="s">
        <v>2003</v>
      </c>
      <c r="N165" s="111" t="s">
        <v>2004</v>
      </c>
      <c r="S165" s="111" t="s">
        <v>2005</v>
      </c>
    </row>
    <row r="166" spans="1:19" x14ac:dyDescent="0.2">
      <c r="A166" s="111" t="s">
        <v>2197</v>
      </c>
      <c r="B166" s="111">
        <v>15639</v>
      </c>
      <c r="C166" s="111" t="s">
        <v>1845</v>
      </c>
      <c r="E166" s="117" t="s">
        <v>1027</v>
      </c>
      <c r="F166" s="117" t="s">
        <v>1025</v>
      </c>
      <c r="G166" s="111" t="s">
        <v>2172</v>
      </c>
      <c r="H166" s="111" t="s">
        <v>1999</v>
      </c>
      <c r="I166" s="117" t="s">
        <v>2000</v>
      </c>
      <c r="K166" s="117" t="s">
        <v>2001</v>
      </c>
      <c r="L166" s="111" t="s">
        <v>2002</v>
      </c>
      <c r="M166" s="111" t="s">
        <v>2003</v>
      </c>
      <c r="N166" s="111" t="s">
        <v>2004</v>
      </c>
      <c r="S166" s="111" t="s">
        <v>2005</v>
      </c>
    </row>
    <row r="167" spans="1:19" x14ac:dyDescent="0.2">
      <c r="A167" s="111" t="s">
        <v>2198</v>
      </c>
      <c r="B167" s="111">
        <v>15498</v>
      </c>
      <c r="C167" s="111" t="s">
        <v>1845</v>
      </c>
      <c r="E167" s="117" t="s">
        <v>1027</v>
      </c>
      <c r="F167" s="117" t="s">
        <v>1025</v>
      </c>
      <c r="G167" s="111" t="s">
        <v>2172</v>
      </c>
      <c r="H167" s="111" t="s">
        <v>1999</v>
      </c>
      <c r="I167" s="117" t="s">
        <v>2000</v>
      </c>
      <c r="K167" s="117" t="s">
        <v>2001</v>
      </c>
      <c r="L167" s="111" t="s">
        <v>2002</v>
      </c>
      <c r="M167" s="111" t="s">
        <v>2003</v>
      </c>
      <c r="N167" s="111" t="s">
        <v>2004</v>
      </c>
      <c r="S167" s="111" t="s">
        <v>2005</v>
      </c>
    </row>
    <row r="168" spans="1:19" x14ac:dyDescent="0.2">
      <c r="A168" s="111" t="s">
        <v>2199</v>
      </c>
      <c r="B168" s="111">
        <v>15450</v>
      </c>
      <c r="C168" s="111" t="s">
        <v>1845</v>
      </c>
      <c r="E168" s="117" t="s">
        <v>1027</v>
      </c>
      <c r="F168" s="117" t="s">
        <v>2182</v>
      </c>
      <c r="G168" s="111" t="s">
        <v>2172</v>
      </c>
      <c r="H168" s="111" t="s">
        <v>1999</v>
      </c>
      <c r="I168" s="117" t="s">
        <v>2000</v>
      </c>
      <c r="K168" s="117" t="s">
        <v>2001</v>
      </c>
      <c r="L168" s="111" t="s">
        <v>2002</v>
      </c>
      <c r="M168" s="111" t="s">
        <v>2003</v>
      </c>
      <c r="N168" s="111" t="s">
        <v>2004</v>
      </c>
      <c r="S168" s="111" t="s">
        <v>2005</v>
      </c>
    </row>
    <row r="169" spans="1:19" x14ac:dyDescent="0.2">
      <c r="A169" s="111" t="s">
        <v>2200</v>
      </c>
      <c r="B169" s="111">
        <v>15194</v>
      </c>
      <c r="C169" s="111" t="s">
        <v>1845</v>
      </c>
      <c r="E169" s="117" t="s">
        <v>1027</v>
      </c>
      <c r="F169" s="117" t="s">
        <v>1025</v>
      </c>
      <c r="G169" s="111" t="s">
        <v>2172</v>
      </c>
      <c r="H169" s="111" t="s">
        <v>1999</v>
      </c>
      <c r="I169" s="117" t="s">
        <v>2000</v>
      </c>
      <c r="K169" s="117" t="s">
        <v>2001</v>
      </c>
      <c r="L169" s="111" t="s">
        <v>2002</v>
      </c>
      <c r="M169" s="111" t="s">
        <v>2003</v>
      </c>
      <c r="N169" s="111" t="s">
        <v>2004</v>
      </c>
      <c r="S169" s="111" t="s">
        <v>2005</v>
      </c>
    </row>
    <row r="170" spans="1:19" x14ac:dyDescent="0.2">
      <c r="A170" s="111" t="s">
        <v>2201</v>
      </c>
      <c r="B170" s="111">
        <v>15149</v>
      </c>
      <c r="C170" s="111" t="s">
        <v>1845</v>
      </c>
      <c r="E170" s="117" t="s">
        <v>1027</v>
      </c>
      <c r="F170" s="117">
        <v>0</v>
      </c>
      <c r="G170" s="111" t="s">
        <v>2172</v>
      </c>
      <c r="H170" s="111" t="s">
        <v>1999</v>
      </c>
      <c r="I170" s="117" t="s">
        <v>2000</v>
      </c>
      <c r="K170" s="117" t="s">
        <v>2001</v>
      </c>
      <c r="L170" s="111" t="s">
        <v>2002</v>
      </c>
      <c r="M170" s="111" t="s">
        <v>2003</v>
      </c>
      <c r="N170" s="111" t="s">
        <v>2004</v>
      </c>
      <c r="S170" s="111" t="s">
        <v>2005</v>
      </c>
    </row>
    <row r="171" spans="1:19" x14ac:dyDescent="0.2">
      <c r="A171" s="111" t="s">
        <v>2202</v>
      </c>
      <c r="B171" s="111">
        <v>14938</v>
      </c>
      <c r="C171" s="111" t="s">
        <v>1845</v>
      </c>
      <c r="E171" s="117" t="s">
        <v>1027</v>
      </c>
      <c r="F171" s="117" t="s">
        <v>1025</v>
      </c>
      <c r="G171" s="111" t="s">
        <v>2172</v>
      </c>
      <c r="H171" s="111" t="s">
        <v>1999</v>
      </c>
      <c r="I171" s="117" t="s">
        <v>2000</v>
      </c>
      <c r="K171" s="117" t="s">
        <v>2001</v>
      </c>
      <c r="L171" s="111" t="s">
        <v>2002</v>
      </c>
      <c r="M171" s="111" t="s">
        <v>2003</v>
      </c>
      <c r="N171" s="111" t="s">
        <v>2004</v>
      </c>
      <c r="S171" s="111" t="s">
        <v>2005</v>
      </c>
    </row>
    <row r="172" spans="1:19" x14ac:dyDescent="0.2">
      <c r="A172" s="111" t="s">
        <v>2203</v>
      </c>
      <c r="B172" s="111">
        <v>14759</v>
      </c>
      <c r="C172" s="111" t="s">
        <v>1845</v>
      </c>
      <c r="E172" s="117" t="s">
        <v>1027</v>
      </c>
      <c r="F172" s="117">
        <v>0</v>
      </c>
      <c r="G172" s="111" t="s">
        <v>2172</v>
      </c>
      <c r="H172" s="111" t="s">
        <v>1999</v>
      </c>
      <c r="I172" s="117" t="s">
        <v>2000</v>
      </c>
      <c r="K172" s="117" t="s">
        <v>2001</v>
      </c>
      <c r="L172" s="111" t="s">
        <v>2002</v>
      </c>
      <c r="M172" s="111" t="s">
        <v>2003</v>
      </c>
      <c r="N172" s="111" t="s">
        <v>2004</v>
      </c>
      <c r="S172" s="111" t="s">
        <v>2005</v>
      </c>
    </row>
    <row r="173" spans="1:19" x14ac:dyDescent="0.2">
      <c r="A173" s="111" t="s">
        <v>2204</v>
      </c>
      <c r="B173" s="111">
        <v>14414</v>
      </c>
      <c r="C173" s="111" t="s">
        <v>1845</v>
      </c>
      <c r="E173" s="117" t="s">
        <v>1027</v>
      </c>
      <c r="F173" s="117" t="s">
        <v>2180</v>
      </c>
      <c r="G173" s="111" t="s">
        <v>2172</v>
      </c>
      <c r="H173" s="111" t="s">
        <v>1999</v>
      </c>
      <c r="I173" s="117" t="s">
        <v>2000</v>
      </c>
      <c r="K173" s="117" t="s">
        <v>2001</v>
      </c>
      <c r="L173" s="111" t="s">
        <v>2002</v>
      </c>
      <c r="M173" s="111" t="s">
        <v>2003</v>
      </c>
      <c r="N173" s="111" t="s">
        <v>2004</v>
      </c>
      <c r="S173" s="111" t="s">
        <v>2005</v>
      </c>
    </row>
    <row r="174" spans="1:19" x14ac:dyDescent="0.2">
      <c r="A174" s="111" t="s">
        <v>2205</v>
      </c>
      <c r="B174" s="111">
        <v>14249</v>
      </c>
      <c r="C174" s="111" t="s">
        <v>1845</v>
      </c>
      <c r="E174" s="117" t="s">
        <v>1027</v>
      </c>
      <c r="F174" s="117" t="s">
        <v>1025</v>
      </c>
      <c r="G174" s="111" t="s">
        <v>2172</v>
      </c>
      <c r="H174" s="111" t="s">
        <v>1999</v>
      </c>
      <c r="I174" s="117" t="s">
        <v>2000</v>
      </c>
      <c r="K174" s="117" t="s">
        <v>2001</v>
      </c>
      <c r="L174" s="111" t="s">
        <v>2002</v>
      </c>
      <c r="M174" s="111" t="s">
        <v>2003</v>
      </c>
      <c r="N174" s="111" t="s">
        <v>2004</v>
      </c>
      <c r="S174" s="111" t="s">
        <v>2005</v>
      </c>
    </row>
    <row r="175" spans="1:19" x14ac:dyDescent="0.2">
      <c r="A175" s="111" t="s">
        <v>2206</v>
      </c>
      <c r="B175" s="111">
        <v>11267</v>
      </c>
      <c r="C175" s="111" t="s">
        <v>1845</v>
      </c>
      <c r="E175" s="117" t="s">
        <v>1027</v>
      </c>
      <c r="F175" s="117" t="s">
        <v>2174</v>
      </c>
      <c r="G175" s="111" t="s">
        <v>2172</v>
      </c>
      <c r="H175" s="111" t="s">
        <v>1999</v>
      </c>
      <c r="I175" s="117" t="s">
        <v>2000</v>
      </c>
      <c r="K175" s="117" t="s">
        <v>2001</v>
      </c>
      <c r="L175" s="111" t="s">
        <v>2002</v>
      </c>
      <c r="M175" s="111" t="s">
        <v>2003</v>
      </c>
      <c r="N175" s="111" t="s">
        <v>2004</v>
      </c>
      <c r="S175" s="111" t="s">
        <v>2005</v>
      </c>
    </row>
    <row r="176" spans="1:19" ht="15" x14ac:dyDescent="0.25">
      <c r="A176" s="111" t="s">
        <v>2207</v>
      </c>
      <c r="B176" s="111">
        <v>23134</v>
      </c>
      <c r="C176" s="111" t="s">
        <v>1845</v>
      </c>
      <c r="E176" s="117" t="s">
        <v>1027</v>
      </c>
      <c r="F176" s="117" t="s">
        <v>2171</v>
      </c>
      <c r="G176" s="111" t="s">
        <v>2172</v>
      </c>
      <c r="H176" s="111" t="s">
        <v>1999</v>
      </c>
      <c r="I176" s="119" t="s">
        <v>2054</v>
      </c>
      <c r="J176" s="119"/>
      <c r="K176" s="117" t="s">
        <v>2001</v>
      </c>
      <c r="L176" s="111" t="s">
        <v>2002</v>
      </c>
      <c r="M176" s="111" t="s">
        <v>2055</v>
      </c>
      <c r="N176" s="111" t="s">
        <v>2004</v>
      </c>
      <c r="S176" s="111" t="s">
        <v>2056</v>
      </c>
    </row>
    <row r="177" spans="1:19" ht="15" x14ac:dyDescent="0.25">
      <c r="A177" s="111" t="s">
        <v>2208</v>
      </c>
      <c r="B177" s="111">
        <v>22789</v>
      </c>
      <c r="C177" s="111" t="s">
        <v>1845</v>
      </c>
      <c r="E177" s="117" t="s">
        <v>1027</v>
      </c>
      <c r="F177" s="117" t="s">
        <v>2171</v>
      </c>
      <c r="G177" s="111" t="s">
        <v>2172</v>
      </c>
      <c r="H177" s="111" t="s">
        <v>1999</v>
      </c>
      <c r="I177" s="119" t="s">
        <v>2054</v>
      </c>
      <c r="J177" s="119"/>
      <c r="K177" s="117" t="s">
        <v>2001</v>
      </c>
      <c r="L177" s="111" t="s">
        <v>2002</v>
      </c>
      <c r="M177" s="111" t="s">
        <v>2055</v>
      </c>
      <c r="N177" s="111" t="s">
        <v>2004</v>
      </c>
      <c r="S177" s="111" t="s">
        <v>2056</v>
      </c>
    </row>
    <row r="178" spans="1:19" ht="15" x14ac:dyDescent="0.25">
      <c r="A178" s="111" t="s">
        <v>2209</v>
      </c>
      <c r="B178" s="111">
        <v>21714</v>
      </c>
      <c r="C178" s="111" t="s">
        <v>1845</v>
      </c>
      <c r="E178" s="117" t="s">
        <v>1027</v>
      </c>
      <c r="F178" s="117" t="s">
        <v>2171</v>
      </c>
      <c r="G178" s="111" t="s">
        <v>2172</v>
      </c>
      <c r="H178" s="111" t="s">
        <v>1999</v>
      </c>
      <c r="I178" s="119" t="s">
        <v>2054</v>
      </c>
      <c r="J178" s="119"/>
      <c r="K178" s="117" t="s">
        <v>2001</v>
      </c>
      <c r="L178" s="111" t="s">
        <v>2002</v>
      </c>
      <c r="M178" s="111" t="s">
        <v>2055</v>
      </c>
      <c r="N178" s="111" t="s">
        <v>2004</v>
      </c>
      <c r="S178" s="111" t="s">
        <v>2056</v>
      </c>
    </row>
    <row r="179" spans="1:19" ht="15" x14ac:dyDescent="0.25">
      <c r="A179" s="111" t="s">
        <v>2210</v>
      </c>
      <c r="B179" s="111">
        <v>21701</v>
      </c>
      <c r="C179" s="111" t="s">
        <v>1845</v>
      </c>
      <c r="E179" s="117" t="s">
        <v>1027</v>
      </c>
      <c r="F179" s="117" t="s">
        <v>2171</v>
      </c>
      <c r="G179" s="111" t="s">
        <v>2172</v>
      </c>
      <c r="H179" s="111" t="s">
        <v>1999</v>
      </c>
      <c r="I179" s="119" t="s">
        <v>2054</v>
      </c>
      <c r="J179" s="119"/>
      <c r="K179" s="117" t="s">
        <v>2001</v>
      </c>
      <c r="L179" s="111" t="s">
        <v>2002</v>
      </c>
      <c r="M179" s="111" t="s">
        <v>2055</v>
      </c>
      <c r="N179" s="111" t="s">
        <v>2004</v>
      </c>
      <c r="S179" s="111" t="s">
        <v>2056</v>
      </c>
    </row>
    <row r="180" spans="1:19" ht="15" x14ac:dyDescent="0.25">
      <c r="A180" s="111" t="s">
        <v>2211</v>
      </c>
      <c r="B180" s="111">
        <v>21232</v>
      </c>
      <c r="C180" s="111" t="s">
        <v>1845</v>
      </c>
      <c r="E180" s="117" t="s">
        <v>1027</v>
      </c>
      <c r="F180" s="117" t="s">
        <v>2171</v>
      </c>
      <c r="G180" s="111" t="s">
        <v>2172</v>
      </c>
      <c r="H180" s="111" t="s">
        <v>1999</v>
      </c>
      <c r="I180" s="119" t="s">
        <v>2054</v>
      </c>
      <c r="J180" s="119"/>
      <c r="K180" s="117" t="s">
        <v>2001</v>
      </c>
      <c r="L180" s="111" t="s">
        <v>2002</v>
      </c>
      <c r="M180" s="111" t="s">
        <v>2055</v>
      </c>
      <c r="N180" s="111" t="s">
        <v>2004</v>
      </c>
      <c r="S180" s="111" t="s">
        <v>2056</v>
      </c>
    </row>
    <row r="181" spans="1:19" ht="15" x14ac:dyDescent="0.25">
      <c r="A181" s="111" t="s">
        <v>2212</v>
      </c>
      <c r="B181" s="111">
        <v>20932</v>
      </c>
      <c r="C181" s="111" t="s">
        <v>1845</v>
      </c>
      <c r="E181" s="117" t="s">
        <v>1027</v>
      </c>
      <c r="F181" s="117" t="s">
        <v>2182</v>
      </c>
      <c r="G181" s="111" t="s">
        <v>2172</v>
      </c>
      <c r="H181" s="111" t="s">
        <v>1999</v>
      </c>
      <c r="I181" s="119" t="s">
        <v>2054</v>
      </c>
      <c r="J181" s="119"/>
      <c r="K181" s="117" t="s">
        <v>2001</v>
      </c>
      <c r="L181" s="111" t="s">
        <v>2002</v>
      </c>
      <c r="M181" s="111" t="s">
        <v>2055</v>
      </c>
      <c r="N181" s="111" t="s">
        <v>2004</v>
      </c>
      <c r="S181" s="111" t="s">
        <v>2056</v>
      </c>
    </row>
    <row r="182" spans="1:19" ht="15" x14ac:dyDescent="0.25">
      <c r="A182" s="111" t="s">
        <v>2213</v>
      </c>
      <c r="B182" s="111">
        <v>20815</v>
      </c>
      <c r="C182" s="111" t="s">
        <v>1845</v>
      </c>
      <c r="E182" s="117" t="s">
        <v>1027</v>
      </c>
      <c r="F182" s="117" t="s">
        <v>2171</v>
      </c>
      <c r="G182" s="111" t="s">
        <v>2172</v>
      </c>
      <c r="H182" s="111" t="s">
        <v>1999</v>
      </c>
      <c r="I182" s="119" t="s">
        <v>2054</v>
      </c>
      <c r="J182" s="119"/>
      <c r="K182" s="117" t="s">
        <v>2001</v>
      </c>
      <c r="L182" s="111" t="s">
        <v>2002</v>
      </c>
      <c r="M182" s="111" t="s">
        <v>2055</v>
      </c>
      <c r="N182" s="111" t="s">
        <v>2004</v>
      </c>
      <c r="S182" s="111" t="s">
        <v>2056</v>
      </c>
    </row>
    <row r="183" spans="1:19" ht="15" x14ac:dyDescent="0.25">
      <c r="A183" s="111" t="s">
        <v>2214</v>
      </c>
      <c r="B183" s="111">
        <v>20474</v>
      </c>
      <c r="C183" s="111" t="s">
        <v>1845</v>
      </c>
      <c r="E183" s="111"/>
      <c r="F183" s="117" t="s">
        <v>2182</v>
      </c>
      <c r="G183" s="111" t="s">
        <v>2172</v>
      </c>
      <c r="H183" s="111" t="s">
        <v>1999</v>
      </c>
      <c r="I183" s="119" t="s">
        <v>2054</v>
      </c>
      <c r="J183" s="119"/>
      <c r="K183" s="117" t="s">
        <v>2001</v>
      </c>
      <c r="L183" s="111" t="s">
        <v>2002</v>
      </c>
      <c r="M183" s="111" t="s">
        <v>2055</v>
      </c>
      <c r="N183" s="111" t="s">
        <v>2004</v>
      </c>
      <c r="S183" s="111" t="s">
        <v>2056</v>
      </c>
    </row>
    <row r="184" spans="1:19" ht="15" x14ac:dyDescent="0.25">
      <c r="A184" s="111" t="s">
        <v>2215</v>
      </c>
      <c r="B184" s="111">
        <v>20267</v>
      </c>
      <c r="C184" s="111" t="s">
        <v>1845</v>
      </c>
      <c r="E184" s="117" t="s">
        <v>1027</v>
      </c>
      <c r="F184" s="117" t="s">
        <v>2184</v>
      </c>
      <c r="G184" s="111" t="s">
        <v>2172</v>
      </c>
      <c r="H184" s="111" t="s">
        <v>1999</v>
      </c>
      <c r="I184" s="119" t="s">
        <v>2054</v>
      </c>
      <c r="J184" s="119"/>
      <c r="K184" s="117" t="s">
        <v>2001</v>
      </c>
      <c r="L184" s="111" t="s">
        <v>2002</v>
      </c>
      <c r="M184" s="111" t="s">
        <v>2055</v>
      </c>
      <c r="N184" s="111" t="s">
        <v>2004</v>
      </c>
      <c r="S184" s="111" t="s">
        <v>2056</v>
      </c>
    </row>
    <row r="185" spans="1:19" ht="15" x14ac:dyDescent="0.25">
      <c r="A185" s="111" t="s">
        <v>2216</v>
      </c>
      <c r="B185" s="111">
        <v>19975</v>
      </c>
      <c r="C185" s="111" t="s">
        <v>1845</v>
      </c>
      <c r="E185" s="117" t="s">
        <v>1027</v>
      </c>
      <c r="F185" s="117">
        <v>0</v>
      </c>
      <c r="G185" s="111" t="s">
        <v>2172</v>
      </c>
      <c r="H185" s="111" t="s">
        <v>1999</v>
      </c>
      <c r="I185" s="119" t="s">
        <v>2054</v>
      </c>
      <c r="J185" s="119"/>
      <c r="K185" s="117" t="s">
        <v>2001</v>
      </c>
      <c r="L185" s="111" t="s">
        <v>2002</v>
      </c>
      <c r="M185" s="111" t="s">
        <v>2055</v>
      </c>
      <c r="N185" s="111" t="s">
        <v>2004</v>
      </c>
      <c r="S185" s="111" t="s">
        <v>2056</v>
      </c>
    </row>
    <row r="186" spans="1:19" ht="15" x14ac:dyDescent="0.25">
      <c r="A186" s="111" t="s">
        <v>2217</v>
      </c>
      <c r="B186" s="111">
        <v>19904</v>
      </c>
      <c r="C186" s="111" t="s">
        <v>1845</v>
      </c>
      <c r="E186" s="117" t="s">
        <v>1027</v>
      </c>
      <c r="F186" s="117">
        <v>0</v>
      </c>
      <c r="G186" s="111" t="s">
        <v>2172</v>
      </c>
      <c r="H186" s="111" t="s">
        <v>1999</v>
      </c>
      <c r="I186" s="119" t="s">
        <v>2054</v>
      </c>
      <c r="J186" s="119"/>
      <c r="K186" s="117" t="s">
        <v>2001</v>
      </c>
      <c r="L186" s="111" t="s">
        <v>2002</v>
      </c>
      <c r="M186" s="111" t="s">
        <v>2055</v>
      </c>
      <c r="N186" s="111" t="s">
        <v>2004</v>
      </c>
      <c r="S186" s="111" t="s">
        <v>2056</v>
      </c>
    </row>
    <row r="187" spans="1:19" ht="15" x14ac:dyDescent="0.25">
      <c r="A187" s="111" t="s">
        <v>2218</v>
      </c>
      <c r="B187" s="111">
        <v>19745</v>
      </c>
      <c r="C187" s="111" t="s">
        <v>1845</v>
      </c>
      <c r="E187" s="117" t="s">
        <v>1027</v>
      </c>
      <c r="F187" s="117" t="s">
        <v>2184</v>
      </c>
      <c r="G187" s="111" t="s">
        <v>2172</v>
      </c>
      <c r="H187" s="111" t="s">
        <v>1999</v>
      </c>
      <c r="I187" s="119" t="s">
        <v>2054</v>
      </c>
      <c r="J187" s="119"/>
      <c r="K187" s="117" t="s">
        <v>2001</v>
      </c>
      <c r="L187" s="111" t="s">
        <v>2002</v>
      </c>
      <c r="M187" s="111" t="s">
        <v>2055</v>
      </c>
      <c r="N187" s="111" t="s">
        <v>2004</v>
      </c>
      <c r="S187" s="111" t="s">
        <v>2056</v>
      </c>
    </row>
    <row r="188" spans="1:19" ht="15" x14ac:dyDescent="0.25">
      <c r="A188" s="111" t="s">
        <v>2219</v>
      </c>
      <c r="B188" s="111">
        <v>19659</v>
      </c>
      <c r="C188" s="111" t="s">
        <v>1845</v>
      </c>
      <c r="E188" s="117" t="s">
        <v>1027</v>
      </c>
      <c r="F188" s="117" t="s">
        <v>2184</v>
      </c>
      <c r="G188" s="111" t="s">
        <v>2172</v>
      </c>
      <c r="H188" s="111" t="s">
        <v>1999</v>
      </c>
      <c r="I188" s="119" t="s">
        <v>2054</v>
      </c>
      <c r="J188" s="119"/>
      <c r="K188" s="117" t="s">
        <v>2001</v>
      </c>
      <c r="L188" s="111" t="s">
        <v>2002</v>
      </c>
      <c r="M188" s="111" t="s">
        <v>2055</v>
      </c>
      <c r="N188" s="111" t="s">
        <v>2004</v>
      </c>
      <c r="S188" s="111" t="s">
        <v>2056</v>
      </c>
    </row>
    <row r="189" spans="1:19" ht="15" x14ac:dyDescent="0.25">
      <c r="A189" s="111" t="s">
        <v>2220</v>
      </c>
      <c r="B189" s="111">
        <v>19614</v>
      </c>
      <c r="C189" s="111" t="s">
        <v>1845</v>
      </c>
      <c r="E189" s="117" t="s">
        <v>1027</v>
      </c>
      <c r="F189" s="117">
        <v>0</v>
      </c>
      <c r="G189" s="111" t="s">
        <v>2172</v>
      </c>
      <c r="H189" s="111" t="s">
        <v>1999</v>
      </c>
      <c r="I189" s="119" t="s">
        <v>2054</v>
      </c>
      <c r="J189" s="119"/>
      <c r="K189" s="117" t="s">
        <v>2001</v>
      </c>
      <c r="L189" s="111" t="s">
        <v>2002</v>
      </c>
      <c r="M189" s="111" t="s">
        <v>2055</v>
      </c>
      <c r="N189" s="111" t="s">
        <v>2004</v>
      </c>
      <c r="S189" s="111" t="s">
        <v>2056</v>
      </c>
    </row>
    <row r="190" spans="1:19" ht="15" x14ac:dyDescent="0.25">
      <c r="A190" s="111" t="s">
        <v>2221</v>
      </c>
      <c r="B190" s="111">
        <v>19613</v>
      </c>
      <c r="C190" s="111" t="s">
        <v>1845</v>
      </c>
      <c r="E190" s="117" t="s">
        <v>1027</v>
      </c>
      <c r="F190" s="117" t="s">
        <v>2180</v>
      </c>
      <c r="G190" s="111" t="s">
        <v>2172</v>
      </c>
      <c r="H190" s="111" t="s">
        <v>1999</v>
      </c>
      <c r="I190" s="119" t="s">
        <v>2054</v>
      </c>
      <c r="J190" s="119"/>
      <c r="K190" s="117" t="s">
        <v>2001</v>
      </c>
      <c r="L190" s="111" t="s">
        <v>2002</v>
      </c>
      <c r="M190" s="111" t="s">
        <v>2055</v>
      </c>
      <c r="N190" s="111" t="s">
        <v>2004</v>
      </c>
      <c r="S190" s="111" t="s">
        <v>2056</v>
      </c>
    </row>
    <row r="191" spans="1:19" ht="15" x14ac:dyDescent="0.25">
      <c r="A191" s="111" t="s">
        <v>2222</v>
      </c>
      <c r="B191" s="111">
        <v>18982</v>
      </c>
      <c r="C191" s="111" t="s">
        <v>1845</v>
      </c>
      <c r="E191" s="117" t="s">
        <v>1027</v>
      </c>
      <c r="F191" s="117" t="s">
        <v>2171</v>
      </c>
      <c r="G191" s="111" t="s">
        <v>2172</v>
      </c>
      <c r="H191" s="111" t="s">
        <v>1999</v>
      </c>
      <c r="I191" s="119" t="s">
        <v>2054</v>
      </c>
      <c r="J191" s="119"/>
      <c r="K191" s="117" t="s">
        <v>2001</v>
      </c>
      <c r="L191" s="111" t="s">
        <v>2002</v>
      </c>
      <c r="M191" s="111" t="s">
        <v>2055</v>
      </c>
      <c r="N191" s="111" t="s">
        <v>2004</v>
      </c>
      <c r="S191" s="111" t="s">
        <v>2056</v>
      </c>
    </row>
    <row r="192" spans="1:19" ht="15" x14ac:dyDescent="0.25">
      <c r="A192" s="111" t="s">
        <v>2223</v>
      </c>
      <c r="B192" s="111">
        <v>18931</v>
      </c>
      <c r="C192" s="111" t="s">
        <v>1845</v>
      </c>
      <c r="E192" s="117" t="s">
        <v>1027</v>
      </c>
      <c r="F192" s="117" t="s">
        <v>2184</v>
      </c>
      <c r="G192" s="111" t="s">
        <v>2172</v>
      </c>
      <c r="H192" s="111" t="s">
        <v>1999</v>
      </c>
      <c r="I192" s="119" t="s">
        <v>2054</v>
      </c>
      <c r="J192" s="119"/>
      <c r="K192" s="117" t="s">
        <v>2001</v>
      </c>
      <c r="L192" s="111" t="s">
        <v>2002</v>
      </c>
      <c r="M192" s="111" t="s">
        <v>2055</v>
      </c>
      <c r="N192" s="111" t="s">
        <v>2004</v>
      </c>
      <c r="S192" s="111" t="s">
        <v>2056</v>
      </c>
    </row>
    <row r="193" spans="1:19" ht="15" x14ac:dyDescent="0.25">
      <c r="A193" s="111" t="s">
        <v>2224</v>
      </c>
      <c r="B193" s="111">
        <v>18909</v>
      </c>
      <c r="C193" s="111" t="s">
        <v>1845</v>
      </c>
      <c r="E193" s="117" t="s">
        <v>1027</v>
      </c>
      <c r="F193" s="117" t="s">
        <v>1025</v>
      </c>
      <c r="G193" s="111" t="s">
        <v>2172</v>
      </c>
      <c r="H193" s="111" t="s">
        <v>1999</v>
      </c>
      <c r="I193" s="119" t="s">
        <v>2054</v>
      </c>
      <c r="J193" s="119"/>
      <c r="K193" s="117" t="s">
        <v>2001</v>
      </c>
      <c r="L193" s="111" t="s">
        <v>2002</v>
      </c>
      <c r="M193" s="111" t="s">
        <v>2055</v>
      </c>
      <c r="N193" s="111" t="s">
        <v>2004</v>
      </c>
      <c r="S193" s="111" t="s">
        <v>2056</v>
      </c>
    </row>
    <row r="194" spans="1:19" ht="15" x14ac:dyDescent="0.25">
      <c r="A194" s="111" t="s">
        <v>2225</v>
      </c>
      <c r="B194" s="111">
        <v>18806</v>
      </c>
      <c r="C194" s="111" t="s">
        <v>1845</v>
      </c>
      <c r="E194" s="117" t="s">
        <v>1027</v>
      </c>
      <c r="F194" s="117" t="s">
        <v>2176</v>
      </c>
      <c r="G194" s="111" t="s">
        <v>2172</v>
      </c>
      <c r="H194" s="111" t="s">
        <v>1999</v>
      </c>
      <c r="I194" s="119" t="s">
        <v>2054</v>
      </c>
      <c r="J194" s="119"/>
      <c r="K194" s="117" t="s">
        <v>2001</v>
      </c>
      <c r="L194" s="111" t="s">
        <v>2002</v>
      </c>
      <c r="M194" s="111" t="s">
        <v>2055</v>
      </c>
      <c r="N194" s="111" t="s">
        <v>2004</v>
      </c>
      <c r="S194" s="111" t="s">
        <v>2056</v>
      </c>
    </row>
    <row r="195" spans="1:19" ht="15" x14ac:dyDescent="0.25">
      <c r="A195" s="111" t="s">
        <v>2226</v>
      </c>
      <c r="B195" s="111">
        <v>18752</v>
      </c>
      <c r="C195" s="111" t="s">
        <v>1845</v>
      </c>
      <c r="E195" s="117" t="s">
        <v>1027</v>
      </c>
      <c r="F195" s="117" t="s">
        <v>2184</v>
      </c>
      <c r="G195" s="111" t="s">
        <v>2172</v>
      </c>
      <c r="H195" s="111" t="s">
        <v>1999</v>
      </c>
      <c r="I195" s="119" t="s">
        <v>2054</v>
      </c>
      <c r="J195" s="119"/>
      <c r="K195" s="117" t="s">
        <v>2001</v>
      </c>
      <c r="L195" s="111" t="s">
        <v>2002</v>
      </c>
      <c r="M195" s="111" t="s">
        <v>2055</v>
      </c>
      <c r="N195" s="111" t="s">
        <v>2004</v>
      </c>
      <c r="S195" s="111" t="s">
        <v>2056</v>
      </c>
    </row>
    <row r="196" spans="1:19" ht="15" x14ac:dyDescent="0.25">
      <c r="A196" s="111" t="s">
        <v>2227</v>
      </c>
      <c r="B196" s="111">
        <v>18501</v>
      </c>
      <c r="C196" s="111" t="s">
        <v>1845</v>
      </c>
      <c r="E196" s="117" t="s">
        <v>1027</v>
      </c>
      <c r="F196" s="117" t="s">
        <v>2228</v>
      </c>
      <c r="G196" s="111" t="s">
        <v>2172</v>
      </c>
      <c r="H196" s="111" t="s">
        <v>1999</v>
      </c>
      <c r="I196" s="119" t="s">
        <v>2054</v>
      </c>
      <c r="J196" s="119"/>
      <c r="K196" s="117" t="s">
        <v>2001</v>
      </c>
      <c r="L196" s="111" t="s">
        <v>2002</v>
      </c>
      <c r="M196" s="111" t="s">
        <v>2055</v>
      </c>
      <c r="N196" s="111" t="s">
        <v>2004</v>
      </c>
      <c r="S196" s="111" t="s">
        <v>2056</v>
      </c>
    </row>
    <row r="197" spans="1:19" ht="15" x14ac:dyDescent="0.25">
      <c r="A197" s="111" t="s">
        <v>2229</v>
      </c>
      <c r="B197" s="111">
        <v>18423</v>
      </c>
      <c r="C197" s="111" t="s">
        <v>1845</v>
      </c>
      <c r="E197" s="117" t="s">
        <v>1027</v>
      </c>
      <c r="F197" s="117" t="s">
        <v>1025</v>
      </c>
      <c r="G197" s="111" t="s">
        <v>2172</v>
      </c>
      <c r="H197" s="111" t="s">
        <v>1999</v>
      </c>
      <c r="I197" s="119" t="s">
        <v>2054</v>
      </c>
      <c r="J197" s="119"/>
      <c r="K197" s="117" t="s">
        <v>2001</v>
      </c>
      <c r="L197" s="111" t="s">
        <v>2002</v>
      </c>
      <c r="M197" s="111" t="s">
        <v>2055</v>
      </c>
      <c r="N197" s="111" t="s">
        <v>2004</v>
      </c>
      <c r="S197" s="111" t="s">
        <v>2056</v>
      </c>
    </row>
    <row r="198" spans="1:19" ht="15" x14ac:dyDescent="0.25">
      <c r="A198" s="111" t="s">
        <v>2230</v>
      </c>
      <c r="B198" s="111">
        <v>18368</v>
      </c>
      <c r="C198" s="111" t="s">
        <v>1845</v>
      </c>
      <c r="E198" s="117" t="s">
        <v>1027</v>
      </c>
      <c r="F198" s="117">
        <v>0</v>
      </c>
      <c r="G198" s="111" t="s">
        <v>2172</v>
      </c>
      <c r="H198" s="111" t="s">
        <v>1999</v>
      </c>
      <c r="I198" s="119" t="s">
        <v>2054</v>
      </c>
      <c r="J198" s="119"/>
      <c r="K198" s="117" t="s">
        <v>2001</v>
      </c>
      <c r="L198" s="111" t="s">
        <v>2002</v>
      </c>
      <c r="M198" s="111" t="s">
        <v>2055</v>
      </c>
      <c r="N198" s="111" t="s">
        <v>2004</v>
      </c>
      <c r="S198" s="111" t="s">
        <v>2056</v>
      </c>
    </row>
    <row r="199" spans="1:19" ht="15" x14ac:dyDescent="0.25">
      <c r="A199" s="111" t="s">
        <v>2231</v>
      </c>
      <c r="B199" s="111">
        <v>18368</v>
      </c>
      <c r="C199" s="111" t="s">
        <v>1845</v>
      </c>
      <c r="E199" s="117" t="s">
        <v>1027</v>
      </c>
      <c r="F199" s="117" t="s">
        <v>1025</v>
      </c>
      <c r="G199" s="111" t="s">
        <v>2172</v>
      </c>
      <c r="H199" s="111" t="s">
        <v>1999</v>
      </c>
      <c r="I199" s="119" t="s">
        <v>2054</v>
      </c>
      <c r="J199" s="119"/>
      <c r="K199" s="117" t="s">
        <v>2001</v>
      </c>
      <c r="L199" s="111" t="s">
        <v>2002</v>
      </c>
      <c r="M199" s="111" t="s">
        <v>2055</v>
      </c>
      <c r="N199" s="111" t="s">
        <v>2004</v>
      </c>
      <c r="S199" s="111" t="s">
        <v>2056</v>
      </c>
    </row>
    <row r="200" spans="1:19" ht="15" x14ac:dyDescent="0.25">
      <c r="A200" s="111" t="s">
        <v>2232</v>
      </c>
      <c r="B200" s="111">
        <v>18300</v>
      </c>
      <c r="C200" s="111" t="s">
        <v>1845</v>
      </c>
      <c r="E200" s="117" t="s">
        <v>1027</v>
      </c>
      <c r="F200" s="117" t="s">
        <v>2184</v>
      </c>
      <c r="G200" s="111" t="s">
        <v>2172</v>
      </c>
      <c r="H200" s="111" t="s">
        <v>1999</v>
      </c>
      <c r="I200" s="119" t="s">
        <v>2054</v>
      </c>
      <c r="J200" s="119"/>
      <c r="K200" s="117" t="s">
        <v>2001</v>
      </c>
      <c r="L200" s="111" t="s">
        <v>2002</v>
      </c>
      <c r="M200" s="111" t="s">
        <v>2055</v>
      </c>
      <c r="N200" s="111" t="s">
        <v>2004</v>
      </c>
      <c r="S200" s="111" t="s">
        <v>2056</v>
      </c>
    </row>
    <row r="201" spans="1:19" ht="15" x14ac:dyDescent="0.25">
      <c r="A201" s="111" t="s">
        <v>2233</v>
      </c>
      <c r="B201" s="111">
        <v>18137</v>
      </c>
      <c r="C201" s="111" t="s">
        <v>1845</v>
      </c>
      <c r="E201" s="117" t="s">
        <v>1027</v>
      </c>
      <c r="F201" s="117" t="s">
        <v>2180</v>
      </c>
      <c r="G201" s="111" t="s">
        <v>2172</v>
      </c>
      <c r="H201" s="111" t="s">
        <v>1999</v>
      </c>
      <c r="I201" s="119" t="s">
        <v>2054</v>
      </c>
      <c r="J201" s="119"/>
      <c r="K201" s="117" t="s">
        <v>2001</v>
      </c>
      <c r="L201" s="111" t="s">
        <v>2002</v>
      </c>
      <c r="M201" s="111" t="s">
        <v>2055</v>
      </c>
      <c r="N201" s="111" t="s">
        <v>2004</v>
      </c>
      <c r="S201" s="111" t="s">
        <v>2056</v>
      </c>
    </row>
    <row r="202" spans="1:19" ht="15" x14ac:dyDescent="0.25">
      <c r="A202" s="111" t="s">
        <v>2234</v>
      </c>
      <c r="B202" s="111">
        <v>18105</v>
      </c>
      <c r="C202" s="111" t="s">
        <v>1845</v>
      </c>
      <c r="E202" s="117" t="s">
        <v>1027</v>
      </c>
      <c r="F202" s="117" t="s">
        <v>2184</v>
      </c>
      <c r="G202" s="111" t="s">
        <v>2172</v>
      </c>
      <c r="H202" s="111" t="s">
        <v>1999</v>
      </c>
      <c r="I202" s="119" t="s">
        <v>2054</v>
      </c>
      <c r="J202" s="119"/>
      <c r="K202" s="117" t="s">
        <v>2001</v>
      </c>
      <c r="L202" s="111" t="s">
        <v>2002</v>
      </c>
      <c r="M202" s="111" t="s">
        <v>2055</v>
      </c>
      <c r="N202" s="111" t="s">
        <v>2004</v>
      </c>
      <c r="S202" s="111" t="s">
        <v>2056</v>
      </c>
    </row>
    <row r="203" spans="1:19" ht="15" x14ac:dyDescent="0.25">
      <c r="A203" s="111" t="s">
        <v>2235</v>
      </c>
      <c r="B203" s="111">
        <v>17946</v>
      </c>
      <c r="C203" s="111" t="s">
        <v>1845</v>
      </c>
      <c r="E203" s="117" t="s">
        <v>1027</v>
      </c>
      <c r="F203" s="117" t="s">
        <v>2184</v>
      </c>
      <c r="G203" s="111" t="s">
        <v>2172</v>
      </c>
      <c r="H203" s="111" t="s">
        <v>1999</v>
      </c>
      <c r="I203" s="119" t="s">
        <v>2054</v>
      </c>
      <c r="J203" s="119"/>
      <c r="K203" s="117" t="s">
        <v>2001</v>
      </c>
      <c r="L203" s="111" t="s">
        <v>2002</v>
      </c>
      <c r="M203" s="111" t="s">
        <v>2055</v>
      </c>
      <c r="N203" s="111" t="s">
        <v>2004</v>
      </c>
      <c r="S203" s="111" t="s">
        <v>2056</v>
      </c>
    </row>
    <row r="204" spans="1:19" ht="15" x14ac:dyDescent="0.25">
      <c r="A204" s="111" t="s">
        <v>2236</v>
      </c>
      <c r="B204" s="111">
        <v>17903</v>
      </c>
      <c r="C204" s="111" t="s">
        <v>1845</v>
      </c>
      <c r="E204" s="117" t="s">
        <v>1027</v>
      </c>
      <c r="F204" s="117" t="s">
        <v>2171</v>
      </c>
      <c r="G204" s="111" t="s">
        <v>2172</v>
      </c>
      <c r="H204" s="111" t="s">
        <v>1999</v>
      </c>
      <c r="I204" s="119" t="s">
        <v>2054</v>
      </c>
      <c r="J204" s="119"/>
      <c r="K204" s="117" t="s">
        <v>2001</v>
      </c>
      <c r="L204" s="111" t="s">
        <v>2002</v>
      </c>
      <c r="M204" s="111" t="s">
        <v>2055</v>
      </c>
      <c r="N204" s="111" t="s">
        <v>2004</v>
      </c>
      <c r="S204" s="111" t="s">
        <v>2056</v>
      </c>
    </row>
    <row r="205" spans="1:19" ht="15" x14ac:dyDescent="0.25">
      <c r="A205" s="111" t="s">
        <v>2237</v>
      </c>
      <c r="B205" s="111">
        <v>17899</v>
      </c>
      <c r="C205" s="111" t="s">
        <v>1845</v>
      </c>
      <c r="E205" s="117" t="s">
        <v>1027</v>
      </c>
      <c r="F205" s="117" t="s">
        <v>2228</v>
      </c>
      <c r="G205" s="111" t="s">
        <v>2172</v>
      </c>
      <c r="H205" s="111" t="s">
        <v>1999</v>
      </c>
      <c r="I205" s="119" t="s">
        <v>2054</v>
      </c>
      <c r="J205" s="119"/>
      <c r="K205" s="117" t="s">
        <v>2001</v>
      </c>
      <c r="L205" s="111" t="s">
        <v>2002</v>
      </c>
      <c r="M205" s="111" t="s">
        <v>2055</v>
      </c>
      <c r="N205" s="111" t="s">
        <v>2004</v>
      </c>
      <c r="S205" s="111" t="s">
        <v>2056</v>
      </c>
    </row>
    <row r="206" spans="1:19" ht="15" x14ac:dyDescent="0.25">
      <c r="A206" s="111" t="s">
        <v>2238</v>
      </c>
      <c r="B206" s="111">
        <v>17830</v>
      </c>
      <c r="C206" s="111" t="s">
        <v>1845</v>
      </c>
      <c r="E206" s="111"/>
      <c r="F206" s="117" t="s">
        <v>2182</v>
      </c>
      <c r="G206" s="111" t="s">
        <v>2172</v>
      </c>
      <c r="H206" s="111" t="s">
        <v>1999</v>
      </c>
      <c r="I206" s="119" t="s">
        <v>2054</v>
      </c>
      <c r="J206" s="119"/>
      <c r="K206" s="117" t="s">
        <v>2001</v>
      </c>
      <c r="L206" s="111" t="s">
        <v>2002</v>
      </c>
      <c r="M206" s="111" t="s">
        <v>2055</v>
      </c>
      <c r="N206" s="111" t="s">
        <v>2004</v>
      </c>
      <c r="S206" s="111" t="s">
        <v>2056</v>
      </c>
    </row>
    <row r="207" spans="1:19" ht="15" x14ac:dyDescent="0.25">
      <c r="A207" s="111" t="s">
        <v>2239</v>
      </c>
      <c r="B207" s="111">
        <v>17744</v>
      </c>
      <c r="C207" s="111" t="s">
        <v>1845</v>
      </c>
      <c r="E207" s="117" t="s">
        <v>1027</v>
      </c>
      <c r="F207" s="117" t="s">
        <v>1064</v>
      </c>
      <c r="G207" s="111" t="s">
        <v>2172</v>
      </c>
      <c r="H207" s="111" t="s">
        <v>1999</v>
      </c>
      <c r="I207" s="119" t="s">
        <v>2054</v>
      </c>
      <c r="J207" s="119"/>
      <c r="K207" s="117" t="s">
        <v>2001</v>
      </c>
      <c r="L207" s="111" t="s">
        <v>2002</v>
      </c>
      <c r="M207" s="111" t="s">
        <v>2055</v>
      </c>
      <c r="N207" s="111" t="s">
        <v>2004</v>
      </c>
      <c r="S207" s="111" t="s">
        <v>2056</v>
      </c>
    </row>
    <row r="208" spans="1:19" ht="15" x14ac:dyDescent="0.25">
      <c r="A208" s="111" t="s">
        <v>2240</v>
      </c>
      <c r="B208" s="111">
        <v>17238</v>
      </c>
      <c r="C208" s="111" t="s">
        <v>1845</v>
      </c>
      <c r="E208" s="117" t="s">
        <v>1027</v>
      </c>
      <c r="F208" s="117" t="s">
        <v>1025</v>
      </c>
      <c r="G208" s="111" t="s">
        <v>2172</v>
      </c>
      <c r="H208" s="111" t="s">
        <v>1999</v>
      </c>
      <c r="I208" s="119" t="s">
        <v>2054</v>
      </c>
      <c r="J208" s="119"/>
      <c r="K208" s="117" t="s">
        <v>2001</v>
      </c>
      <c r="L208" s="111" t="s">
        <v>2002</v>
      </c>
      <c r="M208" s="111" t="s">
        <v>2055</v>
      </c>
      <c r="N208" s="111" t="s">
        <v>2004</v>
      </c>
      <c r="S208" s="111" t="s">
        <v>2056</v>
      </c>
    </row>
    <row r="209" spans="1:19" ht="15" x14ac:dyDescent="0.25">
      <c r="A209" s="111" t="s">
        <v>2241</v>
      </c>
      <c r="B209" s="111">
        <v>17221</v>
      </c>
      <c r="C209" s="111" t="s">
        <v>1845</v>
      </c>
      <c r="E209" s="117" t="s">
        <v>1027</v>
      </c>
      <c r="F209" s="117" t="s">
        <v>2184</v>
      </c>
      <c r="G209" s="111" t="s">
        <v>2172</v>
      </c>
      <c r="H209" s="111" t="s">
        <v>1999</v>
      </c>
      <c r="I209" s="119" t="s">
        <v>2054</v>
      </c>
      <c r="J209" s="119"/>
      <c r="K209" s="117" t="s">
        <v>2001</v>
      </c>
      <c r="L209" s="111" t="s">
        <v>2002</v>
      </c>
      <c r="M209" s="111" t="s">
        <v>2055</v>
      </c>
      <c r="N209" s="111" t="s">
        <v>2004</v>
      </c>
      <c r="S209" s="111" t="s">
        <v>2056</v>
      </c>
    </row>
    <row r="210" spans="1:19" ht="15" x14ac:dyDescent="0.25">
      <c r="A210" s="111" t="s">
        <v>2242</v>
      </c>
      <c r="B210" s="111">
        <v>16929</v>
      </c>
      <c r="C210" s="111" t="s">
        <v>1845</v>
      </c>
      <c r="E210" s="117" t="s">
        <v>1027</v>
      </c>
      <c r="F210" s="117">
        <v>0</v>
      </c>
      <c r="G210" s="111" t="s">
        <v>2172</v>
      </c>
      <c r="H210" s="111" t="s">
        <v>1999</v>
      </c>
      <c r="I210" s="119" t="s">
        <v>2054</v>
      </c>
      <c r="J210" s="119"/>
      <c r="K210" s="117" t="s">
        <v>2001</v>
      </c>
      <c r="L210" s="111" t="s">
        <v>2002</v>
      </c>
      <c r="M210" s="111" t="s">
        <v>2055</v>
      </c>
      <c r="N210" s="111" t="s">
        <v>2004</v>
      </c>
      <c r="S210" s="111" t="s">
        <v>2056</v>
      </c>
    </row>
    <row r="211" spans="1:19" ht="15" x14ac:dyDescent="0.25">
      <c r="A211" s="111" t="s">
        <v>2243</v>
      </c>
      <c r="B211" s="111">
        <v>16519</v>
      </c>
      <c r="C211" s="111" t="s">
        <v>1845</v>
      </c>
      <c r="E211" s="117" t="s">
        <v>1027</v>
      </c>
      <c r="F211" s="117" t="s">
        <v>2180</v>
      </c>
      <c r="G211" s="111" t="s">
        <v>2172</v>
      </c>
      <c r="H211" s="111" t="s">
        <v>1999</v>
      </c>
      <c r="I211" s="119" t="s">
        <v>2054</v>
      </c>
      <c r="J211" s="119"/>
      <c r="K211" s="117" t="s">
        <v>2001</v>
      </c>
      <c r="L211" s="111" t="s">
        <v>2002</v>
      </c>
      <c r="M211" s="111" t="s">
        <v>2055</v>
      </c>
      <c r="N211" s="111" t="s">
        <v>2004</v>
      </c>
      <c r="S211" s="111" t="s">
        <v>2056</v>
      </c>
    </row>
    <row r="212" spans="1:19" ht="15" x14ac:dyDescent="0.25">
      <c r="A212" s="111" t="s">
        <v>2244</v>
      </c>
      <c r="B212" s="111">
        <v>16283</v>
      </c>
      <c r="C212" s="111" t="s">
        <v>1845</v>
      </c>
      <c r="E212" s="117" t="s">
        <v>1027</v>
      </c>
      <c r="F212" s="117" t="s">
        <v>2180</v>
      </c>
      <c r="G212" s="111" t="s">
        <v>2172</v>
      </c>
      <c r="H212" s="111" t="s">
        <v>1999</v>
      </c>
      <c r="I212" s="119" t="s">
        <v>2054</v>
      </c>
      <c r="J212" s="119"/>
      <c r="K212" s="117" t="s">
        <v>2001</v>
      </c>
      <c r="L212" s="111" t="s">
        <v>2002</v>
      </c>
      <c r="M212" s="111" t="s">
        <v>2055</v>
      </c>
      <c r="N212" s="111" t="s">
        <v>2004</v>
      </c>
      <c r="S212" s="111" t="s">
        <v>2056</v>
      </c>
    </row>
    <row r="213" spans="1:19" ht="15" x14ac:dyDescent="0.25">
      <c r="A213" s="111" t="s">
        <v>2245</v>
      </c>
      <c r="B213" s="111">
        <v>16249</v>
      </c>
      <c r="C213" s="111" t="s">
        <v>1845</v>
      </c>
      <c r="E213" s="117" t="s">
        <v>1027</v>
      </c>
      <c r="F213" s="117">
        <v>0</v>
      </c>
      <c r="G213" s="111" t="s">
        <v>2172</v>
      </c>
      <c r="H213" s="111" t="s">
        <v>1999</v>
      </c>
      <c r="I213" s="119" t="s">
        <v>2054</v>
      </c>
      <c r="J213" s="119"/>
      <c r="K213" s="117" t="s">
        <v>2001</v>
      </c>
      <c r="L213" s="111" t="s">
        <v>2002</v>
      </c>
      <c r="M213" s="111" t="s">
        <v>2055</v>
      </c>
      <c r="N213" s="111" t="s">
        <v>2004</v>
      </c>
      <c r="S213" s="111" t="s">
        <v>2056</v>
      </c>
    </row>
    <row r="214" spans="1:19" ht="15" x14ac:dyDescent="0.25">
      <c r="A214" s="111" t="s">
        <v>2246</v>
      </c>
      <c r="B214" s="111">
        <v>16247</v>
      </c>
      <c r="C214" s="111" t="s">
        <v>1845</v>
      </c>
      <c r="E214" s="117" t="s">
        <v>1027</v>
      </c>
      <c r="F214" s="117">
        <v>0</v>
      </c>
      <c r="G214" s="111" t="s">
        <v>2172</v>
      </c>
      <c r="H214" s="111" t="s">
        <v>1999</v>
      </c>
      <c r="I214" s="119" t="s">
        <v>2054</v>
      </c>
      <c r="J214" s="119"/>
      <c r="K214" s="117" t="s">
        <v>2001</v>
      </c>
      <c r="L214" s="111" t="s">
        <v>2002</v>
      </c>
      <c r="M214" s="111" t="s">
        <v>2055</v>
      </c>
      <c r="N214" s="111" t="s">
        <v>2004</v>
      </c>
      <c r="S214" s="111" t="s">
        <v>2056</v>
      </c>
    </row>
    <row r="215" spans="1:19" ht="15" x14ac:dyDescent="0.25">
      <c r="A215" s="111" t="s">
        <v>2247</v>
      </c>
      <c r="B215" s="111">
        <v>15959</v>
      </c>
      <c r="C215" s="111" t="s">
        <v>1845</v>
      </c>
      <c r="E215" s="117" t="s">
        <v>1027</v>
      </c>
      <c r="F215" s="117">
        <v>0</v>
      </c>
      <c r="G215" s="111" t="s">
        <v>2172</v>
      </c>
      <c r="H215" s="111" t="s">
        <v>1999</v>
      </c>
      <c r="I215" s="119" t="s">
        <v>2054</v>
      </c>
      <c r="J215" s="119"/>
      <c r="K215" s="117" t="s">
        <v>2001</v>
      </c>
      <c r="L215" s="111" t="s">
        <v>2002</v>
      </c>
      <c r="M215" s="111" t="s">
        <v>2055</v>
      </c>
      <c r="N215" s="111" t="s">
        <v>2004</v>
      </c>
      <c r="S215" s="111" t="s">
        <v>2056</v>
      </c>
    </row>
    <row r="216" spans="1:19" ht="15" x14ac:dyDescent="0.25">
      <c r="A216" s="111" t="s">
        <v>2248</v>
      </c>
      <c r="B216" s="111">
        <v>15679</v>
      </c>
      <c r="C216" s="111" t="s">
        <v>1845</v>
      </c>
      <c r="E216" s="117" t="s">
        <v>1027</v>
      </c>
      <c r="F216" s="117" t="s">
        <v>1025</v>
      </c>
      <c r="G216" s="111" t="s">
        <v>2172</v>
      </c>
      <c r="H216" s="111" t="s">
        <v>1999</v>
      </c>
      <c r="I216" s="119" t="s">
        <v>2054</v>
      </c>
      <c r="J216" s="119"/>
      <c r="K216" s="117" t="s">
        <v>2001</v>
      </c>
      <c r="L216" s="111" t="s">
        <v>2002</v>
      </c>
      <c r="M216" s="111" t="s">
        <v>2055</v>
      </c>
      <c r="N216" s="111" t="s">
        <v>2004</v>
      </c>
      <c r="S216" s="111" t="s">
        <v>2056</v>
      </c>
    </row>
    <row r="217" spans="1:19" ht="15" x14ac:dyDescent="0.25">
      <c r="A217" s="111" t="s">
        <v>2249</v>
      </c>
      <c r="B217" s="111">
        <v>15570</v>
      </c>
      <c r="C217" s="111" t="s">
        <v>1845</v>
      </c>
      <c r="E217" s="117" t="s">
        <v>1027</v>
      </c>
      <c r="F217" s="117" t="s">
        <v>2180</v>
      </c>
      <c r="G217" s="111" t="s">
        <v>2172</v>
      </c>
      <c r="H217" s="111" t="s">
        <v>1999</v>
      </c>
      <c r="I217" s="119" t="s">
        <v>2054</v>
      </c>
      <c r="J217" s="119"/>
      <c r="K217" s="117" t="s">
        <v>2001</v>
      </c>
      <c r="L217" s="111" t="s">
        <v>2002</v>
      </c>
      <c r="M217" s="111" t="s">
        <v>2055</v>
      </c>
      <c r="N217" s="111" t="s">
        <v>2004</v>
      </c>
      <c r="S217" s="111" t="s">
        <v>2056</v>
      </c>
    </row>
    <row r="218" spans="1:19" ht="15" x14ac:dyDescent="0.25">
      <c r="A218" s="111" t="s">
        <v>2250</v>
      </c>
      <c r="B218" s="111">
        <v>15059</v>
      </c>
      <c r="C218" s="111" t="s">
        <v>1845</v>
      </c>
      <c r="E218" s="117" t="s">
        <v>1027</v>
      </c>
      <c r="F218" s="117">
        <v>0</v>
      </c>
      <c r="G218" s="111" t="s">
        <v>2172</v>
      </c>
      <c r="H218" s="111" t="s">
        <v>1999</v>
      </c>
      <c r="I218" s="119" t="s">
        <v>2054</v>
      </c>
      <c r="J218" s="119"/>
      <c r="K218" s="117" t="s">
        <v>2001</v>
      </c>
      <c r="L218" s="111" t="s">
        <v>2002</v>
      </c>
      <c r="M218" s="111" t="s">
        <v>2055</v>
      </c>
      <c r="N218" s="111" t="s">
        <v>2004</v>
      </c>
      <c r="S218" s="111" t="s">
        <v>2056</v>
      </c>
    </row>
    <row r="219" spans="1:19" ht="15" x14ac:dyDescent="0.25">
      <c r="A219" s="111" t="s">
        <v>2251</v>
      </c>
      <c r="B219" s="111">
        <v>14887</v>
      </c>
      <c r="C219" s="111" t="s">
        <v>1845</v>
      </c>
      <c r="E219" s="117" t="s">
        <v>1027</v>
      </c>
      <c r="F219" s="117">
        <v>0</v>
      </c>
      <c r="G219" s="111" t="s">
        <v>2172</v>
      </c>
      <c r="H219" s="111" t="s">
        <v>1999</v>
      </c>
      <c r="I219" s="119" t="s">
        <v>2054</v>
      </c>
      <c r="J219" s="119"/>
      <c r="K219" s="117" t="s">
        <v>2001</v>
      </c>
      <c r="L219" s="111" t="s">
        <v>2002</v>
      </c>
      <c r="M219" s="111" t="s">
        <v>2055</v>
      </c>
      <c r="N219" s="111" t="s">
        <v>2004</v>
      </c>
      <c r="S219" s="111" t="s">
        <v>2056</v>
      </c>
    </row>
    <row r="220" spans="1:19" ht="15" x14ac:dyDescent="0.25">
      <c r="A220" s="111" t="s">
        <v>2252</v>
      </c>
      <c r="B220" s="111">
        <v>13147</v>
      </c>
      <c r="C220" s="111" t="s">
        <v>1845</v>
      </c>
      <c r="E220" s="117" t="s">
        <v>1027</v>
      </c>
      <c r="F220" s="117">
        <v>0</v>
      </c>
      <c r="G220" s="111" t="s">
        <v>2172</v>
      </c>
      <c r="H220" s="111" t="s">
        <v>1999</v>
      </c>
      <c r="I220" s="119" t="s">
        <v>2054</v>
      </c>
      <c r="J220" s="119"/>
      <c r="K220" s="117" t="s">
        <v>2001</v>
      </c>
      <c r="L220" s="111" t="s">
        <v>2002</v>
      </c>
      <c r="M220" s="111" t="s">
        <v>2055</v>
      </c>
      <c r="N220" s="111" t="s">
        <v>2004</v>
      </c>
      <c r="S220" s="111" t="s">
        <v>2056</v>
      </c>
    </row>
    <row r="221" spans="1:19" ht="15" x14ac:dyDescent="0.25">
      <c r="A221" s="111" t="s">
        <v>2253</v>
      </c>
      <c r="B221" s="111">
        <v>12593</v>
      </c>
      <c r="C221" s="111" t="s">
        <v>1845</v>
      </c>
      <c r="E221" s="117" t="s">
        <v>1027</v>
      </c>
      <c r="F221" s="117">
        <v>0</v>
      </c>
      <c r="G221" s="111" t="s">
        <v>2172</v>
      </c>
      <c r="H221" s="111" t="s">
        <v>1999</v>
      </c>
      <c r="I221" s="119" t="s">
        <v>2054</v>
      </c>
      <c r="J221" s="119"/>
      <c r="K221" s="117" t="s">
        <v>2001</v>
      </c>
      <c r="L221" s="111" t="s">
        <v>2002</v>
      </c>
      <c r="M221" s="111" t="s">
        <v>2055</v>
      </c>
      <c r="N221" s="111" t="s">
        <v>2004</v>
      </c>
      <c r="S221" s="111" t="s">
        <v>2056</v>
      </c>
    </row>
    <row r="222" spans="1:19" ht="15" x14ac:dyDescent="0.25">
      <c r="A222" s="111" t="s">
        <v>2254</v>
      </c>
      <c r="B222" s="111">
        <v>12504</v>
      </c>
      <c r="C222" s="111" t="s">
        <v>1845</v>
      </c>
      <c r="E222" s="117" t="s">
        <v>1027</v>
      </c>
      <c r="F222" s="117" t="s">
        <v>2174</v>
      </c>
      <c r="G222" s="111" t="s">
        <v>2172</v>
      </c>
      <c r="H222" s="111" t="s">
        <v>1999</v>
      </c>
      <c r="I222" s="119" t="s">
        <v>2054</v>
      </c>
      <c r="J222" s="119"/>
      <c r="K222" s="117" t="s">
        <v>2001</v>
      </c>
      <c r="L222" s="111" t="s">
        <v>2002</v>
      </c>
      <c r="M222" s="111" t="s">
        <v>2055</v>
      </c>
      <c r="N222" s="111" t="s">
        <v>2004</v>
      </c>
      <c r="S222" s="111" t="s">
        <v>2056</v>
      </c>
    </row>
    <row r="223" spans="1:19" ht="15" x14ac:dyDescent="0.25">
      <c r="A223" s="111" t="s">
        <v>2255</v>
      </c>
      <c r="B223" s="111">
        <v>11921</v>
      </c>
      <c r="C223" s="111" t="s">
        <v>1845</v>
      </c>
      <c r="E223" s="117" t="s">
        <v>1027</v>
      </c>
      <c r="F223" s="117">
        <v>0</v>
      </c>
      <c r="G223" s="111" t="s">
        <v>2172</v>
      </c>
      <c r="H223" s="111" t="s">
        <v>1999</v>
      </c>
      <c r="I223" s="119" t="s">
        <v>2054</v>
      </c>
      <c r="J223" s="119"/>
      <c r="K223" s="117" t="s">
        <v>2001</v>
      </c>
      <c r="L223" s="111" t="s">
        <v>2002</v>
      </c>
      <c r="M223" s="111" t="s">
        <v>2055</v>
      </c>
      <c r="N223" s="111" t="s">
        <v>2004</v>
      </c>
      <c r="S223" s="111" t="s">
        <v>2056</v>
      </c>
    </row>
    <row r="224" spans="1:19" ht="15" x14ac:dyDescent="0.25">
      <c r="A224" s="111" t="s">
        <v>2256</v>
      </c>
      <c r="B224" s="111">
        <v>11182</v>
      </c>
      <c r="C224" s="111" t="s">
        <v>1845</v>
      </c>
      <c r="E224" s="117" t="s">
        <v>1027</v>
      </c>
      <c r="F224" s="117" t="s">
        <v>2171</v>
      </c>
      <c r="G224" s="111" t="s">
        <v>2172</v>
      </c>
      <c r="H224" s="111" t="s">
        <v>1999</v>
      </c>
      <c r="I224" s="119" t="s">
        <v>2054</v>
      </c>
      <c r="J224" s="119"/>
      <c r="K224" s="117" t="s">
        <v>2001</v>
      </c>
      <c r="L224" s="111" t="s">
        <v>2002</v>
      </c>
      <c r="M224" s="111" t="s">
        <v>2055</v>
      </c>
      <c r="N224" s="111" t="s">
        <v>2004</v>
      </c>
      <c r="S224" s="111" t="s">
        <v>2056</v>
      </c>
    </row>
    <row r="225" spans="1:19" ht="15" x14ac:dyDescent="0.25">
      <c r="A225" s="111" t="s">
        <v>2257</v>
      </c>
      <c r="B225" s="111">
        <v>10331</v>
      </c>
      <c r="C225" s="111" t="s">
        <v>1845</v>
      </c>
      <c r="E225" s="117" t="s">
        <v>1027</v>
      </c>
      <c r="F225" s="117">
        <v>0</v>
      </c>
      <c r="G225" s="111" t="s">
        <v>2172</v>
      </c>
      <c r="H225" s="111" t="s">
        <v>1999</v>
      </c>
      <c r="I225" s="119" t="s">
        <v>2054</v>
      </c>
      <c r="J225" s="119"/>
      <c r="K225" s="117" t="s">
        <v>2001</v>
      </c>
      <c r="L225" s="111" t="s">
        <v>2002</v>
      </c>
      <c r="M225" s="111" t="s">
        <v>2055</v>
      </c>
      <c r="N225" s="111" t="s">
        <v>2004</v>
      </c>
      <c r="S225" s="111" t="s">
        <v>2056</v>
      </c>
    </row>
    <row r="226" spans="1:19" ht="15" x14ac:dyDescent="0.25">
      <c r="A226" s="111" t="s">
        <v>2258</v>
      </c>
      <c r="B226" s="111">
        <v>10090</v>
      </c>
      <c r="C226" s="111" t="s">
        <v>1845</v>
      </c>
      <c r="E226" s="117" t="s">
        <v>1027</v>
      </c>
      <c r="F226" s="117" t="s">
        <v>2184</v>
      </c>
      <c r="G226" s="111" t="s">
        <v>2172</v>
      </c>
      <c r="H226" s="111" t="s">
        <v>1999</v>
      </c>
      <c r="I226" s="119" t="s">
        <v>2054</v>
      </c>
      <c r="J226" s="119"/>
      <c r="K226" s="117" t="s">
        <v>2001</v>
      </c>
      <c r="L226" s="111" t="s">
        <v>2002</v>
      </c>
      <c r="M226" s="111" t="s">
        <v>2055</v>
      </c>
      <c r="N226" s="111" t="s">
        <v>2004</v>
      </c>
      <c r="S226" s="111" t="s">
        <v>2056</v>
      </c>
    </row>
    <row r="227" spans="1:19" x14ac:dyDescent="0.2">
      <c r="A227" s="111" t="s">
        <v>2259</v>
      </c>
      <c r="B227" s="111">
        <v>30033</v>
      </c>
      <c r="C227" s="111" t="s">
        <v>1845</v>
      </c>
      <c r="E227" s="117" t="s">
        <v>1050</v>
      </c>
      <c r="F227" s="117">
        <v>0</v>
      </c>
      <c r="G227" s="111" t="s">
        <v>2260</v>
      </c>
      <c r="H227" s="111" t="s">
        <v>1999</v>
      </c>
      <c r="I227" s="117" t="s">
        <v>2000</v>
      </c>
      <c r="K227" s="117" t="s">
        <v>2001</v>
      </c>
      <c r="L227" s="111" t="s">
        <v>2002</v>
      </c>
      <c r="M227" s="111" t="s">
        <v>2003</v>
      </c>
      <c r="N227" s="111" t="s">
        <v>2004</v>
      </c>
      <c r="S227" s="111" t="s">
        <v>2005</v>
      </c>
    </row>
    <row r="228" spans="1:19" x14ac:dyDescent="0.2">
      <c r="A228" s="111" t="s">
        <v>2261</v>
      </c>
      <c r="B228" s="111">
        <v>28655</v>
      </c>
      <c r="C228" s="111" t="s">
        <v>1845</v>
      </c>
      <c r="E228" s="117" t="s">
        <v>1050</v>
      </c>
      <c r="F228" s="117" t="s">
        <v>1048</v>
      </c>
      <c r="G228" s="111" t="s">
        <v>2260</v>
      </c>
      <c r="H228" s="111" t="s">
        <v>1999</v>
      </c>
      <c r="I228" s="117" t="s">
        <v>2000</v>
      </c>
      <c r="K228" s="117" t="s">
        <v>2001</v>
      </c>
      <c r="L228" s="111" t="s">
        <v>2002</v>
      </c>
      <c r="M228" s="111" t="s">
        <v>2003</v>
      </c>
      <c r="N228" s="111" t="s">
        <v>2004</v>
      </c>
      <c r="S228" s="111" t="s">
        <v>2005</v>
      </c>
    </row>
    <row r="229" spans="1:19" x14ac:dyDescent="0.2">
      <c r="A229" s="111" t="s">
        <v>2262</v>
      </c>
      <c r="B229" s="111">
        <v>27082</v>
      </c>
      <c r="C229" s="111" t="s">
        <v>1845</v>
      </c>
      <c r="E229" s="117" t="s">
        <v>1050</v>
      </c>
      <c r="F229" s="117" t="s">
        <v>1048</v>
      </c>
      <c r="G229" s="111" t="s">
        <v>2260</v>
      </c>
      <c r="H229" s="111" t="s">
        <v>1999</v>
      </c>
      <c r="I229" s="117" t="s">
        <v>2000</v>
      </c>
      <c r="K229" s="117" t="s">
        <v>2001</v>
      </c>
      <c r="L229" s="111" t="s">
        <v>2002</v>
      </c>
      <c r="M229" s="111" t="s">
        <v>2003</v>
      </c>
      <c r="N229" s="111" t="s">
        <v>2004</v>
      </c>
      <c r="S229" s="111" t="s">
        <v>2005</v>
      </c>
    </row>
    <row r="230" spans="1:19" x14ac:dyDescent="0.2">
      <c r="A230" s="111" t="s">
        <v>2263</v>
      </c>
      <c r="B230" s="111">
        <v>26168</v>
      </c>
      <c r="C230" s="111" t="s">
        <v>1845</v>
      </c>
      <c r="E230" s="117" t="s">
        <v>1050</v>
      </c>
      <c r="F230" s="117" t="s">
        <v>1048</v>
      </c>
      <c r="G230" s="111" t="s">
        <v>2260</v>
      </c>
      <c r="H230" s="111" t="s">
        <v>1999</v>
      </c>
      <c r="I230" s="117" t="s">
        <v>2000</v>
      </c>
      <c r="K230" s="117" t="s">
        <v>2001</v>
      </c>
      <c r="L230" s="111" t="s">
        <v>2002</v>
      </c>
      <c r="M230" s="111" t="s">
        <v>2003</v>
      </c>
      <c r="N230" s="111" t="s">
        <v>2004</v>
      </c>
      <c r="S230" s="111" t="s">
        <v>2005</v>
      </c>
    </row>
    <row r="231" spans="1:19" x14ac:dyDescent="0.2">
      <c r="A231" s="111" t="s">
        <v>2264</v>
      </c>
      <c r="B231" s="111">
        <v>26067</v>
      </c>
      <c r="C231" s="111" t="s">
        <v>1845</v>
      </c>
      <c r="E231" s="117" t="s">
        <v>1050</v>
      </c>
      <c r="F231" s="117" t="s">
        <v>1048</v>
      </c>
      <c r="G231" s="111" t="s">
        <v>2260</v>
      </c>
      <c r="H231" s="111" t="s">
        <v>1999</v>
      </c>
      <c r="I231" s="117" t="s">
        <v>2000</v>
      </c>
      <c r="K231" s="117" t="s">
        <v>2001</v>
      </c>
      <c r="L231" s="111" t="s">
        <v>2002</v>
      </c>
      <c r="M231" s="111" t="s">
        <v>2003</v>
      </c>
      <c r="N231" s="111" t="s">
        <v>2004</v>
      </c>
      <c r="S231" s="111" t="s">
        <v>2005</v>
      </c>
    </row>
    <row r="232" spans="1:19" x14ac:dyDescent="0.2">
      <c r="A232" s="111" t="s">
        <v>2265</v>
      </c>
      <c r="B232" s="111">
        <v>25488</v>
      </c>
      <c r="C232" s="111" t="s">
        <v>1845</v>
      </c>
      <c r="E232" s="117" t="s">
        <v>1050</v>
      </c>
      <c r="F232" s="117" t="s">
        <v>1048</v>
      </c>
      <c r="G232" s="111" t="s">
        <v>2260</v>
      </c>
      <c r="H232" s="111" t="s">
        <v>1999</v>
      </c>
      <c r="I232" s="117" t="s">
        <v>2000</v>
      </c>
      <c r="K232" s="117" t="s">
        <v>2001</v>
      </c>
      <c r="L232" s="111" t="s">
        <v>2002</v>
      </c>
      <c r="M232" s="111" t="s">
        <v>2003</v>
      </c>
      <c r="N232" s="111" t="s">
        <v>2004</v>
      </c>
      <c r="S232" s="111" t="s">
        <v>2005</v>
      </c>
    </row>
    <row r="233" spans="1:19" x14ac:dyDescent="0.2">
      <c r="A233" s="111" t="s">
        <v>2266</v>
      </c>
      <c r="B233" s="111">
        <v>25102</v>
      </c>
      <c r="C233" s="111" t="s">
        <v>1845</v>
      </c>
      <c r="E233" s="117" t="s">
        <v>1050</v>
      </c>
      <c r="F233" s="117">
        <v>0</v>
      </c>
      <c r="G233" s="111" t="s">
        <v>2260</v>
      </c>
      <c r="H233" s="111" t="s">
        <v>1999</v>
      </c>
      <c r="I233" s="117" t="s">
        <v>2000</v>
      </c>
      <c r="K233" s="117" t="s">
        <v>2001</v>
      </c>
      <c r="L233" s="111" t="s">
        <v>2002</v>
      </c>
      <c r="M233" s="111" t="s">
        <v>2003</v>
      </c>
      <c r="N233" s="111" t="s">
        <v>2004</v>
      </c>
      <c r="S233" s="111" t="s">
        <v>2005</v>
      </c>
    </row>
    <row r="234" spans="1:19" x14ac:dyDescent="0.2">
      <c r="A234" s="111" t="s">
        <v>2267</v>
      </c>
      <c r="B234" s="111">
        <v>24594</v>
      </c>
      <c r="C234" s="111" t="s">
        <v>1845</v>
      </c>
      <c r="E234" s="117" t="s">
        <v>1050</v>
      </c>
      <c r="F234" s="117" t="s">
        <v>1048</v>
      </c>
      <c r="G234" s="111" t="s">
        <v>2260</v>
      </c>
      <c r="H234" s="111" t="s">
        <v>1999</v>
      </c>
      <c r="I234" s="117" t="s">
        <v>2000</v>
      </c>
      <c r="K234" s="117" t="s">
        <v>2001</v>
      </c>
      <c r="L234" s="111" t="s">
        <v>2002</v>
      </c>
      <c r="M234" s="111" t="s">
        <v>2003</v>
      </c>
      <c r="N234" s="111" t="s">
        <v>2004</v>
      </c>
      <c r="S234" s="111" t="s">
        <v>2005</v>
      </c>
    </row>
    <row r="235" spans="1:19" x14ac:dyDescent="0.2">
      <c r="A235" s="111" t="s">
        <v>2268</v>
      </c>
      <c r="B235" s="111">
        <v>24572</v>
      </c>
      <c r="C235" s="111" t="s">
        <v>1845</v>
      </c>
      <c r="E235" s="117" t="s">
        <v>1050</v>
      </c>
      <c r="F235" s="117" t="s">
        <v>1048</v>
      </c>
      <c r="G235" s="111" t="s">
        <v>2260</v>
      </c>
      <c r="H235" s="111" t="s">
        <v>1999</v>
      </c>
      <c r="I235" s="117" t="s">
        <v>2000</v>
      </c>
      <c r="K235" s="117" t="s">
        <v>2001</v>
      </c>
      <c r="L235" s="111" t="s">
        <v>2002</v>
      </c>
      <c r="M235" s="111" t="s">
        <v>2003</v>
      </c>
      <c r="N235" s="111" t="s">
        <v>2004</v>
      </c>
      <c r="S235" s="111" t="s">
        <v>2005</v>
      </c>
    </row>
    <row r="236" spans="1:19" x14ac:dyDescent="0.2">
      <c r="A236" s="111" t="s">
        <v>2269</v>
      </c>
      <c r="B236" s="111">
        <v>24140</v>
      </c>
      <c r="C236" s="111" t="s">
        <v>1845</v>
      </c>
      <c r="E236" s="117" t="s">
        <v>1050</v>
      </c>
      <c r="F236" s="117" t="s">
        <v>1048</v>
      </c>
      <c r="G236" s="111" t="s">
        <v>2260</v>
      </c>
      <c r="H236" s="111" t="s">
        <v>1999</v>
      </c>
      <c r="I236" s="117" t="s">
        <v>2000</v>
      </c>
      <c r="K236" s="117" t="s">
        <v>2001</v>
      </c>
      <c r="L236" s="111" t="s">
        <v>2002</v>
      </c>
      <c r="M236" s="111" t="s">
        <v>2003</v>
      </c>
      <c r="N236" s="111" t="s">
        <v>2004</v>
      </c>
      <c r="S236" s="111" t="s">
        <v>2005</v>
      </c>
    </row>
    <row r="237" spans="1:19" x14ac:dyDescent="0.2">
      <c r="A237" s="111" t="s">
        <v>2270</v>
      </c>
      <c r="B237" s="111">
        <v>23915</v>
      </c>
      <c r="C237" s="111" t="s">
        <v>1845</v>
      </c>
      <c r="E237" s="117" t="s">
        <v>1050</v>
      </c>
      <c r="F237" s="117" t="s">
        <v>1048</v>
      </c>
      <c r="G237" s="111" t="s">
        <v>2260</v>
      </c>
      <c r="H237" s="111" t="s">
        <v>1999</v>
      </c>
      <c r="I237" s="117" t="s">
        <v>2000</v>
      </c>
      <c r="K237" s="117" t="s">
        <v>2001</v>
      </c>
      <c r="L237" s="111" t="s">
        <v>2002</v>
      </c>
      <c r="M237" s="111" t="s">
        <v>2003</v>
      </c>
      <c r="N237" s="111" t="s">
        <v>2004</v>
      </c>
      <c r="S237" s="111" t="s">
        <v>2005</v>
      </c>
    </row>
    <row r="238" spans="1:19" x14ac:dyDescent="0.2">
      <c r="A238" s="111" t="s">
        <v>2271</v>
      </c>
      <c r="B238" s="111">
        <v>23603</v>
      </c>
      <c r="C238" s="111" t="s">
        <v>1845</v>
      </c>
      <c r="E238" s="117" t="s">
        <v>1050</v>
      </c>
      <c r="F238" s="117" t="s">
        <v>1048</v>
      </c>
      <c r="G238" s="111" t="s">
        <v>2260</v>
      </c>
      <c r="H238" s="111" t="s">
        <v>1999</v>
      </c>
      <c r="I238" s="117" t="s">
        <v>2000</v>
      </c>
      <c r="K238" s="117" t="s">
        <v>2001</v>
      </c>
      <c r="L238" s="111" t="s">
        <v>2002</v>
      </c>
      <c r="M238" s="111" t="s">
        <v>2003</v>
      </c>
      <c r="N238" s="111" t="s">
        <v>2004</v>
      </c>
      <c r="S238" s="111" t="s">
        <v>2005</v>
      </c>
    </row>
    <row r="239" spans="1:19" x14ac:dyDescent="0.2">
      <c r="A239" s="111" t="s">
        <v>2272</v>
      </c>
      <c r="B239" s="111">
        <v>23396</v>
      </c>
      <c r="C239" s="111" t="s">
        <v>1845</v>
      </c>
      <c r="E239" s="117" t="s">
        <v>1050</v>
      </c>
      <c r="F239" s="117" t="s">
        <v>1048</v>
      </c>
      <c r="G239" s="111" t="s">
        <v>2260</v>
      </c>
      <c r="H239" s="111" t="s">
        <v>1999</v>
      </c>
      <c r="I239" s="117" t="s">
        <v>2000</v>
      </c>
      <c r="K239" s="117" t="s">
        <v>2001</v>
      </c>
      <c r="L239" s="111" t="s">
        <v>2002</v>
      </c>
      <c r="M239" s="111" t="s">
        <v>2003</v>
      </c>
      <c r="N239" s="111" t="s">
        <v>2004</v>
      </c>
      <c r="S239" s="111" t="s">
        <v>2005</v>
      </c>
    </row>
    <row r="240" spans="1:19" x14ac:dyDescent="0.2">
      <c r="A240" s="111" t="s">
        <v>2273</v>
      </c>
      <c r="B240" s="111">
        <v>23027</v>
      </c>
      <c r="C240" s="111" t="s">
        <v>1845</v>
      </c>
      <c r="E240" s="117" t="s">
        <v>1050</v>
      </c>
      <c r="F240" s="117">
        <v>0</v>
      </c>
      <c r="G240" s="111" t="s">
        <v>2260</v>
      </c>
      <c r="H240" s="111" t="s">
        <v>1999</v>
      </c>
      <c r="I240" s="117" t="s">
        <v>2000</v>
      </c>
      <c r="K240" s="117" t="s">
        <v>2001</v>
      </c>
      <c r="L240" s="111" t="s">
        <v>2002</v>
      </c>
      <c r="M240" s="111" t="s">
        <v>2003</v>
      </c>
      <c r="N240" s="111" t="s">
        <v>2004</v>
      </c>
      <c r="S240" s="111" t="s">
        <v>2005</v>
      </c>
    </row>
    <row r="241" spans="1:19" x14ac:dyDescent="0.2">
      <c r="A241" s="111" t="s">
        <v>2274</v>
      </c>
      <c r="B241" s="111">
        <v>22599</v>
      </c>
      <c r="C241" s="111" t="s">
        <v>1845</v>
      </c>
      <c r="E241" s="117" t="s">
        <v>1050</v>
      </c>
      <c r="F241" s="117" t="s">
        <v>1048</v>
      </c>
      <c r="G241" s="111" t="s">
        <v>2260</v>
      </c>
      <c r="H241" s="111" t="s">
        <v>1999</v>
      </c>
      <c r="I241" s="117" t="s">
        <v>2000</v>
      </c>
      <c r="K241" s="117" t="s">
        <v>2001</v>
      </c>
      <c r="L241" s="111" t="s">
        <v>2002</v>
      </c>
      <c r="M241" s="111" t="s">
        <v>2003</v>
      </c>
      <c r="N241" s="111" t="s">
        <v>2004</v>
      </c>
      <c r="S241" s="111" t="s">
        <v>2005</v>
      </c>
    </row>
    <row r="242" spans="1:19" x14ac:dyDescent="0.2">
      <c r="A242" s="111" t="s">
        <v>2275</v>
      </c>
      <c r="B242" s="111">
        <v>22201</v>
      </c>
      <c r="C242" s="111" t="s">
        <v>1845</v>
      </c>
      <c r="E242" s="117" t="s">
        <v>1050</v>
      </c>
      <c r="F242" s="117" t="s">
        <v>1048</v>
      </c>
      <c r="G242" s="111" t="s">
        <v>2260</v>
      </c>
      <c r="H242" s="111" t="s">
        <v>1999</v>
      </c>
      <c r="I242" s="117" t="s">
        <v>2000</v>
      </c>
      <c r="K242" s="117" t="s">
        <v>2001</v>
      </c>
      <c r="L242" s="111" t="s">
        <v>2002</v>
      </c>
      <c r="M242" s="111" t="s">
        <v>2003</v>
      </c>
      <c r="N242" s="111" t="s">
        <v>2004</v>
      </c>
      <c r="S242" s="111" t="s">
        <v>2005</v>
      </c>
    </row>
    <row r="243" spans="1:19" x14ac:dyDescent="0.2">
      <c r="A243" s="111" t="s">
        <v>2276</v>
      </c>
      <c r="B243" s="111">
        <v>21752</v>
      </c>
      <c r="C243" s="111" t="s">
        <v>1845</v>
      </c>
      <c r="E243" s="117" t="s">
        <v>1050</v>
      </c>
      <c r="F243" s="117" t="s">
        <v>2277</v>
      </c>
      <c r="G243" s="111" t="s">
        <v>2260</v>
      </c>
      <c r="H243" s="111" t="s">
        <v>1999</v>
      </c>
      <c r="I243" s="117" t="s">
        <v>2000</v>
      </c>
      <c r="K243" s="117" t="s">
        <v>2001</v>
      </c>
      <c r="L243" s="111" t="s">
        <v>2002</v>
      </c>
      <c r="M243" s="111" t="s">
        <v>2003</v>
      </c>
      <c r="N243" s="111" t="s">
        <v>2004</v>
      </c>
      <c r="S243" s="111" t="s">
        <v>2005</v>
      </c>
    </row>
    <row r="244" spans="1:19" x14ac:dyDescent="0.2">
      <c r="A244" s="111" t="s">
        <v>2278</v>
      </c>
      <c r="B244" s="111">
        <v>21735</v>
      </c>
      <c r="C244" s="111" t="s">
        <v>1845</v>
      </c>
      <c r="E244" s="111"/>
      <c r="F244" s="117" t="s">
        <v>2279</v>
      </c>
      <c r="G244" s="111" t="s">
        <v>2260</v>
      </c>
      <c r="H244" s="111" t="s">
        <v>1999</v>
      </c>
      <c r="I244" s="117" t="s">
        <v>2000</v>
      </c>
      <c r="K244" s="117" t="s">
        <v>2001</v>
      </c>
      <c r="L244" s="111" t="s">
        <v>2002</v>
      </c>
      <c r="M244" s="111" t="s">
        <v>2003</v>
      </c>
      <c r="N244" s="111" t="s">
        <v>2004</v>
      </c>
      <c r="S244" s="111" t="s">
        <v>2005</v>
      </c>
    </row>
    <row r="245" spans="1:19" x14ac:dyDescent="0.2">
      <c r="A245" s="111" t="s">
        <v>2280</v>
      </c>
      <c r="B245" s="111">
        <v>21417</v>
      </c>
      <c r="C245" s="111" t="s">
        <v>1845</v>
      </c>
      <c r="E245" s="117" t="s">
        <v>1050</v>
      </c>
      <c r="F245" s="117">
        <v>0</v>
      </c>
      <c r="G245" s="111" t="s">
        <v>2260</v>
      </c>
      <c r="H245" s="111" t="s">
        <v>1999</v>
      </c>
      <c r="I245" s="117" t="s">
        <v>2000</v>
      </c>
      <c r="K245" s="117" t="s">
        <v>2001</v>
      </c>
      <c r="L245" s="111" t="s">
        <v>2002</v>
      </c>
      <c r="M245" s="111" t="s">
        <v>2003</v>
      </c>
      <c r="N245" s="111" t="s">
        <v>2004</v>
      </c>
      <c r="S245" s="111" t="s">
        <v>2005</v>
      </c>
    </row>
    <row r="246" spans="1:19" x14ac:dyDescent="0.2">
      <c r="A246" s="111" t="s">
        <v>2281</v>
      </c>
      <c r="B246" s="111">
        <v>21043</v>
      </c>
      <c r="C246" s="111" t="s">
        <v>1845</v>
      </c>
      <c r="E246" s="117" t="s">
        <v>1050</v>
      </c>
      <c r="F246" s="117" t="s">
        <v>1048</v>
      </c>
      <c r="G246" s="111" t="s">
        <v>2260</v>
      </c>
      <c r="H246" s="111" t="s">
        <v>1999</v>
      </c>
      <c r="I246" s="117" t="s">
        <v>2000</v>
      </c>
      <c r="K246" s="117" t="s">
        <v>2001</v>
      </c>
      <c r="L246" s="111" t="s">
        <v>2002</v>
      </c>
      <c r="M246" s="111" t="s">
        <v>2003</v>
      </c>
      <c r="N246" s="111" t="s">
        <v>2004</v>
      </c>
      <c r="S246" s="111" t="s">
        <v>2005</v>
      </c>
    </row>
    <row r="247" spans="1:19" x14ac:dyDescent="0.2">
      <c r="A247" s="111" t="s">
        <v>2282</v>
      </c>
      <c r="B247" s="111">
        <v>20006</v>
      </c>
      <c r="C247" s="111" t="s">
        <v>1845</v>
      </c>
      <c r="E247" s="117" t="s">
        <v>1050</v>
      </c>
      <c r="F247" s="117">
        <v>0</v>
      </c>
      <c r="G247" s="111" t="s">
        <v>2260</v>
      </c>
      <c r="H247" s="111" t="s">
        <v>1999</v>
      </c>
      <c r="I247" s="117" t="s">
        <v>2000</v>
      </c>
      <c r="K247" s="117" t="s">
        <v>2001</v>
      </c>
      <c r="L247" s="111" t="s">
        <v>2002</v>
      </c>
      <c r="M247" s="111" t="s">
        <v>2003</v>
      </c>
      <c r="N247" s="111" t="s">
        <v>2004</v>
      </c>
      <c r="S247" s="111" t="s">
        <v>2005</v>
      </c>
    </row>
    <row r="248" spans="1:19" x14ac:dyDescent="0.2">
      <c r="A248" s="111" t="s">
        <v>2283</v>
      </c>
      <c r="B248" s="111">
        <v>18557</v>
      </c>
      <c r="C248" s="111" t="s">
        <v>1845</v>
      </c>
      <c r="E248" s="117" t="s">
        <v>1050</v>
      </c>
      <c r="F248" s="117">
        <v>0</v>
      </c>
      <c r="G248" s="111" t="s">
        <v>2260</v>
      </c>
      <c r="H248" s="111" t="s">
        <v>1999</v>
      </c>
      <c r="I248" s="117" t="s">
        <v>2000</v>
      </c>
      <c r="K248" s="117" t="s">
        <v>2001</v>
      </c>
      <c r="L248" s="111" t="s">
        <v>2002</v>
      </c>
      <c r="M248" s="111" t="s">
        <v>2003</v>
      </c>
      <c r="N248" s="111" t="s">
        <v>2004</v>
      </c>
      <c r="S248" s="111" t="s">
        <v>2005</v>
      </c>
    </row>
    <row r="249" spans="1:19" x14ac:dyDescent="0.2">
      <c r="A249" s="111" t="s">
        <v>2284</v>
      </c>
      <c r="B249" s="111">
        <v>18520</v>
      </c>
      <c r="C249" s="111" t="s">
        <v>1845</v>
      </c>
      <c r="E249" s="117" t="s">
        <v>1050</v>
      </c>
      <c r="F249" s="117" t="s">
        <v>2285</v>
      </c>
      <c r="G249" s="111" t="s">
        <v>2260</v>
      </c>
      <c r="H249" s="111" t="s">
        <v>1999</v>
      </c>
      <c r="I249" s="117" t="s">
        <v>2000</v>
      </c>
      <c r="K249" s="117" t="s">
        <v>2001</v>
      </c>
      <c r="L249" s="111" t="s">
        <v>2002</v>
      </c>
      <c r="M249" s="111" t="s">
        <v>2003</v>
      </c>
      <c r="N249" s="111" t="s">
        <v>2004</v>
      </c>
      <c r="S249" s="111" t="s">
        <v>2005</v>
      </c>
    </row>
    <row r="250" spans="1:19" x14ac:dyDescent="0.2">
      <c r="A250" s="111" t="s">
        <v>2286</v>
      </c>
      <c r="B250" s="111">
        <v>18518</v>
      </c>
      <c r="C250" s="111" t="s">
        <v>1845</v>
      </c>
      <c r="E250" s="117" t="s">
        <v>1050</v>
      </c>
      <c r="F250" s="117" t="s">
        <v>2285</v>
      </c>
      <c r="G250" s="111" t="s">
        <v>2260</v>
      </c>
      <c r="H250" s="111" t="s">
        <v>1999</v>
      </c>
      <c r="I250" s="117" t="s">
        <v>2000</v>
      </c>
      <c r="K250" s="117" t="s">
        <v>2001</v>
      </c>
      <c r="L250" s="111" t="s">
        <v>2002</v>
      </c>
      <c r="M250" s="111" t="s">
        <v>2003</v>
      </c>
      <c r="N250" s="111" t="s">
        <v>2004</v>
      </c>
      <c r="S250" s="111" t="s">
        <v>2005</v>
      </c>
    </row>
    <row r="251" spans="1:19" x14ac:dyDescent="0.2">
      <c r="A251" s="111" t="s">
        <v>2287</v>
      </c>
      <c r="B251" s="111">
        <v>18093</v>
      </c>
      <c r="C251" s="111" t="s">
        <v>1845</v>
      </c>
      <c r="E251" s="117" t="s">
        <v>1050</v>
      </c>
      <c r="F251" s="117">
        <v>0</v>
      </c>
      <c r="G251" s="111" t="s">
        <v>2260</v>
      </c>
      <c r="H251" s="111" t="s">
        <v>1999</v>
      </c>
      <c r="I251" s="117" t="s">
        <v>2000</v>
      </c>
      <c r="K251" s="117" t="s">
        <v>2001</v>
      </c>
      <c r="L251" s="111" t="s">
        <v>2002</v>
      </c>
      <c r="M251" s="111" t="s">
        <v>2003</v>
      </c>
      <c r="N251" s="111" t="s">
        <v>2004</v>
      </c>
      <c r="S251" s="111" t="s">
        <v>2005</v>
      </c>
    </row>
    <row r="252" spans="1:19" x14ac:dyDescent="0.2">
      <c r="A252" s="111" t="s">
        <v>2288</v>
      </c>
      <c r="B252" s="111">
        <v>17650</v>
      </c>
      <c r="C252" s="111" t="s">
        <v>1845</v>
      </c>
      <c r="E252" s="117" t="s">
        <v>1050</v>
      </c>
      <c r="F252" s="117" t="s">
        <v>2285</v>
      </c>
      <c r="G252" s="111" t="s">
        <v>2260</v>
      </c>
      <c r="H252" s="111" t="s">
        <v>1999</v>
      </c>
      <c r="I252" s="117" t="s">
        <v>2000</v>
      </c>
      <c r="K252" s="117" t="s">
        <v>2001</v>
      </c>
      <c r="L252" s="111" t="s">
        <v>2002</v>
      </c>
      <c r="M252" s="111" t="s">
        <v>2003</v>
      </c>
      <c r="N252" s="111" t="s">
        <v>2004</v>
      </c>
      <c r="S252" s="111" t="s">
        <v>2005</v>
      </c>
    </row>
    <row r="253" spans="1:19" x14ac:dyDescent="0.2">
      <c r="A253" s="111" t="s">
        <v>2289</v>
      </c>
      <c r="B253" s="111">
        <v>15655</v>
      </c>
      <c r="C253" s="111" t="s">
        <v>1845</v>
      </c>
      <c r="E253" s="117" t="s">
        <v>1050</v>
      </c>
      <c r="F253" s="117">
        <v>0</v>
      </c>
      <c r="G253" s="111" t="s">
        <v>2260</v>
      </c>
      <c r="H253" s="111" t="s">
        <v>1999</v>
      </c>
      <c r="I253" s="117" t="s">
        <v>2000</v>
      </c>
      <c r="K253" s="117" t="s">
        <v>2001</v>
      </c>
      <c r="L253" s="111" t="s">
        <v>2002</v>
      </c>
      <c r="M253" s="111" t="s">
        <v>2003</v>
      </c>
      <c r="N253" s="111" t="s">
        <v>2004</v>
      </c>
      <c r="S253" s="111" t="s">
        <v>2005</v>
      </c>
    </row>
    <row r="254" spans="1:19" x14ac:dyDescent="0.2">
      <c r="A254" s="111" t="s">
        <v>2290</v>
      </c>
      <c r="B254" s="111">
        <v>15413</v>
      </c>
      <c r="C254" s="111" t="s">
        <v>1845</v>
      </c>
      <c r="E254" s="117" t="s">
        <v>1050</v>
      </c>
      <c r="F254" s="117">
        <v>0</v>
      </c>
      <c r="G254" s="111" t="s">
        <v>2260</v>
      </c>
      <c r="H254" s="111" t="s">
        <v>1999</v>
      </c>
      <c r="I254" s="117" t="s">
        <v>2000</v>
      </c>
      <c r="K254" s="117" t="s">
        <v>2001</v>
      </c>
      <c r="L254" s="111" t="s">
        <v>2002</v>
      </c>
      <c r="M254" s="111" t="s">
        <v>2003</v>
      </c>
      <c r="N254" s="111" t="s">
        <v>2004</v>
      </c>
      <c r="S254" s="111" t="s">
        <v>2005</v>
      </c>
    </row>
    <row r="255" spans="1:19" x14ac:dyDescent="0.2">
      <c r="A255" s="111" t="s">
        <v>2291</v>
      </c>
      <c r="B255" s="111">
        <v>14735</v>
      </c>
      <c r="C255" s="111" t="s">
        <v>1845</v>
      </c>
      <c r="E255" s="117" t="s">
        <v>1050</v>
      </c>
      <c r="F255" s="117" t="s">
        <v>2292</v>
      </c>
      <c r="G255" s="111" t="s">
        <v>2260</v>
      </c>
      <c r="H255" s="111" t="s">
        <v>1999</v>
      </c>
      <c r="I255" s="117" t="s">
        <v>2000</v>
      </c>
      <c r="K255" s="117" t="s">
        <v>2001</v>
      </c>
      <c r="L255" s="111" t="s">
        <v>2002</v>
      </c>
      <c r="M255" s="111" t="s">
        <v>2003</v>
      </c>
      <c r="N255" s="111" t="s">
        <v>2004</v>
      </c>
      <c r="S255" s="111" t="s">
        <v>2005</v>
      </c>
    </row>
    <row r="256" spans="1:19" x14ac:dyDescent="0.2">
      <c r="A256" s="111" t="s">
        <v>2293</v>
      </c>
      <c r="B256" s="111">
        <v>14632</v>
      </c>
      <c r="C256" s="111" t="s">
        <v>1845</v>
      </c>
      <c r="E256" s="117" t="s">
        <v>1050</v>
      </c>
      <c r="F256" s="117">
        <v>0</v>
      </c>
      <c r="G256" s="111" t="s">
        <v>2260</v>
      </c>
      <c r="H256" s="111" t="s">
        <v>1999</v>
      </c>
      <c r="I256" s="117" t="s">
        <v>2000</v>
      </c>
      <c r="K256" s="117" t="s">
        <v>2001</v>
      </c>
      <c r="L256" s="111" t="s">
        <v>2002</v>
      </c>
      <c r="M256" s="111" t="s">
        <v>2003</v>
      </c>
      <c r="N256" s="111" t="s">
        <v>2004</v>
      </c>
      <c r="S256" s="111" t="s">
        <v>2005</v>
      </c>
    </row>
    <row r="257" spans="1:19" x14ac:dyDescent="0.2">
      <c r="A257" s="111" t="s">
        <v>2294</v>
      </c>
      <c r="B257" s="111">
        <v>14630</v>
      </c>
      <c r="C257" s="111" t="s">
        <v>1845</v>
      </c>
      <c r="E257" s="117" t="s">
        <v>1050</v>
      </c>
      <c r="F257" s="117" t="s">
        <v>2285</v>
      </c>
      <c r="G257" s="111" t="s">
        <v>2260</v>
      </c>
      <c r="H257" s="111" t="s">
        <v>1999</v>
      </c>
      <c r="I257" s="117" t="s">
        <v>2000</v>
      </c>
      <c r="K257" s="117" t="s">
        <v>2001</v>
      </c>
      <c r="L257" s="111" t="s">
        <v>2002</v>
      </c>
      <c r="M257" s="111" t="s">
        <v>2003</v>
      </c>
      <c r="N257" s="111" t="s">
        <v>2004</v>
      </c>
      <c r="S257" s="111" t="s">
        <v>2005</v>
      </c>
    </row>
    <row r="258" spans="1:19" x14ac:dyDescent="0.2">
      <c r="A258" s="111" t="s">
        <v>2295</v>
      </c>
      <c r="B258" s="111">
        <v>14367</v>
      </c>
      <c r="C258" s="111" t="s">
        <v>1845</v>
      </c>
      <c r="E258" s="117" t="s">
        <v>1050</v>
      </c>
      <c r="F258" s="117" t="s">
        <v>1048</v>
      </c>
      <c r="G258" s="111" t="s">
        <v>2260</v>
      </c>
      <c r="H258" s="111" t="s">
        <v>1999</v>
      </c>
      <c r="I258" s="117" t="s">
        <v>2000</v>
      </c>
      <c r="K258" s="117" t="s">
        <v>2001</v>
      </c>
      <c r="L258" s="111" t="s">
        <v>2002</v>
      </c>
      <c r="M258" s="111" t="s">
        <v>2003</v>
      </c>
      <c r="N258" s="111" t="s">
        <v>2004</v>
      </c>
      <c r="S258" s="111" t="s">
        <v>2005</v>
      </c>
    </row>
    <row r="259" spans="1:19" x14ac:dyDescent="0.2">
      <c r="A259" s="111" t="s">
        <v>2296</v>
      </c>
      <c r="B259" s="111">
        <v>13720</v>
      </c>
      <c r="C259" s="111" t="s">
        <v>1845</v>
      </c>
      <c r="E259" s="117" t="s">
        <v>1050</v>
      </c>
      <c r="F259" s="117">
        <v>0</v>
      </c>
      <c r="G259" s="111" t="s">
        <v>2260</v>
      </c>
      <c r="H259" s="111" t="s">
        <v>1999</v>
      </c>
      <c r="I259" s="117" t="s">
        <v>2000</v>
      </c>
      <c r="K259" s="117" t="s">
        <v>2001</v>
      </c>
      <c r="L259" s="111" t="s">
        <v>2002</v>
      </c>
      <c r="M259" s="111" t="s">
        <v>2003</v>
      </c>
      <c r="N259" s="111" t="s">
        <v>2004</v>
      </c>
      <c r="S259" s="111" t="s">
        <v>2005</v>
      </c>
    </row>
    <row r="260" spans="1:19" x14ac:dyDescent="0.2">
      <c r="A260" s="111" t="s">
        <v>2297</v>
      </c>
      <c r="B260" s="111">
        <v>12233</v>
      </c>
      <c r="C260" s="111" t="s">
        <v>1845</v>
      </c>
      <c r="E260" s="117" t="s">
        <v>1050</v>
      </c>
      <c r="F260" s="117">
        <v>0</v>
      </c>
      <c r="G260" s="111" t="s">
        <v>2260</v>
      </c>
      <c r="H260" s="111" t="s">
        <v>1999</v>
      </c>
      <c r="I260" s="117" t="s">
        <v>2000</v>
      </c>
      <c r="K260" s="117" t="s">
        <v>2001</v>
      </c>
      <c r="L260" s="111" t="s">
        <v>2002</v>
      </c>
      <c r="M260" s="111" t="s">
        <v>2003</v>
      </c>
      <c r="N260" s="111" t="s">
        <v>2004</v>
      </c>
      <c r="S260" s="111" t="s">
        <v>2005</v>
      </c>
    </row>
    <row r="261" spans="1:19" x14ac:dyDescent="0.2">
      <c r="A261" s="111" t="s">
        <v>2298</v>
      </c>
      <c r="B261" s="111">
        <v>11769</v>
      </c>
      <c r="C261" s="111" t="s">
        <v>1845</v>
      </c>
      <c r="E261" s="117" t="s">
        <v>1050</v>
      </c>
      <c r="F261" s="117">
        <v>0</v>
      </c>
      <c r="G261" s="111" t="s">
        <v>2260</v>
      </c>
      <c r="H261" s="111" t="s">
        <v>1999</v>
      </c>
      <c r="I261" s="117" t="s">
        <v>2000</v>
      </c>
      <c r="K261" s="117" t="s">
        <v>2001</v>
      </c>
      <c r="L261" s="111" t="s">
        <v>2002</v>
      </c>
      <c r="M261" s="111" t="s">
        <v>2003</v>
      </c>
      <c r="N261" s="111" t="s">
        <v>2004</v>
      </c>
      <c r="S261" s="111" t="s">
        <v>2005</v>
      </c>
    </row>
    <row r="262" spans="1:19" x14ac:dyDescent="0.2">
      <c r="A262" s="111" t="s">
        <v>2299</v>
      </c>
      <c r="B262" s="111">
        <v>10468</v>
      </c>
      <c r="C262" s="111" t="s">
        <v>1845</v>
      </c>
      <c r="E262" s="117" t="s">
        <v>1050</v>
      </c>
      <c r="F262" s="117">
        <v>0</v>
      </c>
      <c r="G262" s="111" t="s">
        <v>2260</v>
      </c>
      <c r="H262" s="111" t="s">
        <v>1999</v>
      </c>
      <c r="I262" s="117" t="s">
        <v>2000</v>
      </c>
      <c r="K262" s="117" t="s">
        <v>2001</v>
      </c>
      <c r="L262" s="111" t="s">
        <v>2002</v>
      </c>
      <c r="M262" s="111" t="s">
        <v>2003</v>
      </c>
      <c r="N262" s="111" t="s">
        <v>2004</v>
      </c>
      <c r="S262" s="111" t="s">
        <v>2005</v>
      </c>
    </row>
    <row r="263" spans="1:19" ht="15" x14ac:dyDescent="0.25">
      <c r="A263" s="111" t="s">
        <v>2300</v>
      </c>
      <c r="B263" s="111">
        <v>31596</v>
      </c>
      <c r="C263" s="111" t="s">
        <v>1845</v>
      </c>
      <c r="E263" s="117" t="s">
        <v>1050</v>
      </c>
      <c r="F263" s="117" t="s">
        <v>1048</v>
      </c>
      <c r="G263" s="111" t="s">
        <v>2260</v>
      </c>
      <c r="H263" s="111" t="s">
        <v>1999</v>
      </c>
      <c r="I263" s="119" t="s">
        <v>2054</v>
      </c>
      <c r="J263" s="119"/>
      <c r="K263" s="117" t="s">
        <v>2001</v>
      </c>
      <c r="L263" s="111" t="s">
        <v>2002</v>
      </c>
      <c r="M263" s="111" t="s">
        <v>2055</v>
      </c>
      <c r="N263" s="111" t="s">
        <v>2004</v>
      </c>
      <c r="S263" s="111" t="s">
        <v>2056</v>
      </c>
    </row>
    <row r="264" spans="1:19" ht="15" x14ac:dyDescent="0.25">
      <c r="A264" s="111" t="s">
        <v>2301</v>
      </c>
      <c r="B264" s="111">
        <v>31516</v>
      </c>
      <c r="C264" s="111" t="s">
        <v>1845</v>
      </c>
      <c r="E264" s="117" t="s">
        <v>1050</v>
      </c>
      <c r="F264" s="117" t="s">
        <v>1048</v>
      </c>
      <c r="G264" s="111" t="s">
        <v>2260</v>
      </c>
      <c r="H264" s="111" t="s">
        <v>1999</v>
      </c>
      <c r="I264" s="119" t="s">
        <v>2054</v>
      </c>
      <c r="J264" s="119"/>
      <c r="K264" s="117" t="s">
        <v>2001</v>
      </c>
      <c r="L264" s="111" t="s">
        <v>2002</v>
      </c>
      <c r="M264" s="111" t="s">
        <v>2055</v>
      </c>
      <c r="N264" s="111" t="s">
        <v>2004</v>
      </c>
      <c r="S264" s="111" t="s">
        <v>2056</v>
      </c>
    </row>
    <row r="265" spans="1:19" ht="15" x14ac:dyDescent="0.25">
      <c r="A265" s="111" t="s">
        <v>2302</v>
      </c>
      <c r="B265" s="111">
        <v>28590</v>
      </c>
      <c r="C265" s="111" t="s">
        <v>1845</v>
      </c>
      <c r="E265" s="117" t="s">
        <v>1050</v>
      </c>
      <c r="F265" s="117">
        <v>0</v>
      </c>
      <c r="G265" s="111" t="s">
        <v>2260</v>
      </c>
      <c r="H265" s="111" t="s">
        <v>1999</v>
      </c>
      <c r="I265" s="119" t="s">
        <v>2054</v>
      </c>
      <c r="J265" s="119"/>
      <c r="K265" s="117" t="s">
        <v>2001</v>
      </c>
      <c r="L265" s="111" t="s">
        <v>2002</v>
      </c>
      <c r="M265" s="111" t="s">
        <v>2055</v>
      </c>
      <c r="N265" s="111" t="s">
        <v>2004</v>
      </c>
      <c r="S265" s="111" t="s">
        <v>2056</v>
      </c>
    </row>
    <row r="266" spans="1:19" ht="15" x14ac:dyDescent="0.25">
      <c r="A266" s="111" t="s">
        <v>2303</v>
      </c>
      <c r="B266" s="111">
        <v>28485</v>
      </c>
      <c r="C266" s="111" t="s">
        <v>1845</v>
      </c>
      <c r="E266" s="117" t="s">
        <v>1050</v>
      </c>
      <c r="F266" s="117" t="s">
        <v>1048</v>
      </c>
      <c r="G266" s="111" t="s">
        <v>2260</v>
      </c>
      <c r="H266" s="111" t="s">
        <v>1999</v>
      </c>
      <c r="I266" s="119" t="s">
        <v>2054</v>
      </c>
      <c r="J266" s="119"/>
      <c r="K266" s="117" t="s">
        <v>2001</v>
      </c>
      <c r="L266" s="111" t="s">
        <v>2002</v>
      </c>
      <c r="M266" s="111" t="s">
        <v>2055</v>
      </c>
      <c r="N266" s="111" t="s">
        <v>2004</v>
      </c>
      <c r="S266" s="111" t="s">
        <v>2056</v>
      </c>
    </row>
    <row r="267" spans="1:19" ht="15" x14ac:dyDescent="0.25">
      <c r="A267" s="111" t="s">
        <v>2304</v>
      </c>
      <c r="B267" s="111">
        <v>25792</v>
      </c>
      <c r="C267" s="111" t="s">
        <v>1845</v>
      </c>
      <c r="E267" s="117" t="s">
        <v>1050</v>
      </c>
      <c r="F267" s="117" t="s">
        <v>1048</v>
      </c>
      <c r="G267" s="111" t="s">
        <v>2260</v>
      </c>
      <c r="H267" s="111" t="s">
        <v>1999</v>
      </c>
      <c r="I267" s="119" t="s">
        <v>2054</v>
      </c>
      <c r="J267" s="119"/>
      <c r="K267" s="117" t="s">
        <v>2001</v>
      </c>
      <c r="L267" s="111" t="s">
        <v>2002</v>
      </c>
      <c r="M267" s="111" t="s">
        <v>2055</v>
      </c>
      <c r="N267" s="111" t="s">
        <v>2004</v>
      </c>
      <c r="S267" s="111" t="s">
        <v>2056</v>
      </c>
    </row>
    <row r="268" spans="1:19" ht="15" x14ac:dyDescent="0.25">
      <c r="A268" s="111" t="s">
        <v>2305</v>
      </c>
      <c r="B268" s="111">
        <v>24731</v>
      </c>
      <c r="C268" s="111" t="s">
        <v>1845</v>
      </c>
      <c r="E268" s="117" t="s">
        <v>1050</v>
      </c>
      <c r="F268" s="117" t="s">
        <v>1048</v>
      </c>
      <c r="G268" s="111" t="s">
        <v>2260</v>
      </c>
      <c r="H268" s="111" t="s">
        <v>1999</v>
      </c>
      <c r="I268" s="119" t="s">
        <v>2054</v>
      </c>
      <c r="J268" s="119"/>
      <c r="K268" s="117" t="s">
        <v>2001</v>
      </c>
      <c r="L268" s="111" t="s">
        <v>2002</v>
      </c>
      <c r="M268" s="111" t="s">
        <v>2055</v>
      </c>
      <c r="N268" s="111" t="s">
        <v>2004</v>
      </c>
      <c r="S268" s="111" t="s">
        <v>2056</v>
      </c>
    </row>
    <row r="269" spans="1:19" ht="15" x14ac:dyDescent="0.25">
      <c r="A269" s="111" t="s">
        <v>2306</v>
      </c>
      <c r="B269" s="111">
        <v>24385</v>
      </c>
      <c r="C269" s="111" t="s">
        <v>1845</v>
      </c>
      <c r="E269" s="117" t="s">
        <v>1050</v>
      </c>
      <c r="F269" s="117" t="s">
        <v>1048</v>
      </c>
      <c r="G269" s="111" t="s">
        <v>2260</v>
      </c>
      <c r="H269" s="111" t="s">
        <v>1999</v>
      </c>
      <c r="I269" s="119" t="s">
        <v>2054</v>
      </c>
      <c r="J269" s="119"/>
      <c r="K269" s="117" t="s">
        <v>2001</v>
      </c>
      <c r="L269" s="111" t="s">
        <v>2002</v>
      </c>
      <c r="M269" s="111" t="s">
        <v>2055</v>
      </c>
      <c r="N269" s="111" t="s">
        <v>2004</v>
      </c>
      <c r="S269" s="111" t="s">
        <v>2056</v>
      </c>
    </row>
    <row r="270" spans="1:19" ht="15" x14ac:dyDescent="0.25">
      <c r="A270" s="111" t="s">
        <v>2307</v>
      </c>
      <c r="B270" s="111">
        <v>24005</v>
      </c>
      <c r="C270" s="111" t="s">
        <v>1845</v>
      </c>
      <c r="E270" s="117" t="s">
        <v>1050</v>
      </c>
      <c r="F270" s="117" t="s">
        <v>1048</v>
      </c>
      <c r="G270" s="111" t="s">
        <v>2260</v>
      </c>
      <c r="H270" s="111" t="s">
        <v>1999</v>
      </c>
      <c r="I270" s="119" t="s">
        <v>2054</v>
      </c>
      <c r="J270" s="119"/>
      <c r="K270" s="117" t="s">
        <v>2001</v>
      </c>
      <c r="L270" s="111" t="s">
        <v>2002</v>
      </c>
      <c r="M270" s="111" t="s">
        <v>2055</v>
      </c>
      <c r="N270" s="111" t="s">
        <v>2004</v>
      </c>
      <c r="S270" s="111" t="s">
        <v>2056</v>
      </c>
    </row>
    <row r="271" spans="1:19" ht="15" x14ac:dyDescent="0.25">
      <c r="A271" s="111" t="s">
        <v>2308</v>
      </c>
      <c r="B271" s="111">
        <v>23696</v>
      </c>
      <c r="C271" s="111" t="s">
        <v>1845</v>
      </c>
      <c r="E271" s="117" t="s">
        <v>1050</v>
      </c>
      <c r="F271" s="117" t="s">
        <v>1048</v>
      </c>
      <c r="G271" s="111" t="s">
        <v>2260</v>
      </c>
      <c r="H271" s="111" t="s">
        <v>1999</v>
      </c>
      <c r="I271" s="119" t="s">
        <v>2054</v>
      </c>
      <c r="J271" s="119"/>
      <c r="K271" s="117" t="s">
        <v>2001</v>
      </c>
      <c r="L271" s="111" t="s">
        <v>2002</v>
      </c>
      <c r="M271" s="111" t="s">
        <v>2055</v>
      </c>
      <c r="N271" s="111" t="s">
        <v>2004</v>
      </c>
      <c r="S271" s="111" t="s">
        <v>2056</v>
      </c>
    </row>
    <row r="272" spans="1:19" ht="15" x14ac:dyDescent="0.25">
      <c r="A272" s="111" t="s">
        <v>2309</v>
      </c>
      <c r="B272" s="111">
        <v>23598</v>
      </c>
      <c r="C272" s="111" t="s">
        <v>1845</v>
      </c>
      <c r="E272" s="117" t="s">
        <v>1050</v>
      </c>
      <c r="F272" s="117" t="s">
        <v>1048</v>
      </c>
      <c r="G272" s="111" t="s">
        <v>2260</v>
      </c>
      <c r="H272" s="111" t="s">
        <v>1999</v>
      </c>
      <c r="I272" s="119" t="s">
        <v>2054</v>
      </c>
      <c r="J272" s="119"/>
      <c r="K272" s="117" t="s">
        <v>2001</v>
      </c>
      <c r="L272" s="111" t="s">
        <v>2002</v>
      </c>
      <c r="M272" s="111" t="s">
        <v>2055</v>
      </c>
      <c r="N272" s="111" t="s">
        <v>2004</v>
      </c>
      <c r="S272" s="111" t="s">
        <v>2056</v>
      </c>
    </row>
    <row r="273" spans="1:19" ht="15" x14ac:dyDescent="0.25">
      <c r="A273" s="111" t="s">
        <v>2310</v>
      </c>
      <c r="B273" s="111">
        <v>23188</v>
      </c>
      <c r="C273" s="111" t="s">
        <v>1845</v>
      </c>
      <c r="E273" s="117" t="s">
        <v>1050</v>
      </c>
      <c r="F273" s="117" t="s">
        <v>1048</v>
      </c>
      <c r="G273" s="111" t="s">
        <v>2260</v>
      </c>
      <c r="H273" s="111" t="s">
        <v>1999</v>
      </c>
      <c r="I273" s="119" t="s">
        <v>2054</v>
      </c>
      <c r="J273" s="119"/>
      <c r="K273" s="117" t="s">
        <v>2001</v>
      </c>
      <c r="L273" s="111" t="s">
        <v>2002</v>
      </c>
      <c r="M273" s="111" t="s">
        <v>2055</v>
      </c>
      <c r="N273" s="111" t="s">
        <v>2004</v>
      </c>
      <c r="S273" s="111" t="s">
        <v>2056</v>
      </c>
    </row>
    <row r="274" spans="1:19" ht="15" x14ac:dyDescent="0.25">
      <c r="A274" s="111" t="s">
        <v>2311</v>
      </c>
      <c r="B274" s="111">
        <v>22051</v>
      </c>
      <c r="C274" s="111" t="s">
        <v>1845</v>
      </c>
      <c r="E274" s="117" t="s">
        <v>1050</v>
      </c>
      <c r="F274" s="117">
        <v>0</v>
      </c>
      <c r="G274" s="111" t="s">
        <v>2260</v>
      </c>
      <c r="H274" s="111" t="s">
        <v>1999</v>
      </c>
      <c r="I274" s="119" t="s">
        <v>2054</v>
      </c>
      <c r="J274" s="119"/>
      <c r="K274" s="117" t="s">
        <v>2001</v>
      </c>
      <c r="L274" s="111" t="s">
        <v>2002</v>
      </c>
      <c r="M274" s="111" t="s">
        <v>2055</v>
      </c>
      <c r="N274" s="111" t="s">
        <v>2004</v>
      </c>
      <c r="S274" s="111" t="s">
        <v>2056</v>
      </c>
    </row>
    <row r="275" spans="1:19" ht="15" x14ac:dyDescent="0.25">
      <c r="A275" s="111" t="s">
        <v>2312</v>
      </c>
      <c r="B275" s="111">
        <v>21892</v>
      </c>
      <c r="C275" s="111" t="s">
        <v>1845</v>
      </c>
      <c r="E275" s="117" t="s">
        <v>1050</v>
      </c>
      <c r="F275" s="117" t="s">
        <v>1048</v>
      </c>
      <c r="G275" s="111" t="s">
        <v>2260</v>
      </c>
      <c r="H275" s="111" t="s">
        <v>1999</v>
      </c>
      <c r="I275" s="119" t="s">
        <v>2054</v>
      </c>
      <c r="J275" s="119"/>
      <c r="K275" s="117" t="s">
        <v>2001</v>
      </c>
      <c r="L275" s="111" t="s">
        <v>2002</v>
      </c>
      <c r="M275" s="111" t="s">
        <v>2055</v>
      </c>
      <c r="N275" s="111" t="s">
        <v>2004</v>
      </c>
      <c r="S275" s="111" t="s">
        <v>2056</v>
      </c>
    </row>
    <row r="276" spans="1:19" ht="15" x14ac:dyDescent="0.25">
      <c r="A276" s="111" t="s">
        <v>2313</v>
      </c>
      <c r="B276" s="111">
        <v>21728</v>
      </c>
      <c r="C276" s="111" t="s">
        <v>1845</v>
      </c>
      <c r="E276" s="117" t="s">
        <v>1050</v>
      </c>
      <c r="F276" s="117" t="s">
        <v>1048</v>
      </c>
      <c r="G276" s="111" t="s">
        <v>2260</v>
      </c>
      <c r="H276" s="111" t="s">
        <v>1999</v>
      </c>
      <c r="I276" s="119" t="s">
        <v>2054</v>
      </c>
      <c r="J276" s="119"/>
      <c r="K276" s="117" t="s">
        <v>2001</v>
      </c>
      <c r="L276" s="111" t="s">
        <v>2002</v>
      </c>
      <c r="M276" s="111" t="s">
        <v>2055</v>
      </c>
      <c r="N276" s="111" t="s">
        <v>2004</v>
      </c>
      <c r="S276" s="111" t="s">
        <v>2056</v>
      </c>
    </row>
    <row r="277" spans="1:19" ht="15" x14ac:dyDescent="0.25">
      <c r="A277" s="111" t="s">
        <v>2314</v>
      </c>
      <c r="B277" s="111">
        <v>21390</v>
      </c>
      <c r="C277" s="111" t="s">
        <v>1845</v>
      </c>
      <c r="E277" s="117" t="s">
        <v>1050</v>
      </c>
      <c r="F277" s="117" t="s">
        <v>1048</v>
      </c>
      <c r="G277" s="111" t="s">
        <v>2260</v>
      </c>
      <c r="H277" s="111" t="s">
        <v>1999</v>
      </c>
      <c r="I277" s="119" t="s">
        <v>2054</v>
      </c>
      <c r="J277" s="119"/>
      <c r="K277" s="117" t="s">
        <v>2001</v>
      </c>
      <c r="L277" s="111" t="s">
        <v>2002</v>
      </c>
      <c r="M277" s="111" t="s">
        <v>2055</v>
      </c>
      <c r="N277" s="111" t="s">
        <v>2004</v>
      </c>
      <c r="S277" s="111" t="s">
        <v>2056</v>
      </c>
    </row>
    <row r="278" spans="1:19" ht="15" x14ac:dyDescent="0.25">
      <c r="A278" s="111" t="s">
        <v>2315</v>
      </c>
      <c r="B278" s="111">
        <v>21038</v>
      </c>
      <c r="C278" s="111" t="s">
        <v>1845</v>
      </c>
      <c r="E278" s="117" t="s">
        <v>1050</v>
      </c>
      <c r="F278" s="117" t="s">
        <v>1048</v>
      </c>
      <c r="G278" s="111" t="s">
        <v>2260</v>
      </c>
      <c r="H278" s="111" t="s">
        <v>1999</v>
      </c>
      <c r="I278" s="119" t="s">
        <v>2054</v>
      </c>
      <c r="J278" s="119"/>
      <c r="K278" s="117" t="s">
        <v>2001</v>
      </c>
      <c r="L278" s="111" t="s">
        <v>2002</v>
      </c>
      <c r="M278" s="111" t="s">
        <v>2055</v>
      </c>
      <c r="N278" s="111" t="s">
        <v>2004</v>
      </c>
      <c r="S278" s="111" t="s">
        <v>2056</v>
      </c>
    </row>
    <row r="279" spans="1:19" ht="15" x14ac:dyDescent="0.25">
      <c r="A279" s="111" t="s">
        <v>2316</v>
      </c>
      <c r="B279" s="111">
        <v>20570</v>
      </c>
      <c r="C279" s="111" t="s">
        <v>1845</v>
      </c>
      <c r="E279" s="117" t="s">
        <v>1050</v>
      </c>
      <c r="F279" s="117">
        <v>0</v>
      </c>
      <c r="G279" s="111" t="s">
        <v>2260</v>
      </c>
      <c r="H279" s="111" t="s">
        <v>1999</v>
      </c>
      <c r="I279" s="119" t="s">
        <v>2054</v>
      </c>
      <c r="J279" s="119"/>
      <c r="K279" s="117" t="s">
        <v>2001</v>
      </c>
      <c r="L279" s="111" t="s">
        <v>2002</v>
      </c>
      <c r="M279" s="111" t="s">
        <v>2055</v>
      </c>
      <c r="N279" s="111" t="s">
        <v>2004</v>
      </c>
      <c r="S279" s="111" t="s">
        <v>2056</v>
      </c>
    </row>
    <row r="280" spans="1:19" ht="15" x14ac:dyDescent="0.25">
      <c r="A280" s="111" t="s">
        <v>2317</v>
      </c>
      <c r="B280" s="111">
        <v>20468</v>
      </c>
      <c r="C280" s="111" t="s">
        <v>1845</v>
      </c>
      <c r="E280" s="117" t="s">
        <v>1050</v>
      </c>
      <c r="F280" s="117" t="s">
        <v>1048</v>
      </c>
      <c r="G280" s="111" t="s">
        <v>2260</v>
      </c>
      <c r="H280" s="111" t="s">
        <v>1999</v>
      </c>
      <c r="I280" s="119" t="s">
        <v>2054</v>
      </c>
      <c r="J280" s="119"/>
      <c r="K280" s="117" t="s">
        <v>2001</v>
      </c>
      <c r="L280" s="111" t="s">
        <v>2002</v>
      </c>
      <c r="M280" s="111" t="s">
        <v>2055</v>
      </c>
      <c r="N280" s="111" t="s">
        <v>2004</v>
      </c>
      <c r="S280" s="111" t="s">
        <v>2056</v>
      </c>
    </row>
    <row r="281" spans="1:19" ht="15" x14ac:dyDescent="0.25">
      <c r="A281" s="111" t="s">
        <v>2318</v>
      </c>
      <c r="B281" s="111">
        <v>19680</v>
      </c>
      <c r="C281" s="111" t="s">
        <v>1845</v>
      </c>
      <c r="E281" s="117" t="s">
        <v>1050</v>
      </c>
      <c r="F281" s="117" t="s">
        <v>1048</v>
      </c>
      <c r="G281" s="111" t="s">
        <v>2260</v>
      </c>
      <c r="H281" s="111" t="s">
        <v>1999</v>
      </c>
      <c r="I281" s="119" t="s">
        <v>2054</v>
      </c>
      <c r="J281" s="119"/>
      <c r="K281" s="117" t="s">
        <v>2001</v>
      </c>
      <c r="L281" s="111" t="s">
        <v>2002</v>
      </c>
      <c r="M281" s="111" t="s">
        <v>2055</v>
      </c>
      <c r="N281" s="111" t="s">
        <v>2004</v>
      </c>
      <c r="S281" s="111" t="s">
        <v>2056</v>
      </c>
    </row>
    <row r="282" spans="1:19" ht="15" x14ac:dyDescent="0.25">
      <c r="A282" s="111" t="s">
        <v>2319</v>
      </c>
      <c r="B282" s="111">
        <v>19624</v>
      </c>
      <c r="C282" s="111" t="s">
        <v>1845</v>
      </c>
      <c r="E282" s="111"/>
      <c r="F282" s="117" t="s">
        <v>2279</v>
      </c>
      <c r="G282" s="111" t="s">
        <v>2260</v>
      </c>
      <c r="H282" s="111" t="s">
        <v>1999</v>
      </c>
      <c r="I282" s="119" t="s">
        <v>2054</v>
      </c>
      <c r="J282" s="119"/>
      <c r="K282" s="117" t="s">
        <v>2001</v>
      </c>
      <c r="L282" s="111" t="s">
        <v>2002</v>
      </c>
      <c r="M282" s="111" t="s">
        <v>2055</v>
      </c>
      <c r="N282" s="111" t="s">
        <v>2004</v>
      </c>
      <c r="S282" s="111" t="s">
        <v>2056</v>
      </c>
    </row>
    <row r="283" spans="1:19" ht="15" x14ac:dyDescent="0.25">
      <c r="A283" s="111" t="s">
        <v>2320</v>
      </c>
      <c r="B283" s="111">
        <v>19267</v>
      </c>
      <c r="C283" s="111" t="s">
        <v>1845</v>
      </c>
      <c r="E283" s="117" t="s">
        <v>1050</v>
      </c>
      <c r="F283" s="117" t="s">
        <v>1048</v>
      </c>
      <c r="G283" s="111" t="s">
        <v>2260</v>
      </c>
      <c r="H283" s="111" t="s">
        <v>1999</v>
      </c>
      <c r="I283" s="119" t="s">
        <v>2054</v>
      </c>
      <c r="J283" s="119"/>
      <c r="K283" s="117" t="s">
        <v>2001</v>
      </c>
      <c r="L283" s="111" t="s">
        <v>2002</v>
      </c>
      <c r="M283" s="111" t="s">
        <v>2055</v>
      </c>
      <c r="N283" s="111" t="s">
        <v>2004</v>
      </c>
      <c r="S283" s="111" t="s">
        <v>2056</v>
      </c>
    </row>
    <row r="284" spans="1:19" ht="15" x14ac:dyDescent="0.25">
      <c r="A284" s="111" t="s">
        <v>2321</v>
      </c>
      <c r="B284" s="111">
        <v>18924</v>
      </c>
      <c r="C284" s="111" t="s">
        <v>1845</v>
      </c>
      <c r="E284" s="117" t="s">
        <v>1050</v>
      </c>
      <c r="F284" s="117" t="s">
        <v>2285</v>
      </c>
      <c r="G284" s="111" t="s">
        <v>2260</v>
      </c>
      <c r="H284" s="111" t="s">
        <v>1999</v>
      </c>
      <c r="I284" s="119" t="s">
        <v>2054</v>
      </c>
      <c r="J284" s="119"/>
      <c r="K284" s="117" t="s">
        <v>2001</v>
      </c>
      <c r="L284" s="111" t="s">
        <v>2002</v>
      </c>
      <c r="M284" s="111" t="s">
        <v>2055</v>
      </c>
      <c r="N284" s="111" t="s">
        <v>2004</v>
      </c>
      <c r="S284" s="111" t="s">
        <v>2056</v>
      </c>
    </row>
    <row r="285" spans="1:19" ht="15" x14ac:dyDescent="0.25">
      <c r="A285" s="111" t="s">
        <v>2322</v>
      </c>
      <c r="B285" s="111">
        <v>18801</v>
      </c>
      <c r="C285" s="111" t="s">
        <v>1845</v>
      </c>
      <c r="E285" s="117" t="s">
        <v>1050</v>
      </c>
      <c r="F285" s="117" t="s">
        <v>2285</v>
      </c>
      <c r="G285" s="111" t="s">
        <v>2260</v>
      </c>
      <c r="H285" s="111" t="s">
        <v>1999</v>
      </c>
      <c r="I285" s="119" t="s">
        <v>2054</v>
      </c>
      <c r="J285" s="119"/>
      <c r="K285" s="117" t="s">
        <v>2001</v>
      </c>
      <c r="L285" s="111" t="s">
        <v>2002</v>
      </c>
      <c r="M285" s="111" t="s">
        <v>2055</v>
      </c>
      <c r="N285" s="111" t="s">
        <v>2004</v>
      </c>
      <c r="S285" s="111" t="s">
        <v>2056</v>
      </c>
    </row>
    <row r="286" spans="1:19" ht="15" x14ac:dyDescent="0.25">
      <c r="A286" s="111" t="s">
        <v>2323</v>
      </c>
      <c r="B286" s="111">
        <v>18081</v>
      </c>
      <c r="C286" s="111" t="s">
        <v>1845</v>
      </c>
      <c r="E286" s="117" t="s">
        <v>1050</v>
      </c>
      <c r="F286" s="117" t="s">
        <v>2285</v>
      </c>
      <c r="G286" s="111" t="s">
        <v>2260</v>
      </c>
      <c r="H286" s="111" t="s">
        <v>1999</v>
      </c>
      <c r="I286" s="119" t="s">
        <v>2054</v>
      </c>
      <c r="J286" s="119"/>
      <c r="K286" s="117" t="s">
        <v>2001</v>
      </c>
      <c r="L286" s="111" t="s">
        <v>2002</v>
      </c>
      <c r="M286" s="111" t="s">
        <v>2055</v>
      </c>
      <c r="N286" s="111" t="s">
        <v>2004</v>
      </c>
      <c r="S286" s="111" t="s">
        <v>2056</v>
      </c>
    </row>
    <row r="287" spans="1:19" ht="15" x14ac:dyDescent="0.25">
      <c r="A287" s="111" t="s">
        <v>2324</v>
      </c>
      <c r="B287" s="111">
        <v>17494</v>
      </c>
      <c r="C287" s="111" t="s">
        <v>1845</v>
      </c>
      <c r="E287" s="117" t="s">
        <v>1050</v>
      </c>
      <c r="F287" s="117" t="s">
        <v>2285</v>
      </c>
      <c r="G287" s="111" t="s">
        <v>2260</v>
      </c>
      <c r="H287" s="111" t="s">
        <v>1999</v>
      </c>
      <c r="I287" s="119" t="s">
        <v>2054</v>
      </c>
      <c r="J287" s="119"/>
      <c r="K287" s="117" t="s">
        <v>2001</v>
      </c>
      <c r="L287" s="111" t="s">
        <v>2002</v>
      </c>
      <c r="M287" s="111" t="s">
        <v>2055</v>
      </c>
      <c r="N287" s="111" t="s">
        <v>2004</v>
      </c>
      <c r="S287" s="111" t="s">
        <v>2056</v>
      </c>
    </row>
    <row r="288" spans="1:19" ht="15" x14ac:dyDescent="0.25">
      <c r="A288" s="111" t="s">
        <v>2325</v>
      </c>
      <c r="B288" s="111">
        <v>16036</v>
      </c>
      <c r="C288" s="111" t="s">
        <v>1845</v>
      </c>
      <c r="E288" s="117" t="s">
        <v>1050</v>
      </c>
      <c r="F288" s="117" t="s">
        <v>1048</v>
      </c>
      <c r="G288" s="111" t="s">
        <v>2260</v>
      </c>
      <c r="H288" s="111" t="s">
        <v>1999</v>
      </c>
      <c r="I288" s="119" t="s">
        <v>2054</v>
      </c>
      <c r="J288" s="119"/>
      <c r="K288" s="117" t="s">
        <v>2001</v>
      </c>
      <c r="L288" s="111" t="s">
        <v>2002</v>
      </c>
      <c r="M288" s="111" t="s">
        <v>2055</v>
      </c>
      <c r="N288" s="111" t="s">
        <v>2004</v>
      </c>
      <c r="S288" s="111" t="s">
        <v>2056</v>
      </c>
    </row>
    <row r="289" spans="1:19" ht="15" x14ac:dyDescent="0.25">
      <c r="A289" s="111" t="s">
        <v>2326</v>
      </c>
      <c r="B289" s="111">
        <v>15888</v>
      </c>
      <c r="C289" s="111" t="s">
        <v>1845</v>
      </c>
      <c r="E289" s="117" t="s">
        <v>1050</v>
      </c>
      <c r="F289" s="117" t="s">
        <v>1048</v>
      </c>
      <c r="G289" s="111" t="s">
        <v>2260</v>
      </c>
      <c r="H289" s="111" t="s">
        <v>1999</v>
      </c>
      <c r="I289" s="119" t="s">
        <v>2054</v>
      </c>
      <c r="J289" s="119"/>
      <c r="K289" s="117" t="s">
        <v>2001</v>
      </c>
      <c r="L289" s="111" t="s">
        <v>2002</v>
      </c>
      <c r="M289" s="111" t="s">
        <v>2055</v>
      </c>
      <c r="N289" s="111" t="s">
        <v>2004</v>
      </c>
      <c r="S289" s="111" t="s">
        <v>2056</v>
      </c>
    </row>
    <row r="290" spans="1:19" ht="15" x14ac:dyDescent="0.25">
      <c r="A290" s="111" t="s">
        <v>2327</v>
      </c>
      <c r="B290" s="111">
        <v>15368</v>
      </c>
      <c r="C290" s="111" t="s">
        <v>1845</v>
      </c>
      <c r="E290" s="117" t="s">
        <v>1050</v>
      </c>
      <c r="F290" s="117" t="s">
        <v>2328</v>
      </c>
      <c r="G290" s="111" t="s">
        <v>2260</v>
      </c>
      <c r="H290" s="111" t="s">
        <v>1999</v>
      </c>
      <c r="I290" s="119" t="s">
        <v>2054</v>
      </c>
      <c r="J290" s="119"/>
      <c r="K290" s="117" t="s">
        <v>2001</v>
      </c>
      <c r="L290" s="111" t="s">
        <v>2002</v>
      </c>
      <c r="M290" s="111" t="s">
        <v>2055</v>
      </c>
      <c r="N290" s="111" t="s">
        <v>2004</v>
      </c>
      <c r="S290" s="111" t="s">
        <v>2056</v>
      </c>
    </row>
    <row r="291" spans="1:19" ht="15" x14ac:dyDescent="0.25">
      <c r="A291" s="111" t="s">
        <v>2329</v>
      </c>
      <c r="B291" s="111">
        <v>15286</v>
      </c>
      <c r="C291" s="111" t="s">
        <v>1845</v>
      </c>
      <c r="E291" s="117" t="s">
        <v>1050</v>
      </c>
      <c r="F291" s="117" t="s">
        <v>1048</v>
      </c>
      <c r="G291" s="111" t="s">
        <v>2260</v>
      </c>
      <c r="H291" s="111" t="s">
        <v>1999</v>
      </c>
      <c r="I291" s="119" t="s">
        <v>2054</v>
      </c>
      <c r="J291" s="119"/>
      <c r="K291" s="117" t="s">
        <v>2001</v>
      </c>
      <c r="L291" s="111" t="s">
        <v>2002</v>
      </c>
      <c r="M291" s="111" t="s">
        <v>2055</v>
      </c>
      <c r="N291" s="111" t="s">
        <v>2004</v>
      </c>
      <c r="S291" s="111" t="s">
        <v>2056</v>
      </c>
    </row>
    <row r="292" spans="1:19" ht="15" x14ac:dyDescent="0.25">
      <c r="A292" s="111" t="s">
        <v>2330</v>
      </c>
      <c r="B292" s="111">
        <v>14727</v>
      </c>
      <c r="C292" s="111" t="s">
        <v>1845</v>
      </c>
      <c r="E292" s="117" t="s">
        <v>1050</v>
      </c>
      <c r="F292" s="117" t="s">
        <v>1048</v>
      </c>
      <c r="G292" s="111" t="s">
        <v>2260</v>
      </c>
      <c r="H292" s="111" t="s">
        <v>1999</v>
      </c>
      <c r="I292" s="119" t="s">
        <v>2054</v>
      </c>
      <c r="J292" s="119"/>
      <c r="K292" s="117" t="s">
        <v>2001</v>
      </c>
      <c r="L292" s="111" t="s">
        <v>2002</v>
      </c>
      <c r="M292" s="111" t="s">
        <v>2055</v>
      </c>
      <c r="N292" s="111" t="s">
        <v>2004</v>
      </c>
      <c r="S292" s="111" t="s">
        <v>2056</v>
      </c>
    </row>
    <row r="293" spans="1:19" ht="15" x14ac:dyDescent="0.25">
      <c r="A293" s="111" t="s">
        <v>2331</v>
      </c>
      <c r="B293" s="111">
        <v>14517</v>
      </c>
      <c r="C293" s="111" t="s">
        <v>1845</v>
      </c>
      <c r="E293" s="117" t="s">
        <v>1050</v>
      </c>
      <c r="F293" s="117" t="s">
        <v>1048</v>
      </c>
      <c r="G293" s="111" t="s">
        <v>2260</v>
      </c>
      <c r="H293" s="111" t="s">
        <v>1999</v>
      </c>
      <c r="I293" s="119" t="s">
        <v>2054</v>
      </c>
      <c r="J293" s="119"/>
      <c r="K293" s="117" t="s">
        <v>2001</v>
      </c>
      <c r="L293" s="111" t="s">
        <v>2002</v>
      </c>
      <c r="M293" s="111" t="s">
        <v>2055</v>
      </c>
      <c r="N293" s="111" t="s">
        <v>2004</v>
      </c>
      <c r="S293" s="111" t="s">
        <v>2056</v>
      </c>
    </row>
    <row r="294" spans="1:19" ht="15" x14ac:dyDescent="0.25">
      <c r="A294" s="111" t="s">
        <v>2332</v>
      </c>
      <c r="B294" s="111">
        <v>14356</v>
      </c>
      <c r="C294" s="111" t="s">
        <v>1845</v>
      </c>
      <c r="E294" s="117" t="s">
        <v>1050</v>
      </c>
      <c r="F294" s="117" t="s">
        <v>1048</v>
      </c>
      <c r="G294" s="111" t="s">
        <v>2260</v>
      </c>
      <c r="H294" s="111" t="s">
        <v>1999</v>
      </c>
      <c r="I294" s="119" t="s">
        <v>2054</v>
      </c>
      <c r="J294" s="119"/>
      <c r="K294" s="117" t="s">
        <v>2001</v>
      </c>
      <c r="L294" s="111" t="s">
        <v>2002</v>
      </c>
      <c r="M294" s="111" t="s">
        <v>2055</v>
      </c>
      <c r="N294" s="111" t="s">
        <v>2004</v>
      </c>
      <c r="S294" s="111" t="s">
        <v>2056</v>
      </c>
    </row>
    <row r="295" spans="1:19" ht="15" x14ac:dyDescent="0.25">
      <c r="A295" s="111" t="s">
        <v>2333</v>
      </c>
      <c r="B295" s="111">
        <v>14039</v>
      </c>
      <c r="C295" s="111" t="s">
        <v>1845</v>
      </c>
      <c r="E295" s="117" t="s">
        <v>1050</v>
      </c>
      <c r="F295" s="117" t="s">
        <v>2292</v>
      </c>
      <c r="G295" s="111" t="s">
        <v>2260</v>
      </c>
      <c r="H295" s="111" t="s">
        <v>1999</v>
      </c>
      <c r="I295" s="119" t="s">
        <v>2054</v>
      </c>
      <c r="J295" s="119"/>
      <c r="K295" s="117" t="s">
        <v>2001</v>
      </c>
      <c r="L295" s="111" t="s">
        <v>2002</v>
      </c>
      <c r="M295" s="111" t="s">
        <v>2055</v>
      </c>
      <c r="N295" s="111" t="s">
        <v>2004</v>
      </c>
      <c r="S295" s="111" t="s">
        <v>2056</v>
      </c>
    </row>
    <row r="296" spans="1:19" ht="15" x14ac:dyDescent="0.25">
      <c r="A296" s="111" t="s">
        <v>2334</v>
      </c>
      <c r="B296" s="111">
        <v>13339</v>
      </c>
      <c r="C296" s="111" t="s">
        <v>1845</v>
      </c>
      <c r="E296" s="117" t="s">
        <v>1050</v>
      </c>
      <c r="F296" s="117">
        <v>0</v>
      </c>
      <c r="G296" s="111" t="s">
        <v>2260</v>
      </c>
      <c r="H296" s="111" t="s">
        <v>1999</v>
      </c>
      <c r="I296" s="119" t="s">
        <v>2054</v>
      </c>
      <c r="J296" s="119"/>
      <c r="K296" s="117" t="s">
        <v>2001</v>
      </c>
      <c r="L296" s="111" t="s">
        <v>2002</v>
      </c>
      <c r="M296" s="111" t="s">
        <v>2055</v>
      </c>
      <c r="N296" s="111" t="s">
        <v>2004</v>
      </c>
      <c r="S296" s="111" t="s">
        <v>2056</v>
      </c>
    </row>
    <row r="297" spans="1:19" ht="15" x14ac:dyDescent="0.25">
      <c r="A297" s="111" t="s">
        <v>2335</v>
      </c>
      <c r="B297" s="111">
        <v>13308</v>
      </c>
      <c r="C297" s="111" t="s">
        <v>1845</v>
      </c>
      <c r="E297" s="117" t="s">
        <v>1050</v>
      </c>
      <c r="F297" s="117">
        <v>0</v>
      </c>
      <c r="G297" s="111" t="s">
        <v>2260</v>
      </c>
      <c r="H297" s="111" t="s">
        <v>1999</v>
      </c>
      <c r="I297" s="119" t="s">
        <v>2054</v>
      </c>
      <c r="J297" s="119"/>
      <c r="K297" s="117" t="s">
        <v>2001</v>
      </c>
      <c r="L297" s="111" t="s">
        <v>2002</v>
      </c>
      <c r="M297" s="111" t="s">
        <v>2055</v>
      </c>
      <c r="N297" s="111" t="s">
        <v>2004</v>
      </c>
      <c r="S297" s="111" t="s">
        <v>2056</v>
      </c>
    </row>
    <row r="298" spans="1:19" ht="15" x14ac:dyDescent="0.25">
      <c r="A298" s="111" t="s">
        <v>2336</v>
      </c>
      <c r="B298" s="111">
        <v>13242</v>
      </c>
      <c r="C298" s="111" t="s">
        <v>1845</v>
      </c>
      <c r="E298" s="117" t="s">
        <v>1050</v>
      </c>
      <c r="F298" s="117">
        <v>0</v>
      </c>
      <c r="G298" s="111" t="s">
        <v>2260</v>
      </c>
      <c r="H298" s="111" t="s">
        <v>1999</v>
      </c>
      <c r="I298" s="119" t="s">
        <v>2054</v>
      </c>
      <c r="J298" s="119"/>
      <c r="K298" s="117" t="s">
        <v>2001</v>
      </c>
      <c r="L298" s="111" t="s">
        <v>2002</v>
      </c>
      <c r="M298" s="111" t="s">
        <v>2055</v>
      </c>
      <c r="N298" s="111" t="s">
        <v>2004</v>
      </c>
      <c r="S298" s="111" t="s">
        <v>2056</v>
      </c>
    </row>
    <row r="299" spans="1:19" ht="15" x14ac:dyDescent="0.25">
      <c r="A299" s="111" t="s">
        <v>2337</v>
      </c>
      <c r="B299" s="111">
        <v>13203</v>
      </c>
      <c r="C299" s="111" t="s">
        <v>1845</v>
      </c>
      <c r="E299" s="117" t="s">
        <v>1050</v>
      </c>
      <c r="F299" s="117" t="s">
        <v>2328</v>
      </c>
      <c r="G299" s="111" t="s">
        <v>2260</v>
      </c>
      <c r="H299" s="111" t="s">
        <v>1999</v>
      </c>
      <c r="I299" s="119" t="s">
        <v>2054</v>
      </c>
      <c r="J299" s="119"/>
      <c r="K299" s="117" t="s">
        <v>2001</v>
      </c>
      <c r="L299" s="111" t="s">
        <v>2002</v>
      </c>
      <c r="M299" s="111" t="s">
        <v>2055</v>
      </c>
      <c r="N299" s="111" t="s">
        <v>2004</v>
      </c>
      <c r="S299" s="111" t="s">
        <v>2056</v>
      </c>
    </row>
    <row r="300" spans="1:19" ht="15" x14ac:dyDescent="0.25">
      <c r="A300" s="111" t="s">
        <v>2338</v>
      </c>
      <c r="B300" s="111">
        <v>13118</v>
      </c>
      <c r="C300" s="111" t="s">
        <v>1845</v>
      </c>
      <c r="E300" s="117" t="s">
        <v>1050</v>
      </c>
      <c r="F300" s="117">
        <v>0</v>
      </c>
      <c r="G300" s="111" t="s">
        <v>2260</v>
      </c>
      <c r="H300" s="111" t="s">
        <v>1999</v>
      </c>
      <c r="I300" s="119" t="s">
        <v>2054</v>
      </c>
      <c r="J300" s="119"/>
      <c r="K300" s="117" t="s">
        <v>2001</v>
      </c>
      <c r="L300" s="111" t="s">
        <v>2002</v>
      </c>
      <c r="M300" s="111" t="s">
        <v>2055</v>
      </c>
      <c r="N300" s="111" t="s">
        <v>2004</v>
      </c>
      <c r="S300" s="111" t="s">
        <v>2056</v>
      </c>
    </row>
    <row r="301" spans="1:19" ht="15" x14ac:dyDescent="0.25">
      <c r="A301" s="111" t="s">
        <v>2339</v>
      </c>
      <c r="B301" s="111">
        <v>12801</v>
      </c>
      <c r="C301" s="111" t="s">
        <v>1845</v>
      </c>
      <c r="E301" s="117" t="s">
        <v>1050</v>
      </c>
      <c r="F301" s="117" t="s">
        <v>2277</v>
      </c>
      <c r="G301" s="111" t="s">
        <v>2260</v>
      </c>
      <c r="H301" s="111" t="s">
        <v>1999</v>
      </c>
      <c r="I301" s="119" t="s">
        <v>2054</v>
      </c>
      <c r="J301" s="119"/>
      <c r="K301" s="117" t="s">
        <v>2001</v>
      </c>
      <c r="L301" s="111" t="s">
        <v>2002</v>
      </c>
      <c r="M301" s="111" t="s">
        <v>2055</v>
      </c>
      <c r="N301" s="111" t="s">
        <v>2004</v>
      </c>
      <c r="S301" s="111" t="s">
        <v>2056</v>
      </c>
    </row>
    <row r="302" spans="1:19" ht="15" x14ac:dyDescent="0.25">
      <c r="A302" s="111" t="s">
        <v>2340</v>
      </c>
      <c r="B302" s="111">
        <v>11399</v>
      </c>
      <c r="C302" s="111" t="s">
        <v>1845</v>
      </c>
      <c r="E302" s="117" t="s">
        <v>1050</v>
      </c>
      <c r="F302" s="117">
        <v>0</v>
      </c>
      <c r="G302" s="111" t="s">
        <v>2260</v>
      </c>
      <c r="H302" s="111" t="s">
        <v>1999</v>
      </c>
      <c r="I302" s="119" t="s">
        <v>2054</v>
      </c>
      <c r="J302" s="119"/>
      <c r="K302" s="117" t="s">
        <v>2001</v>
      </c>
      <c r="L302" s="111" t="s">
        <v>2002</v>
      </c>
      <c r="M302" s="111" t="s">
        <v>2055</v>
      </c>
      <c r="N302" s="111" t="s">
        <v>2004</v>
      </c>
      <c r="S302" s="111" t="s">
        <v>2056</v>
      </c>
    </row>
    <row r="303" spans="1:19" ht="15" x14ac:dyDescent="0.25">
      <c r="A303" s="111" t="s">
        <v>2341</v>
      </c>
      <c r="B303" s="111">
        <v>11086</v>
      </c>
      <c r="C303" s="111" t="s">
        <v>1845</v>
      </c>
      <c r="E303" s="117" t="s">
        <v>1050</v>
      </c>
      <c r="F303" s="117">
        <v>0</v>
      </c>
      <c r="G303" s="111" t="s">
        <v>2260</v>
      </c>
      <c r="H303" s="111" t="s">
        <v>1999</v>
      </c>
      <c r="I303" s="119" t="s">
        <v>2054</v>
      </c>
      <c r="J303" s="119"/>
      <c r="K303" s="117" t="s">
        <v>2001</v>
      </c>
      <c r="L303" s="111" t="s">
        <v>2002</v>
      </c>
      <c r="M303" s="111" t="s">
        <v>2055</v>
      </c>
      <c r="N303" s="111" t="s">
        <v>2004</v>
      </c>
      <c r="S303" s="111" t="s">
        <v>2056</v>
      </c>
    </row>
    <row r="304" spans="1:19" ht="15" x14ac:dyDescent="0.25">
      <c r="A304" s="111" t="s">
        <v>2342</v>
      </c>
      <c r="B304" s="111">
        <v>11081</v>
      </c>
      <c r="C304" s="111" t="s">
        <v>1845</v>
      </c>
      <c r="E304" s="117" t="s">
        <v>1050</v>
      </c>
      <c r="F304" s="117">
        <v>0</v>
      </c>
      <c r="G304" s="111" t="s">
        <v>2260</v>
      </c>
      <c r="H304" s="111" t="s">
        <v>1999</v>
      </c>
      <c r="I304" s="119" t="s">
        <v>2054</v>
      </c>
      <c r="J304" s="119"/>
      <c r="K304" s="117" t="s">
        <v>2001</v>
      </c>
      <c r="L304" s="111" t="s">
        <v>2002</v>
      </c>
      <c r="M304" s="111" t="s">
        <v>2055</v>
      </c>
      <c r="N304" s="111" t="s">
        <v>2004</v>
      </c>
      <c r="S304" s="111" t="s">
        <v>2056</v>
      </c>
    </row>
    <row r="305" spans="1:19" ht="15" x14ac:dyDescent="0.25">
      <c r="A305" s="111" t="s">
        <v>2343</v>
      </c>
      <c r="B305" s="111">
        <v>10991</v>
      </c>
      <c r="C305" s="111" t="s">
        <v>1845</v>
      </c>
      <c r="E305" s="117" t="s">
        <v>1050</v>
      </c>
      <c r="F305" s="117" t="s">
        <v>1048</v>
      </c>
      <c r="G305" s="111" t="s">
        <v>2260</v>
      </c>
      <c r="H305" s="111" t="s">
        <v>1999</v>
      </c>
      <c r="I305" s="119" t="s">
        <v>2054</v>
      </c>
      <c r="J305" s="119"/>
      <c r="K305" s="117" t="s">
        <v>2001</v>
      </c>
      <c r="L305" s="111" t="s">
        <v>2002</v>
      </c>
      <c r="M305" s="111" t="s">
        <v>2055</v>
      </c>
      <c r="N305" s="111" t="s">
        <v>2004</v>
      </c>
      <c r="S305" s="111" t="s">
        <v>2056</v>
      </c>
    </row>
    <row r="306" spans="1:19" ht="15" x14ac:dyDescent="0.25">
      <c r="A306" s="111" t="s">
        <v>2344</v>
      </c>
      <c r="B306" s="111">
        <v>10984</v>
      </c>
      <c r="C306" s="111" t="s">
        <v>1845</v>
      </c>
      <c r="E306" s="117" t="s">
        <v>1050</v>
      </c>
      <c r="F306" s="117">
        <v>0</v>
      </c>
      <c r="G306" s="111" t="s">
        <v>2260</v>
      </c>
      <c r="H306" s="111" t="s">
        <v>1999</v>
      </c>
      <c r="I306" s="119" t="s">
        <v>2054</v>
      </c>
      <c r="J306" s="119"/>
      <c r="K306" s="117" t="s">
        <v>2001</v>
      </c>
      <c r="L306" s="111" t="s">
        <v>2002</v>
      </c>
      <c r="M306" s="111" t="s">
        <v>2055</v>
      </c>
      <c r="N306" s="111" t="s">
        <v>2004</v>
      </c>
      <c r="S306" s="111" t="s">
        <v>2056</v>
      </c>
    </row>
    <row r="307" spans="1:19" x14ac:dyDescent="0.2">
      <c r="A307" s="111" t="s">
        <v>2345</v>
      </c>
      <c r="B307" s="111">
        <v>21111</v>
      </c>
      <c r="C307" s="111" t="s">
        <v>1845</v>
      </c>
      <c r="E307" s="117" t="s">
        <v>1900</v>
      </c>
      <c r="F307" s="117" t="s">
        <v>2346</v>
      </c>
      <c r="G307" s="111" t="s">
        <v>2347</v>
      </c>
      <c r="H307" s="111" t="s">
        <v>1999</v>
      </c>
      <c r="I307" s="117" t="s">
        <v>2000</v>
      </c>
      <c r="K307" s="117" t="s">
        <v>2001</v>
      </c>
      <c r="L307" s="111" t="s">
        <v>2002</v>
      </c>
      <c r="M307" s="111" t="s">
        <v>2003</v>
      </c>
      <c r="N307" s="111" t="s">
        <v>2004</v>
      </c>
      <c r="S307" s="111" t="s">
        <v>2005</v>
      </c>
    </row>
    <row r="308" spans="1:19" x14ac:dyDescent="0.2">
      <c r="A308" s="111" t="s">
        <v>2348</v>
      </c>
      <c r="B308" s="111">
        <v>20558</v>
      </c>
      <c r="C308" s="111" t="s">
        <v>1845</v>
      </c>
      <c r="E308" s="117" t="s">
        <v>1900</v>
      </c>
      <c r="F308" s="117">
        <v>0</v>
      </c>
      <c r="G308" s="111" t="s">
        <v>2347</v>
      </c>
      <c r="H308" s="111" t="s">
        <v>1999</v>
      </c>
      <c r="I308" s="117" t="s">
        <v>2000</v>
      </c>
      <c r="K308" s="117" t="s">
        <v>2001</v>
      </c>
      <c r="L308" s="111" t="s">
        <v>2002</v>
      </c>
      <c r="M308" s="111" t="s">
        <v>2003</v>
      </c>
      <c r="N308" s="111" t="s">
        <v>2004</v>
      </c>
      <c r="S308" s="111" t="s">
        <v>2005</v>
      </c>
    </row>
    <row r="309" spans="1:19" x14ac:dyDescent="0.2">
      <c r="A309" s="111" t="s">
        <v>2349</v>
      </c>
      <c r="B309" s="111">
        <v>20096</v>
      </c>
      <c r="C309" s="111" t="s">
        <v>1845</v>
      </c>
      <c r="E309" s="117" t="s">
        <v>1900</v>
      </c>
      <c r="F309" s="117" t="s">
        <v>2346</v>
      </c>
      <c r="G309" s="111" t="s">
        <v>2347</v>
      </c>
      <c r="H309" s="111" t="s">
        <v>1999</v>
      </c>
      <c r="I309" s="117" t="s">
        <v>2000</v>
      </c>
      <c r="K309" s="117" t="s">
        <v>2001</v>
      </c>
      <c r="L309" s="111" t="s">
        <v>2002</v>
      </c>
      <c r="M309" s="111" t="s">
        <v>2003</v>
      </c>
      <c r="N309" s="111" t="s">
        <v>2004</v>
      </c>
      <c r="S309" s="111" t="s">
        <v>2005</v>
      </c>
    </row>
    <row r="310" spans="1:19" x14ac:dyDescent="0.2">
      <c r="A310" s="111" t="s">
        <v>2350</v>
      </c>
      <c r="B310" s="111">
        <v>19252</v>
      </c>
      <c r="C310" s="111" t="s">
        <v>1845</v>
      </c>
      <c r="E310" s="117" t="s">
        <v>1900</v>
      </c>
      <c r="F310" s="117" t="s">
        <v>2346</v>
      </c>
      <c r="G310" s="111" t="s">
        <v>2347</v>
      </c>
      <c r="H310" s="111" t="s">
        <v>1999</v>
      </c>
      <c r="I310" s="117" t="s">
        <v>2000</v>
      </c>
      <c r="K310" s="117" t="s">
        <v>2001</v>
      </c>
      <c r="L310" s="111" t="s">
        <v>2002</v>
      </c>
      <c r="M310" s="111" t="s">
        <v>2003</v>
      </c>
      <c r="N310" s="111" t="s">
        <v>2004</v>
      </c>
      <c r="S310" s="111" t="s">
        <v>2005</v>
      </c>
    </row>
    <row r="311" spans="1:19" x14ac:dyDescent="0.2">
      <c r="A311" s="111" t="s">
        <v>2351</v>
      </c>
      <c r="B311" s="111">
        <v>17868</v>
      </c>
      <c r="C311" s="111" t="s">
        <v>1845</v>
      </c>
      <c r="E311" s="117" t="s">
        <v>1900</v>
      </c>
      <c r="F311" s="117" t="s">
        <v>2346</v>
      </c>
      <c r="G311" s="111" t="s">
        <v>2347</v>
      </c>
      <c r="H311" s="111" t="s">
        <v>1999</v>
      </c>
      <c r="I311" s="117" t="s">
        <v>2000</v>
      </c>
      <c r="K311" s="117" t="s">
        <v>2001</v>
      </c>
      <c r="L311" s="111" t="s">
        <v>2002</v>
      </c>
      <c r="M311" s="111" t="s">
        <v>2003</v>
      </c>
      <c r="N311" s="111" t="s">
        <v>2004</v>
      </c>
      <c r="S311" s="111" t="s">
        <v>2005</v>
      </c>
    </row>
    <row r="312" spans="1:19" x14ac:dyDescent="0.2">
      <c r="A312" s="111" t="s">
        <v>2352</v>
      </c>
      <c r="B312" s="111">
        <v>16960</v>
      </c>
      <c r="C312" s="111" t="s">
        <v>1845</v>
      </c>
      <c r="E312" s="117" t="s">
        <v>1900</v>
      </c>
      <c r="F312" s="117">
        <v>0</v>
      </c>
      <c r="G312" s="111" t="s">
        <v>2347</v>
      </c>
      <c r="H312" s="111" t="s">
        <v>1999</v>
      </c>
      <c r="I312" s="117" t="s">
        <v>2000</v>
      </c>
      <c r="K312" s="117" t="s">
        <v>2001</v>
      </c>
      <c r="L312" s="111" t="s">
        <v>2002</v>
      </c>
      <c r="M312" s="111" t="s">
        <v>2003</v>
      </c>
      <c r="N312" s="111" t="s">
        <v>2004</v>
      </c>
      <c r="S312" s="111" t="s">
        <v>2005</v>
      </c>
    </row>
    <row r="313" spans="1:19" x14ac:dyDescent="0.2">
      <c r="A313" s="111" t="s">
        <v>2353</v>
      </c>
      <c r="B313" s="111">
        <v>15360</v>
      </c>
      <c r="C313" s="111" t="s">
        <v>1845</v>
      </c>
      <c r="E313" s="117" t="s">
        <v>1900</v>
      </c>
      <c r="F313" s="117" t="s">
        <v>2346</v>
      </c>
      <c r="G313" s="111" t="s">
        <v>2347</v>
      </c>
      <c r="H313" s="111" t="s">
        <v>1999</v>
      </c>
      <c r="I313" s="117" t="s">
        <v>2000</v>
      </c>
      <c r="K313" s="117" t="s">
        <v>2001</v>
      </c>
      <c r="L313" s="111" t="s">
        <v>2002</v>
      </c>
      <c r="M313" s="111" t="s">
        <v>2003</v>
      </c>
      <c r="N313" s="111" t="s">
        <v>2004</v>
      </c>
      <c r="S313" s="111" t="s">
        <v>2005</v>
      </c>
    </row>
    <row r="314" spans="1:19" x14ac:dyDescent="0.2">
      <c r="A314" s="111" t="s">
        <v>2354</v>
      </c>
      <c r="B314" s="111">
        <v>12321</v>
      </c>
      <c r="C314" s="111" t="s">
        <v>1845</v>
      </c>
      <c r="E314" s="117" t="s">
        <v>1900</v>
      </c>
      <c r="F314" s="117" t="s">
        <v>2346</v>
      </c>
      <c r="G314" s="111" t="s">
        <v>2347</v>
      </c>
      <c r="H314" s="111" t="s">
        <v>1999</v>
      </c>
      <c r="I314" s="117" t="s">
        <v>2000</v>
      </c>
      <c r="K314" s="117" t="s">
        <v>2001</v>
      </c>
      <c r="L314" s="111" t="s">
        <v>2002</v>
      </c>
      <c r="M314" s="111" t="s">
        <v>2003</v>
      </c>
      <c r="N314" s="111" t="s">
        <v>2004</v>
      </c>
      <c r="S314" s="111" t="s">
        <v>2005</v>
      </c>
    </row>
    <row r="315" spans="1:19" x14ac:dyDescent="0.2">
      <c r="A315" s="111" t="s">
        <v>2355</v>
      </c>
      <c r="B315" s="111">
        <v>10726</v>
      </c>
      <c r="C315" s="111" t="s">
        <v>1845</v>
      </c>
      <c r="E315" s="117" t="s">
        <v>1900</v>
      </c>
      <c r="F315" s="117">
        <v>0</v>
      </c>
      <c r="G315" s="111" t="s">
        <v>2347</v>
      </c>
      <c r="H315" s="111" t="s">
        <v>1999</v>
      </c>
      <c r="I315" s="117" t="s">
        <v>2000</v>
      </c>
      <c r="K315" s="117" t="s">
        <v>2001</v>
      </c>
      <c r="L315" s="111" t="s">
        <v>2002</v>
      </c>
      <c r="M315" s="111" t="s">
        <v>2003</v>
      </c>
      <c r="N315" s="111" t="s">
        <v>2004</v>
      </c>
      <c r="S315" s="111" t="s">
        <v>2005</v>
      </c>
    </row>
    <row r="316" spans="1:19" ht="15" x14ac:dyDescent="0.25">
      <c r="A316" s="111" t="s">
        <v>2356</v>
      </c>
      <c r="B316" s="111">
        <v>23034</v>
      </c>
      <c r="C316" s="111" t="s">
        <v>1845</v>
      </c>
      <c r="E316" s="117" t="s">
        <v>1900</v>
      </c>
      <c r="F316" s="117" t="s">
        <v>2346</v>
      </c>
      <c r="G316" s="111" t="s">
        <v>2347</v>
      </c>
      <c r="H316" s="111" t="s">
        <v>1999</v>
      </c>
      <c r="I316" s="119" t="s">
        <v>2054</v>
      </c>
      <c r="J316" s="119"/>
      <c r="K316" s="117" t="s">
        <v>2001</v>
      </c>
      <c r="L316" s="111" t="s">
        <v>2002</v>
      </c>
      <c r="M316" s="111" t="s">
        <v>2055</v>
      </c>
      <c r="N316" s="111" t="s">
        <v>2004</v>
      </c>
      <c r="S316" s="111" t="s">
        <v>2056</v>
      </c>
    </row>
    <row r="317" spans="1:19" ht="15" x14ac:dyDescent="0.25">
      <c r="A317" s="111" t="s">
        <v>2357</v>
      </c>
      <c r="B317" s="111">
        <v>22703</v>
      </c>
      <c r="C317" s="111" t="s">
        <v>1845</v>
      </c>
      <c r="E317" s="117" t="s">
        <v>1900</v>
      </c>
      <c r="F317" s="117" t="s">
        <v>2346</v>
      </c>
      <c r="G317" s="111" t="s">
        <v>2347</v>
      </c>
      <c r="H317" s="111" t="s">
        <v>1999</v>
      </c>
      <c r="I317" s="119" t="s">
        <v>2054</v>
      </c>
      <c r="J317" s="119"/>
      <c r="K317" s="117" t="s">
        <v>2001</v>
      </c>
      <c r="L317" s="111" t="s">
        <v>2002</v>
      </c>
      <c r="M317" s="111" t="s">
        <v>2055</v>
      </c>
      <c r="N317" s="111" t="s">
        <v>2004</v>
      </c>
      <c r="S317" s="111" t="s">
        <v>2056</v>
      </c>
    </row>
    <row r="318" spans="1:19" ht="15" x14ac:dyDescent="0.25">
      <c r="A318" s="111" t="s">
        <v>2358</v>
      </c>
      <c r="B318" s="111">
        <v>22658</v>
      </c>
      <c r="C318" s="111" t="s">
        <v>1845</v>
      </c>
      <c r="E318" s="117" t="s">
        <v>1900</v>
      </c>
      <c r="F318" s="117" t="s">
        <v>2346</v>
      </c>
      <c r="G318" s="111" t="s">
        <v>2347</v>
      </c>
      <c r="H318" s="111" t="s">
        <v>1999</v>
      </c>
      <c r="I318" s="119" t="s">
        <v>2054</v>
      </c>
      <c r="J318" s="119"/>
      <c r="K318" s="117" t="s">
        <v>2001</v>
      </c>
      <c r="L318" s="111" t="s">
        <v>2002</v>
      </c>
      <c r="M318" s="111" t="s">
        <v>2055</v>
      </c>
      <c r="N318" s="111" t="s">
        <v>2004</v>
      </c>
      <c r="S318" s="111" t="s">
        <v>2056</v>
      </c>
    </row>
    <row r="319" spans="1:19" ht="15" x14ac:dyDescent="0.25">
      <c r="A319" s="111" t="s">
        <v>2359</v>
      </c>
      <c r="B319" s="111">
        <v>21615</v>
      </c>
      <c r="C319" s="111" t="s">
        <v>1845</v>
      </c>
      <c r="E319" s="117" t="s">
        <v>1900</v>
      </c>
      <c r="F319" s="117" t="s">
        <v>2346</v>
      </c>
      <c r="G319" s="111" t="s">
        <v>2347</v>
      </c>
      <c r="H319" s="111" t="s">
        <v>1999</v>
      </c>
      <c r="I319" s="119" t="s">
        <v>2054</v>
      </c>
      <c r="J319" s="119"/>
      <c r="K319" s="117" t="s">
        <v>2001</v>
      </c>
      <c r="L319" s="111" t="s">
        <v>2002</v>
      </c>
      <c r="M319" s="111" t="s">
        <v>2055</v>
      </c>
      <c r="N319" s="111" t="s">
        <v>2004</v>
      </c>
      <c r="S319" s="111" t="s">
        <v>2056</v>
      </c>
    </row>
    <row r="320" spans="1:19" ht="15" x14ac:dyDescent="0.25">
      <c r="A320" s="111" t="s">
        <v>2360</v>
      </c>
      <c r="B320" s="111">
        <v>21407</v>
      </c>
      <c r="C320" s="111" t="s">
        <v>1845</v>
      </c>
      <c r="E320" s="117" t="s">
        <v>1900</v>
      </c>
      <c r="F320" s="117" t="s">
        <v>2346</v>
      </c>
      <c r="G320" s="111" t="s">
        <v>2347</v>
      </c>
      <c r="H320" s="111" t="s">
        <v>1999</v>
      </c>
      <c r="I320" s="119" t="s">
        <v>2054</v>
      </c>
      <c r="J320" s="119"/>
      <c r="K320" s="117" t="s">
        <v>2001</v>
      </c>
      <c r="L320" s="111" t="s">
        <v>2002</v>
      </c>
      <c r="M320" s="111" t="s">
        <v>2055</v>
      </c>
      <c r="N320" s="111" t="s">
        <v>2004</v>
      </c>
      <c r="S320" s="111" t="s">
        <v>2056</v>
      </c>
    </row>
    <row r="321" spans="1:19" ht="15" x14ac:dyDescent="0.25">
      <c r="A321" s="111" t="s">
        <v>2361</v>
      </c>
      <c r="B321" s="111">
        <v>21006</v>
      </c>
      <c r="C321" s="111" t="s">
        <v>1845</v>
      </c>
      <c r="E321" s="117" t="s">
        <v>1900</v>
      </c>
      <c r="F321" s="117" t="s">
        <v>2346</v>
      </c>
      <c r="G321" s="111" t="s">
        <v>2347</v>
      </c>
      <c r="H321" s="111" t="s">
        <v>1999</v>
      </c>
      <c r="I321" s="119" t="s">
        <v>2054</v>
      </c>
      <c r="J321" s="119"/>
      <c r="K321" s="117" t="s">
        <v>2001</v>
      </c>
      <c r="L321" s="111" t="s">
        <v>2002</v>
      </c>
      <c r="M321" s="111" t="s">
        <v>2055</v>
      </c>
      <c r="N321" s="111" t="s">
        <v>2004</v>
      </c>
      <c r="S321" s="111" t="s">
        <v>2056</v>
      </c>
    </row>
    <row r="322" spans="1:19" ht="15" x14ac:dyDescent="0.25">
      <c r="A322" s="111" t="s">
        <v>2362</v>
      </c>
      <c r="B322" s="111">
        <v>20348</v>
      </c>
      <c r="C322" s="111" t="s">
        <v>1845</v>
      </c>
      <c r="E322" s="117" t="s">
        <v>1900</v>
      </c>
      <c r="F322" s="117" t="s">
        <v>2346</v>
      </c>
      <c r="G322" s="111" t="s">
        <v>2347</v>
      </c>
      <c r="H322" s="111" t="s">
        <v>1999</v>
      </c>
      <c r="I322" s="119" t="s">
        <v>2054</v>
      </c>
      <c r="J322" s="119"/>
      <c r="K322" s="117" t="s">
        <v>2001</v>
      </c>
      <c r="L322" s="111" t="s">
        <v>2002</v>
      </c>
      <c r="M322" s="111" t="s">
        <v>2055</v>
      </c>
      <c r="N322" s="111" t="s">
        <v>2004</v>
      </c>
      <c r="S322" s="111" t="s">
        <v>2056</v>
      </c>
    </row>
    <row r="323" spans="1:19" ht="15" x14ac:dyDescent="0.25">
      <c r="A323" s="111" t="s">
        <v>2363</v>
      </c>
      <c r="B323" s="111">
        <v>19691</v>
      </c>
      <c r="C323" s="111" t="s">
        <v>1845</v>
      </c>
      <c r="E323" s="117" t="s">
        <v>1900</v>
      </c>
      <c r="F323" s="117" t="s">
        <v>2346</v>
      </c>
      <c r="G323" s="111" t="s">
        <v>2347</v>
      </c>
      <c r="H323" s="111" t="s">
        <v>1999</v>
      </c>
      <c r="I323" s="119" t="s">
        <v>2054</v>
      </c>
      <c r="J323" s="119"/>
      <c r="K323" s="117" t="s">
        <v>2001</v>
      </c>
      <c r="L323" s="111" t="s">
        <v>2002</v>
      </c>
      <c r="M323" s="111" t="s">
        <v>2055</v>
      </c>
      <c r="N323" s="111" t="s">
        <v>2004</v>
      </c>
      <c r="S323" s="111" t="s">
        <v>2056</v>
      </c>
    </row>
    <row r="324" spans="1:19" ht="15" x14ac:dyDescent="0.25">
      <c r="A324" s="111" t="s">
        <v>2364</v>
      </c>
      <c r="B324" s="111">
        <v>19490</v>
      </c>
      <c r="C324" s="111" t="s">
        <v>1845</v>
      </c>
      <c r="E324" s="117" t="s">
        <v>1900</v>
      </c>
      <c r="F324" s="117" t="s">
        <v>2346</v>
      </c>
      <c r="G324" s="111" t="s">
        <v>2347</v>
      </c>
      <c r="H324" s="111" t="s">
        <v>1999</v>
      </c>
      <c r="I324" s="119" t="s">
        <v>2054</v>
      </c>
      <c r="J324" s="119"/>
      <c r="K324" s="117" t="s">
        <v>2001</v>
      </c>
      <c r="L324" s="111" t="s">
        <v>2002</v>
      </c>
      <c r="M324" s="111" t="s">
        <v>2055</v>
      </c>
      <c r="N324" s="111" t="s">
        <v>2004</v>
      </c>
      <c r="S324" s="111" t="s">
        <v>2056</v>
      </c>
    </row>
    <row r="325" spans="1:19" ht="15" x14ac:dyDescent="0.25">
      <c r="A325" s="111" t="s">
        <v>2365</v>
      </c>
      <c r="B325" s="111">
        <v>19243</v>
      </c>
      <c r="C325" s="111" t="s">
        <v>1845</v>
      </c>
      <c r="E325" s="117" t="s">
        <v>1900</v>
      </c>
      <c r="F325" s="117" t="s">
        <v>2346</v>
      </c>
      <c r="G325" s="111" t="s">
        <v>2347</v>
      </c>
      <c r="H325" s="111" t="s">
        <v>1999</v>
      </c>
      <c r="I325" s="119" t="s">
        <v>2054</v>
      </c>
      <c r="J325" s="119"/>
      <c r="K325" s="117" t="s">
        <v>2001</v>
      </c>
      <c r="L325" s="111" t="s">
        <v>2002</v>
      </c>
      <c r="M325" s="111" t="s">
        <v>2055</v>
      </c>
      <c r="N325" s="111" t="s">
        <v>2004</v>
      </c>
      <c r="S325" s="111" t="s">
        <v>2056</v>
      </c>
    </row>
    <row r="326" spans="1:19" ht="15" x14ac:dyDescent="0.25">
      <c r="A326" s="111" t="s">
        <v>2366</v>
      </c>
      <c r="B326" s="111">
        <v>19020</v>
      </c>
      <c r="C326" s="111" t="s">
        <v>1845</v>
      </c>
      <c r="E326" s="117" t="s">
        <v>1900</v>
      </c>
      <c r="F326" s="117" t="s">
        <v>2346</v>
      </c>
      <c r="G326" s="111" t="s">
        <v>2347</v>
      </c>
      <c r="H326" s="111" t="s">
        <v>1999</v>
      </c>
      <c r="I326" s="119" t="s">
        <v>2054</v>
      </c>
      <c r="J326" s="119"/>
      <c r="K326" s="117" t="s">
        <v>2001</v>
      </c>
      <c r="L326" s="111" t="s">
        <v>2002</v>
      </c>
      <c r="M326" s="111" t="s">
        <v>2055</v>
      </c>
      <c r="N326" s="111" t="s">
        <v>2004</v>
      </c>
      <c r="S326" s="111" t="s">
        <v>2056</v>
      </c>
    </row>
    <row r="327" spans="1:19" ht="15" x14ac:dyDescent="0.25">
      <c r="A327" s="111" t="s">
        <v>2367</v>
      </c>
      <c r="B327" s="111">
        <v>16448</v>
      </c>
      <c r="C327" s="111" t="s">
        <v>1845</v>
      </c>
      <c r="E327" s="117" t="s">
        <v>1900</v>
      </c>
      <c r="F327" s="117">
        <v>0</v>
      </c>
      <c r="G327" s="111" t="s">
        <v>2347</v>
      </c>
      <c r="H327" s="111" t="s">
        <v>1999</v>
      </c>
      <c r="I327" s="119" t="s">
        <v>2054</v>
      </c>
      <c r="J327" s="119"/>
      <c r="K327" s="117" t="s">
        <v>2001</v>
      </c>
      <c r="L327" s="111" t="s">
        <v>2002</v>
      </c>
      <c r="M327" s="111" t="s">
        <v>2055</v>
      </c>
      <c r="N327" s="111" t="s">
        <v>2004</v>
      </c>
      <c r="S327" s="111" t="s">
        <v>2056</v>
      </c>
    </row>
    <row r="328" spans="1:19" ht="15" x14ac:dyDescent="0.25">
      <c r="A328" s="111" t="s">
        <v>2368</v>
      </c>
      <c r="B328" s="111">
        <v>14739</v>
      </c>
      <c r="C328" s="111" t="s">
        <v>1845</v>
      </c>
      <c r="E328" s="117" t="s">
        <v>1900</v>
      </c>
      <c r="F328" s="117">
        <v>0</v>
      </c>
      <c r="G328" s="111" t="s">
        <v>2347</v>
      </c>
      <c r="H328" s="111" t="s">
        <v>1999</v>
      </c>
      <c r="I328" s="119" t="s">
        <v>2054</v>
      </c>
      <c r="J328" s="119"/>
      <c r="K328" s="117" t="s">
        <v>2001</v>
      </c>
      <c r="L328" s="111" t="s">
        <v>2002</v>
      </c>
      <c r="M328" s="111" t="s">
        <v>2055</v>
      </c>
      <c r="N328" s="111" t="s">
        <v>2004</v>
      </c>
      <c r="S328" s="111" t="s">
        <v>2056</v>
      </c>
    </row>
    <row r="329" spans="1:19" ht="15" x14ac:dyDescent="0.25">
      <c r="A329" s="111" t="s">
        <v>2369</v>
      </c>
      <c r="B329" s="111">
        <v>13426</v>
      </c>
      <c r="C329" s="111" t="s">
        <v>1845</v>
      </c>
      <c r="E329" s="117" t="s">
        <v>1900</v>
      </c>
      <c r="F329" s="117" t="s">
        <v>2346</v>
      </c>
      <c r="G329" s="111" t="s">
        <v>2347</v>
      </c>
      <c r="H329" s="111" t="s">
        <v>1999</v>
      </c>
      <c r="I329" s="119" t="s">
        <v>2054</v>
      </c>
      <c r="J329" s="119"/>
      <c r="K329" s="117" t="s">
        <v>2001</v>
      </c>
      <c r="L329" s="111" t="s">
        <v>2002</v>
      </c>
      <c r="M329" s="111" t="s">
        <v>2055</v>
      </c>
      <c r="N329" s="111" t="s">
        <v>2004</v>
      </c>
      <c r="S329" s="111" t="s">
        <v>2056</v>
      </c>
    </row>
    <row r="330" spans="1:19" ht="15" x14ac:dyDescent="0.25">
      <c r="A330" s="111" t="s">
        <v>2370</v>
      </c>
      <c r="B330" s="111">
        <v>11922</v>
      </c>
      <c r="C330" s="111" t="s">
        <v>1845</v>
      </c>
      <c r="E330" s="117" t="s">
        <v>1900</v>
      </c>
      <c r="F330" s="117" t="s">
        <v>2346</v>
      </c>
      <c r="G330" s="111" t="s">
        <v>2347</v>
      </c>
      <c r="H330" s="111" t="s">
        <v>1999</v>
      </c>
      <c r="I330" s="119" t="s">
        <v>2054</v>
      </c>
      <c r="J330" s="119"/>
      <c r="K330" s="117" t="s">
        <v>2001</v>
      </c>
      <c r="L330" s="111" t="s">
        <v>2002</v>
      </c>
      <c r="M330" s="111" t="s">
        <v>2055</v>
      </c>
      <c r="N330" s="111" t="s">
        <v>2004</v>
      </c>
      <c r="S330" s="111" t="s">
        <v>2056</v>
      </c>
    </row>
    <row r="331" spans="1:19" ht="15" x14ac:dyDescent="0.25">
      <c r="A331" s="111" t="s">
        <v>2371</v>
      </c>
      <c r="B331" s="111">
        <v>11119</v>
      </c>
      <c r="C331" s="111" t="s">
        <v>1845</v>
      </c>
      <c r="E331" s="117" t="s">
        <v>1900</v>
      </c>
      <c r="F331" s="117" t="s">
        <v>2346</v>
      </c>
      <c r="G331" s="111" t="s">
        <v>2347</v>
      </c>
      <c r="H331" s="111" t="s">
        <v>1999</v>
      </c>
      <c r="I331" s="119" t="s">
        <v>2054</v>
      </c>
      <c r="J331" s="119"/>
      <c r="K331" s="117" t="s">
        <v>2001</v>
      </c>
      <c r="L331" s="111" t="s">
        <v>2002</v>
      </c>
      <c r="M331" s="111" t="s">
        <v>2055</v>
      </c>
      <c r="N331" s="111" t="s">
        <v>2004</v>
      </c>
      <c r="S331" s="111" t="s">
        <v>2056</v>
      </c>
    </row>
    <row r="332" spans="1:19" ht="15" x14ac:dyDescent="0.25">
      <c r="A332" s="111" t="s">
        <v>2372</v>
      </c>
      <c r="B332" s="111">
        <v>10574</v>
      </c>
      <c r="C332" s="111" t="s">
        <v>1845</v>
      </c>
      <c r="E332" s="117" t="s">
        <v>1900</v>
      </c>
      <c r="F332" s="117" t="s">
        <v>2346</v>
      </c>
      <c r="G332" s="111" t="s">
        <v>2347</v>
      </c>
      <c r="H332" s="111" t="s">
        <v>1999</v>
      </c>
      <c r="I332" s="119" t="s">
        <v>2054</v>
      </c>
      <c r="J332" s="119"/>
      <c r="K332" s="117" t="s">
        <v>2001</v>
      </c>
      <c r="L332" s="111" t="s">
        <v>2002</v>
      </c>
      <c r="M332" s="111" t="s">
        <v>2055</v>
      </c>
      <c r="N332" s="111" t="s">
        <v>2004</v>
      </c>
      <c r="S332" s="111" t="s">
        <v>2056</v>
      </c>
    </row>
    <row r="333" spans="1:19" x14ac:dyDescent="0.2">
      <c r="A333" s="111" t="s">
        <v>2373</v>
      </c>
      <c r="B333" s="111">
        <v>21220</v>
      </c>
      <c r="C333" s="111" t="s">
        <v>1845</v>
      </c>
      <c r="E333" s="117" t="s">
        <v>2374</v>
      </c>
      <c r="F333" s="117" t="s">
        <v>2375</v>
      </c>
      <c r="H333" s="111" t="s">
        <v>1999</v>
      </c>
      <c r="I333" s="117" t="s">
        <v>2000</v>
      </c>
      <c r="K333" s="117" t="s">
        <v>2001</v>
      </c>
      <c r="L333" s="111" t="s">
        <v>2002</v>
      </c>
      <c r="M333" s="111" t="s">
        <v>2003</v>
      </c>
      <c r="N333" s="111" t="s">
        <v>2004</v>
      </c>
      <c r="S333" s="111" t="s">
        <v>2005</v>
      </c>
    </row>
    <row r="334" spans="1:19" x14ac:dyDescent="0.2">
      <c r="A334" s="111" t="s">
        <v>2376</v>
      </c>
      <c r="B334" s="111">
        <v>20694</v>
      </c>
      <c r="C334" s="111" t="s">
        <v>1845</v>
      </c>
      <c r="E334" s="117" t="s">
        <v>1070</v>
      </c>
      <c r="F334" s="117" t="s">
        <v>2377</v>
      </c>
      <c r="H334" s="111" t="s">
        <v>1999</v>
      </c>
      <c r="I334" s="117" t="s">
        <v>2000</v>
      </c>
      <c r="K334" s="117" t="s">
        <v>2001</v>
      </c>
      <c r="L334" s="111" t="s">
        <v>2002</v>
      </c>
      <c r="M334" s="111" t="s">
        <v>2003</v>
      </c>
      <c r="N334" s="111" t="s">
        <v>2004</v>
      </c>
      <c r="S334" s="111" t="s">
        <v>2005</v>
      </c>
    </row>
    <row r="335" spans="1:19" x14ac:dyDescent="0.2">
      <c r="A335" s="111" t="s">
        <v>2378</v>
      </c>
      <c r="B335" s="111">
        <v>20161</v>
      </c>
      <c r="C335" s="111" t="s">
        <v>1845</v>
      </c>
      <c r="E335" s="117" t="s">
        <v>1070</v>
      </c>
      <c r="F335" s="117" t="s">
        <v>2377</v>
      </c>
      <c r="H335" s="111" t="s">
        <v>1999</v>
      </c>
      <c r="I335" s="117" t="s">
        <v>2000</v>
      </c>
      <c r="K335" s="117" t="s">
        <v>2001</v>
      </c>
      <c r="L335" s="111" t="s">
        <v>2002</v>
      </c>
      <c r="M335" s="111" t="s">
        <v>2003</v>
      </c>
      <c r="N335" s="111" t="s">
        <v>2004</v>
      </c>
      <c r="S335" s="111" t="s">
        <v>2005</v>
      </c>
    </row>
    <row r="336" spans="1:19" x14ac:dyDescent="0.2">
      <c r="A336" s="111" t="s">
        <v>2379</v>
      </c>
      <c r="B336" s="111">
        <v>19999</v>
      </c>
      <c r="C336" s="111" t="s">
        <v>1845</v>
      </c>
      <c r="E336" s="111"/>
      <c r="F336" s="117">
        <v>0</v>
      </c>
      <c r="H336" s="111" t="s">
        <v>1999</v>
      </c>
      <c r="I336" s="117" t="s">
        <v>2000</v>
      </c>
      <c r="K336" s="117" t="s">
        <v>2001</v>
      </c>
      <c r="L336" s="111" t="s">
        <v>2002</v>
      </c>
      <c r="M336" s="111" t="s">
        <v>2003</v>
      </c>
      <c r="N336" s="111" t="s">
        <v>2004</v>
      </c>
      <c r="S336" s="111" t="s">
        <v>2005</v>
      </c>
    </row>
    <row r="337" spans="1:19" x14ac:dyDescent="0.2">
      <c r="A337" s="111" t="s">
        <v>2380</v>
      </c>
      <c r="B337" s="111">
        <v>19899</v>
      </c>
      <c r="C337" s="111" t="s">
        <v>1845</v>
      </c>
      <c r="E337" s="117" t="s">
        <v>1041</v>
      </c>
      <c r="F337" s="117" t="s">
        <v>2381</v>
      </c>
      <c r="H337" s="111" t="s">
        <v>1999</v>
      </c>
      <c r="I337" s="117" t="s">
        <v>2000</v>
      </c>
      <c r="K337" s="117" t="s">
        <v>2001</v>
      </c>
      <c r="L337" s="111" t="s">
        <v>2002</v>
      </c>
      <c r="M337" s="111" t="s">
        <v>2003</v>
      </c>
      <c r="N337" s="111" t="s">
        <v>2004</v>
      </c>
      <c r="S337" s="111" t="s">
        <v>2005</v>
      </c>
    </row>
    <row r="338" spans="1:19" x14ac:dyDescent="0.2">
      <c r="A338" s="111" t="s">
        <v>2382</v>
      </c>
      <c r="B338" s="111">
        <v>18968</v>
      </c>
      <c r="C338" s="111" t="s">
        <v>1845</v>
      </c>
      <c r="E338" s="111"/>
      <c r="F338" s="117" t="s">
        <v>2383</v>
      </c>
      <c r="H338" s="111" t="s">
        <v>1999</v>
      </c>
      <c r="I338" s="117" t="s">
        <v>2000</v>
      </c>
      <c r="K338" s="117" t="s">
        <v>2001</v>
      </c>
      <c r="L338" s="111" t="s">
        <v>2002</v>
      </c>
      <c r="M338" s="111" t="s">
        <v>2003</v>
      </c>
      <c r="N338" s="111" t="s">
        <v>2004</v>
      </c>
      <c r="S338" s="111" t="s">
        <v>2005</v>
      </c>
    </row>
    <row r="339" spans="1:19" x14ac:dyDescent="0.2">
      <c r="A339" s="111" t="s">
        <v>2384</v>
      </c>
      <c r="B339" s="111">
        <v>18924</v>
      </c>
      <c r="C339" s="111" t="s">
        <v>1845</v>
      </c>
      <c r="E339" s="117" t="s">
        <v>2374</v>
      </c>
      <c r="F339" s="117" t="s">
        <v>2385</v>
      </c>
      <c r="H339" s="111" t="s">
        <v>1999</v>
      </c>
      <c r="I339" s="117" t="s">
        <v>2000</v>
      </c>
      <c r="K339" s="117" t="s">
        <v>2001</v>
      </c>
      <c r="L339" s="111" t="s">
        <v>2002</v>
      </c>
      <c r="M339" s="111" t="s">
        <v>2003</v>
      </c>
      <c r="N339" s="111" t="s">
        <v>2004</v>
      </c>
      <c r="S339" s="111" t="s">
        <v>2005</v>
      </c>
    </row>
    <row r="340" spans="1:19" x14ac:dyDescent="0.2">
      <c r="A340" s="111" t="s">
        <v>2386</v>
      </c>
      <c r="B340" s="111">
        <v>18625</v>
      </c>
      <c r="C340" s="111" t="s">
        <v>1845</v>
      </c>
      <c r="E340" s="117" t="s">
        <v>1855</v>
      </c>
      <c r="F340" s="117" t="s">
        <v>2387</v>
      </c>
      <c r="H340" s="111" t="s">
        <v>1999</v>
      </c>
      <c r="I340" s="117" t="s">
        <v>2000</v>
      </c>
      <c r="K340" s="117" t="s">
        <v>2001</v>
      </c>
      <c r="L340" s="111" t="s">
        <v>2002</v>
      </c>
      <c r="M340" s="111" t="s">
        <v>2003</v>
      </c>
      <c r="N340" s="111" t="s">
        <v>2004</v>
      </c>
      <c r="S340" s="111" t="s">
        <v>2005</v>
      </c>
    </row>
    <row r="341" spans="1:19" x14ac:dyDescent="0.2">
      <c r="A341" s="111" t="s">
        <v>2388</v>
      </c>
      <c r="B341" s="111">
        <v>18538</v>
      </c>
      <c r="C341" s="111" t="s">
        <v>1845</v>
      </c>
      <c r="E341" s="111"/>
      <c r="F341" s="117" t="s">
        <v>2389</v>
      </c>
      <c r="H341" s="111" t="s">
        <v>1999</v>
      </c>
      <c r="I341" s="117" t="s">
        <v>2000</v>
      </c>
      <c r="K341" s="117" t="s">
        <v>2001</v>
      </c>
      <c r="L341" s="111" t="s">
        <v>2002</v>
      </c>
      <c r="M341" s="111" t="s">
        <v>2003</v>
      </c>
      <c r="N341" s="111" t="s">
        <v>2004</v>
      </c>
      <c r="S341" s="111" t="s">
        <v>2005</v>
      </c>
    </row>
    <row r="342" spans="1:19" x14ac:dyDescent="0.2">
      <c r="A342" s="111" t="s">
        <v>2390</v>
      </c>
      <c r="B342" s="111">
        <v>18509</v>
      </c>
      <c r="C342" s="111" t="s">
        <v>1845</v>
      </c>
      <c r="E342" s="117" t="s">
        <v>1055</v>
      </c>
      <c r="F342" s="117" t="s">
        <v>1054</v>
      </c>
      <c r="H342" s="111" t="s">
        <v>1999</v>
      </c>
      <c r="I342" s="117" t="s">
        <v>2000</v>
      </c>
      <c r="K342" s="117" t="s">
        <v>2001</v>
      </c>
      <c r="L342" s="111" t="s">
        <v>2002</v>
      </c>
      <c r="M342" s="111" t="s">
        <v>2003</v>
      </c>
      <c r="N342" s="111" t="s">
        <v>2004</v>
      </c>
      <c r="S342" s="111" t="s">
        <v>2005</v>
      </c>
    </row>
    <row r="343" spans="1:19" x14ac:dyDescent="0.2">
      <c r="A343" s="111" t="s">
        <v>2391</v>
      </c>
      <c r="B343" s="111">
        <v>18442</v>
      </c>
      <c r="C343" s="111" t="s">
        <v>1845</v>
      </c>
      <c r="E343" s="117" t="s">
        <v>1855</v>
      </c>
      <c r="F343" s="117" t="s">
        <v>2392</v>
      </c>
      <c r="H343" s="111" t="s">
        <v>1999</v>
      </c>
      <c r="I343" s="117" t="s">
        <v>2000</v>
      </c>
      <c r="K343" s="117" t="s">
        <v>2001</v>
      </c>
      <c r="L343" s="111" t="s">
        <v>2002</v>
      </c>
      <c r="M343" s="111" t="s">
        <v>2003</v>
      </c>
      <c r="N343" s="111" t="s">
        <v>2004</v>
      </c>
      <c r="S343" s="111" t="s">
        <v>2005</v>
      </c>
    </row>
    <row r="344" spans="1:19" x14ac:dyDescent="0.2">
      <c r="A344" s="111" t="s">
        <v>2393</v>
      </c>
      <c r="B344" s="111">
        <v>18062</v>
      </c>
      <c r="C344" s="111" t="s">
        <v>1845</v>
      </c>
      <c r="E344" s="111"/>
      <c r="F344" s="117" t="s">
        <v>2394</v>
      </c>
      <c r="H344" s="111" t="s">
        <v>1999</v>
      </c>
      <c r="I344" s="117" t="s">
        <v>2000</v>
      </c>
      <c r="K344" s="117" t="s">
        <v>2001</v>
      </c>
      <c r="L344" s="111" t="s">
        <v>2002</v>
      </c>
      <c r="M344" s="111" t="s">
        <v>2003</v>
      </c>
      <c r="N344" s="111" t="s">
        <v>2004</v>
      </c>
      <c r="S344" s="111" t="s">
        <v>2005</v>
      </c>
    </row>
    <row r="345" spans="1:19" x14ac:dyDescent="0.2">
      <c r="A345" s="111" t="s">
        <v>2395</v>
      </c>
      <c r="B345" s="111">
        <v>17962</v>
      </c>
      <c r="C345" s="111" t="s">
        <v>1845</v>
      </c>
      <c r="E345" s="111"/>
      <c r="F345" s="117" t="s">
        <v>2396</v>
      </c>
      <c r="H345" s="111" t="s">
        <v>1999</v>
      </c>
      <c r="I345" s="117" t="s">
        <v>2000</v>
      </c>
      <c r="K345" s="117" t="s">
        <v>2001</v>
      </c>
      <c r="L345" s="111" t="s">
        <v>2002</v>
      </c>
      <c r="M345" s="111" t="s">
        <v>2003</v>
      </c>
      <c r="N345" s="111" t="s">
        <v>2004</v>
      </c>
      <c r="S345" s="111" t="s">
        <v>2005</v>
      </c>
    </row>
    <row r="346" spans="1:19" x14ac:dyDescent="0.2">
      <c r="A346" s="111" t="s">
        <v>2397</v>
      </c>
      <c r="B346" s="111">
        <v>17758</v>
      </c>
      <c r="C346" s="111" t="s">
        <v>1845</v>
      </c>
      <c r="E346" s="117" t="s">
        <v>2398</v>
      </c>
      <c r="F346" s="117" t="s">
        <v>2399</v>
      </c>
      <c r="H346" s="111" t="s">
        <v>1999</v>
      </c>
      <c r="I346" s="117" t="s">
        <v>2000</v>
      </c>
      <c r="K346" s="117" t="s">
        <v>2001</v>
      </c>
      <c r="L346" s="111" t="s">
        <v>2002</v>
      </c>
      <c r="M346" s="111" t="s">
        <v>2003</v>
      </c>
      <c r="N346" s="111" t="s">
        <v>2004</v>
      </c>
      <c r="S346" s="111" t="s">
        <v>2005</v>
      </c>
    </row>
    <row r="347" spans="1:19" x14ac:dyDescent="0.2">
      <c r="A347" s="111" t="s">
        <v>2400</v>
      </c>
      <c r="B347" s="111">
        <v>17753</v>
      </c>
      <c r="C347" s="111" t="s">
        <v>1845</v>
      </c>
      <c r="E347" s="117" t="s">
        <v>2401</v>
      </c>
      <c r="F347" s="117" t="s">
        <v>2402</v>
      </c>
      <c r="H347" s="111" t="s">
        <v>1999</v>
      </c>
      <c r="I347" s="117" t="s">
        <v>2000</v>
      </c>
      <c r="K347" s="117" t="s">
        <v>2001</v>
      </c>
      <c r="L347" s="111" t="s">
        <v>2002</v>
      </c>
      <c r="M347" s="111" t="s">
        <v>2003</v>
      </c>
      <c r="N347" s="111" t="s">
        <v>2004</v>
      </c>
      <c r="S347" s="111" t="s">
        <v>2005</v>
      </c>
    </row>
    <row r="348" spans="1:19" x14ac:dyDescent="0.2">
      <c r="A348" s="111" t="s">
        <v>2403</v>
      </c>
      <c r="B348" s="111">
        <v>17635</v>
      </c>
      <c r="C348" s="111" t="s">
        <v>1845</v>
      </c>
      <c r="E348" s="117" t="s">
        <v>1055</v>
      </c>
      <c r="F348" s="117" t="s">
        <v>1054</v>
      </c>
      <c r="H348" s="111" t="s">
        <v>1999</v>
      </c>
      <c r="I348" s="117" t="s">
        <v>2000</v>
      </c>
      <c r="K348" s="117" t="s">
        <v>2001</v>
      </c>
      <c r="L348" s="111" t="s">
        <v>2002</v>
      </c>
      <c r="M348" s="111" t="s">
        <v>2003</v>
      </c>
      <c r="N348" s="111" t="s">
        <v>2004</v>
      </c>
      <c r="S348" s="111" t="s">
        <v>2005</v>
      </c>
    </row>
    <row r="349" spans="1:19" x14ac:dyDescent="0.2">
      <c r="A349" s="111" t="s">
        <v>2404</v>
      </c>
      <c r="B349" s="111">
        <v>17525</v>
      </c>
      <c r="C349" s="111" t="s">
        <v>1845</v>
      </c>
      <c r="E349" s="117" t="s">
        <v>1070</v>
      </c>
      <c r="F349" s="117" t="s">
        <v>2377</v>
      </c>
      <c r="H349" s="111" t="s">
        <v>1999</v>
      </c>
      <c r="I349" s="117" t="s">
        <v>2000</v>
      </c>
      <c r="K349" s="117" t="s">
        <v>2001</v>
      </c>
      <c r="L349" s="111" t="s">
        <v>2002</v>
      </c>
      <c r="M349" s="111" t="s">
        <v>2003</v>
      </c>
      <c r="N349" s="111" t="s">
        <v>2004</v>
      </c>
      <c r="S349" s="111" t="s">
        <v>2005</v>
      </c>
    </row>
    <row r="350" spans="1:19" x14ac:dyDescent="0.2">
      <c r="A350" s="111" t="s">
        <v>2405</v>
      </c>
      <c r="B350" s="111">
        <v>16969</v>
      </c>
      <c r="C350" s="111" t="s">
        <v>1845</v>
      </c>
      <c r="E350" s="117" t="s">
        <v>2398</v>
      </c>
      <c r="F350" s="117" t="s">
        <v>2399</v>
      </c>
      <c r="H350" s="111" t="s">
        <v>1999</v>
      </c>
      <c r="I350" s="117" t="s">
        <v>2000</v>
      </c>
      <c r="K350" s="117" t="s">
        <v>2001</v>
      </c>
      <c r="L350" s="111" t="s">
        <v>2002</v>
      </c>
      <c r="M350" s="111" t="s">
        <v>2003</v>
      </c>
      <c r="N350" s="111" t="s">
        <v>2004</v>
      </c>
      <c r="S350" s="111" t="s">
        <v>2005</v>
      </c>
    </row>
    <row r="351" spans="1:19" x14ac:dyDescent="0.2">
      <c r="A351" s="111" t="s">
        <v>2406</v>
      </c>
      <c r="B351" s="111">
        <v>16905</v>
      </c>
      <c r="C351" s="111" t="s">
        <v>1845</v>
      </c>
      <c r="E351" s="117" t="s">
        <v>2401</v>
      </c>
      <c r="F351" s="117" t="s">
        <v>2402</v>
      </c>
      <c r="H351" s="111" t="s">
        <v>1999</v>
      </c>
      <c r="I351" s="117" t="s">
        <v>2000</v>
      </c>
      <c r="K351" s="117" t="s">
        <v>2001</v>
      </c>
      <c r="L351" s="111" t="s">
        <v>2002</v>
      </c>
      <c r="M351" s="111" t="s">
        <v>2003</v>
      </c>
      <c r="N351" s="111" t="s">
        <v>2004</v>
      </c>
      <c r="S351" s="111" t="s">
        <v>2005</v>
      </c>
    </row>
    <row r="352" spans="1:19" x14ac:dyDescent="0.2">
      <c r="A352" s="111" t="s">
        <v>2407</v>
      </c>
      <c r="B352" s="111">
        <v>16498</v>
      </c>
      <c r="C352" s="111" t="s">
        <v>1845</v>
      </c>
      <c r="E352" s="111"/>
      <c r="F352" s="117" t="s">
        <v>2408</v>
      </c>
      <c r="H352" s="111" t="s">
        <v>1999</v>
      </c>
      <c r="I352" s="117" t="s">
        <v>2000</v>
      </c>
      <c r="K352" s="117" t="s">
        <v>2001</v>
      </c>
      <c r="L352" s="111" t="s">
        <v>2002</v>
      </c>
      <c r="M352" s="111" t="s">
        <v>2003</v>
      </c>
      <c r="N352" s="111" t="s">
        <v>2004</v>
      </c>
      <c r="S352" s="111" t="s">
        <v>2005</v>
      </c>
    </row>
    <row r="353" spans="1:19" x14ac:dyDescent="0.2">
      <c r="A353" s="111" t="s">
        <v>2409</v>
      </c>
      <c r="B353" s="111">
        <v>16415</v>
      </c>
      <c r="C353" s="111" t="s">
        <v>1845</v>
      </c>
      <c r="E353" s="117" t="s">
        <v>1070</v>
      </c>
      <c r="F353" s="117" t="s">
        <v>2410</v>
      </c>
      <c r="H353" s="111" t="s">
        <v>1999</v>
      </c>
      <c r="I353" s="117" t="s">
        <v>2000</v>
      </c>
      <c r="K353" s="117" t="s">
        <v>2001</v>
      </c>
      <c r="L353" s="111" t="s">
        <v>2002</v>
      </c>
      <c r="M353" s="111" t="s">
        <v>2003</v>
      </c>
      <c r="N353" s="111" t="s">
        <v>2004</v>
      </c>
      <c r="S353" s="111" t="s">
        <v>2005</v>
      </c>
    </row>
    <row r="354" spans="1:19" x14ac:dyDescent="0.2">
      <c r="A354" s="111" t="s">
        <v>2411</v>
      </c>
      <c r="B354" s="111">
        <v>16230</v>
      </c>
      <c r="C354" s="111" t="s">
        <v>1845</v>
      </c>
      <c r="E354" s="111"/>
      <c r="F354" s="117" t="s">
        <v>2383</v>
      </c>
      <c r="H354" s="111" t="s">
        <v>1999</v>
      </c>
      <c r="I354" s="117" t="s">
        <v>2000</v>
      </c>
      <c r="K354" s="117" t="s">
        <v>2001</v>
      </c>
      <c r="L354" s="111" t="s">
        <v>2002</v>
      </c>
      <c r="M354" s="111" t="s">
        <v>2003</v>
      </c>
      <c r="N354" s="111" t="s">
        <v>2004</v>
      </c>
      <c r="S354" s="111" t="s">
        <v>2005</v>
      </c>
    </row>
    <row r="355" spans="1:19" x14ac:dyDescent="0.2">
      <c r="A355" s="111" t="s">
        <v>2412</v>
      </c>
      <c r="B355" s="111">
        <v>16223</v>
      </c>
      <c r="C355" s="111" t="s">
        <v>1845</v>
      </c>
      <c r="E355" s="117" t="s">
        <v>1855</v>
      </c>
      <c r="F355" s="117" t="s">
        <v>2413</v>
      </c>
      <c r="H355" s="111" t="s">
        <v>1999</v>
      </c>
      <c r="I355" s="117" t="s">
        <v>2000</v>
      </c>
      <c r="K355" s="117" t="s">
        <v>2001</v>
      </c>
      <c r="L355" s="111" t="s">
        <v>2002</v>
      </c>
      <c r="M355" s="111" t="s">
        <v>2003</v>
      </c>
      <c r="N355" s="111" t="s">
        <v>2004</v>
      </c>
      <c r="S355" s="111" t="s">
        <v>2005</v>
      </c>
    </row>
    <row r="356" spans="1:19" x14ac:dyDescent="0.2">
      <c r="A356" s="111" t="s">
        <v>2414</v>
      </c>
      <c r="B356" s="111">
        <v>16154</v>
      </c>
      <c r="C356" s="111" t="s">
        <v>1845</v>
      </c>
      <c r="E356" s="117" t="s">
        <v>2401</v>
      </c>
      <c r="F356" s="117" t="s">
        <v>2402</v>
      </c>
      <c r="H356" s="111" t="s">
        <v>1999</v>
      </c>
      <c r="I356" s="117" t="s">
        <v>2000</v>
      </c>
      <c r="K356" s="117" t="s">
        <v>2001</v>
      </c>
      <c r="L356" s="111" t="s">
        <v>2002</v>
      </c>
      <c r="M356" s="111" t="s">
        <v>2003</v>
      </c>
      <c r="N356" s="111" t="s">
        <v>2004</v>
      </c>
      <c r="S356" s="111" t="s">
        <v>2005</v>
      </c>
    </row>
    <row r="357" spans="1:19" x14ac:dyDescent="0.2">
      <c r="A357" s="111" t="s">
        <v>2415</v>
      </c>
      <c r="B357" s="111">
        <v>15934</v>
      </c>
      <c r="C357" s="111" t="s">
        <v>1845</v>
      </c>
      <c r="E357" s="117" t="s">
        <v>2398</v>
      </c>
      <c r="F357" s="117" t="s">
        <v>2399</v>
      </c>
      <c r="H357" s="111" t="s">
        <v>1999</v>
      </c>
      <c r="I357" s="117" t="s">
        <v>2000</v>
      </c>
      <c r="K357" s="117" t="s">
        <v>2001</v>
      </c>
      <c r="L357" s="111" t="s">
        <v>2002</v>
      </c>
      <c r="M357" s="111" t="s">
        <v>2003</v>
      </c>
      <c r="N357" s="111" t="s">
        <v>2004</v>
      </c>
      <c r="S357" s="111" t="s">
        <v>2005</v>
      </c>
    </row>
    <row r="358" spans="1:19" x14ac:dyDescent="0.2">
      <c r="A358" s="111" t="s">
        <v>2416</v>
      </c>
      <c r="B358" s="111">
        <v>15915</v>
      </c>
      <c r="C358" s="111" t="s">
        <v>1845</v>
      </c>
      <c r="E358" s="117" t="s">
        <v>1060</v>
      </c>
      <c r="F358" s="117" t="s">
        <v>2417</v>
      </c>
      <c r="H358" s="111" t="s">
        <v>1999</v>
      </c>
      <c r="I358" s="117" t="s">
        <v>2000</v>
      </c>
      <c r="K358" s="117" t="s">
        <v>2001</v>
      </c>
      <c r="L358" s="111" t="s">
        <v>2002</v>
      </c>
      <c r="M358" s="111" t="s">
        <v>2003</v>
      </c>
      <c r="N358" s="111" t="s">
        <v>2004</v>
      </c>
      <c r="S358" s="111" t="s">
        <v>2005</v>
      </c>
    </row>
    <row r="359" spans="1:19" x14ac:dyDescent="0.2">
      <c r="A359" s="111" t="s">
        <v>2418</v>
      </c>
      <c r="B359" s="111">
        <v>15753</v>
      </c>
      <c r="C359" s="111" t="s">
        <v>1845</v>
      </c>
      <c r="E359" s="117" t="s">
        <v>2398</v>
      </c>
      <c r="F359" s="117" t="s">
        <v>2399</v>
      </c>
      <c r="H359" s="111" t="s">
        <v>1999</v>
      </c>
      <c r="I359" s="117" t="s">
        <v>2000</v>
      </c>
      <c r="K359" s="117" t="s">
        <v>2001</v>
      </c>
      <c r="L359" s="111" t="s">
        <v>2002</v>
      </c>
      <c r="M359" s="111" t="s">
        <v>2003</v>
      </c>
      <c r="N359" s="111" t="s">
        <v>2004</v>
      </c>
      <c r="S359" s="111" t="s">
        <v>2005</v>
      </c>
    </row>
    <row r="360" spans="1:19" x14ac:dyDescent="0.2">
      <c r="A360" s="111" t="s">
        <v>2419</v>
      </c>
      <c r="B360" s="111">
        <v>15551</v>
      </c>
      <c r="C360" s="111" t="s">
        <v>1845</v>
      </c>
      <c r="E360" s="117" t="s">
        <v>1070</v>
      </c>
      <c r="F360" s="117" t="s">
        <v>2377</v>
      </c>
      <c r="H360" s="111" t="s">
        <v>1999</v>
      </c>
      <c r="I360" s="117" t="s">
        <v>2000</v>
      </c>
      <c r="K360" s="117" t="s">
        <v>2001</v>
      </c>
      <c r="L360" s="111" t="s">
        <v>2002</v>
      </c>
      <c r="M360" s="111" t="s">
        <v>2003</v>
      </c>
      <c r="N360" s="111" t="s">
        <v>2004</v>
      </c>
      <c r="S360" s="111" t="s">
        <v>2005</v>
      </c>
    </row>
    <row r="361" spans="1:19" x14ac:dyDescent="0.2">
      <c r="A361" s="111" t="s">
        <v>2420</v>
      </c>
      <c r="B361" s="111">
        <v>15255</v>
      </c>
      <c r="C361" s="111" t="s">
        <v>1845</v>
      </c>
      <c r="E361" s="117" t="s">
        <v>1060</v>
      </c>
      <c r="F361" s="117" t="s">
        <v>2417</v>
      </c>
      <c r="H361" s="111" t="s">
        <v>1999</v>
      </c>
      <c r="I361" s="117" t="s">
        <v>2000</v>
      </c>
      <c r="K361" s="117" t="s">
        <v>2001</v>
      </c>
      <c r="L361" s="111" t="s">
        <v>2002</v>
      </c>
      <c r="M361" s="111" t="s">
        <v>2003</v>
      </c>
      <c r="N361" s="111" t="s">
        <v>2004</v>
      </c>
      <c r="S361" s="111" t="s">
        <v>2005</v>
      </c>
    </row>
    <row r="362" spans="1:19" x14ac:dyDescent="0.2">
      <c r="A362" s="111" t="s">
        <v>2421</v>
      </c>
      <c r="B362" s="111">
        <v>15145</v>
      </c>
      <c r="C362" s="111" t="s">
        <v>1845</v>
      </c>
      <c r="E362" s="117" t="s">
        <v>1855</v>
      </c>
      <c r="F362" s="117" t="s">
        <v>2387</v>
      </c>
      <c r="H362" s="111" t="s">
        <v>1999</v>
      </c>
      <c r="I362" s="117" t="s">
        <v>2000</v>
      </c>
      <c r="K362" s="117" t="s">
        <v>2001</v>
      </c>
      <c r="L362" s="111" t="s">
        <v>2002</v>
      </c>
      <c r="M362" s="111" t="s">
        <v>2003</v>
      </c>
      <c r="N362" s="111" t="s">
        <v>2004</v>
      </c>
      <c r="S362" s="111" t="s">
        <v>2005</v>
      </c>
    </row>
    <row r="363" spans="1:19" x14ac:dyDescent="0.2">
      <c r="A363" s="111" t="s">
        <v>2422</v>
      </c>
      <c r="B363" s="111">
        <v>15031</v>
      </c>
      <c r="C363" s="111" t="s">
        <v>1845</v>
      </c>
      <c r="E363" s="117" t="s">
        <v>2398</v>
      </c>
      <c r="F363" s="117" t="s">
        <v>2399</v>
      </c>
      <c r="H363" s="111" t="s">
        <v>1999</v>
      </c>
      <c r="I363" s="117" t="s">
        <v>2000</v>
      </c>
      <c r="K363" s="117" t="s">
        <v>2001</v>
      </c>
      <c r="L363" s="111" t="s">
        <v>2002</v>
      </c>
      <c r="M363" s="111" t="s">
        <v>2003</v>
      </c>
      <c r="N363" s="111" t="s">
        <v>2004</v>
      </c>
      <c r="S363" s="111" t="s">
        <v>2005</v>
      </c>
    </row>
    <row r="364" spans="1:19" x14ac:dyDescent="0.2">
      <c r="A364" s="111" t="s">
        <v>2423</v>
      </c>
      <c r="B364" s="111">
        <v>14964</v>
      </c>
      <c r="C364" s="111" t="s">
        <v>1845</v>
      </c>
      <c r="E364" s="117" t="s">
        <v>2398</v>
      </c>
      <c r="F364" s="117" t="s">
        <v>2424</v>
      </c>
      <c r="H364" s="111" t="s">
        <v>1999</v>
      </c>
      <c r="I364" s="117" t="s">
        <v>2000</v>
      </c>
      <c r="K364" s="117" t="s">
        <v>2001</v>
      </c>
      <c r="L364" s="111" t="s">
        <v>2002</v>
      </c>
      <c r="M364" s="111" t="s">
        <v>2003</v>
      </c>
      <c r="N364" s="111" t="s">
        <v>2004</v>
      </c>
      <c r="S364" s="111" t="s">
        <v>2005</v>
      </c>
    </row>
    <row r="365" spans="1:19" x14ac:dyDescent="0.2">
      <c r="A365" s="111" t="s">
        <v>2425</v>
      </c>
      <c r="B365" s="111">
        <v>14772</v>
      </c>
      <c r="C365" s="111" t="s">
        <v>1845</v>
      </c>
      <c r="E365" s="117" t="s">
        <v>2398</v>
      </c>
      <c r="F365" s="117" t="s">
        <v>2426</v>
      </c>
      <c r="H365" s="111" t="s">
        <v>1999</v>
      </c>
      <c r="I365" s="117" t="s">
        <v>2000</v>
      </c>
      <c r="K365" s="117" t="s">
        <v>2001</v>
      </c>
      <c r="L365" s="111" t="s">
        <v>2002</v>
      </c>
      <c r="M365" s="111" t="s">
        <v>2003</v>
      </c>
      <c r="N365" s="111" t="s">
        <v>2004</v>
      </c>
      <c r="S365" s="111" t="s">
        <v>2005</v>
      </c>
    </row>
    <row r="366" spans="1:19" x14ac:dyDescent="0.2">
      <c r="A366" s="111" t="s">
        <v>2427</v>
      </c>
      <c r="B366" s="111">
        <v>14752</v>
      </c>
      <c r="C366" s="111" t="s">
        <v>1845</v>
      </c>
      <c r="E366" s="117" t="s">
        <v>2398</v>
      </c>
      <c r="F366" s="117" t="s">
        <v>2399</v>
      </c>
      <c r="H366" s="111" t="s">
        <v>1999</v>
      </c>
      <c r="I366" s="117" t="s">
        <v>2000</v>
      </c>
      <c r="K366" s="117" t="s">
        <v>2001</v>
      </c>
      <c r="L366" s="111" t="s">
        <v>2002</v>
      </c>
      <c r="M366" s="111" t="s">
        <v>2003</v>
      </c>
      <c r="N366" s="111" t="s">
        <v>2004</v>
      </c>
      <c r="S366" s="111" t="s">
        <v>2005</v>
      </c>
    </row>
    <row r="367" spans="1:19" x14ac:dyDescent="0.2">
      <c r="A367" s="111" t="s">
        <v>2428</v>
      </c>
      <c r="B367" s="111">
        <v>14660</v>
      </c>
      <c r="C367" s="111" t="s">
        <v>1845</v>
      </c>
      <c r="E367" s="117" t="s">
        <v>1060</v>
      </c>
      <c r="F367" s="117">
        <v>0</v>
      </c>
      <c r="H367" s="111" t="s">
        <v>1999</v>
      </c>
      <c r="I367" s="117" t="s">
        <v>2000</v>
      </c>
      <c r="K367" s="117" t="s">
        <v>2001</v>
      </c>
      <c r="L367" s="111" t="s">
        <v>2002</v>
      </c>
      <c r="M367" s="111" t="s">
        <v>2003</v>
      </c>
      <c r="N367" s="111" t="s">
        <v>2004</v>
      </c>
      <c r="S367" s="111" t="s">
        <v>2005</v>
      </c>
    </row>
    <row r="368" spans="1:19" x14ac:dyDescent="0.2">
      <c r="A368" s="111" t="s">
        <v>2429</v>
      </c>
      <c r="B368" s="111">
        <v>14446</v>
      </c>
      <c r="C368" s="111" t="s">
        <v>1845</v>
      </c>
      <c r="E368" s="117" t="s">
        <v>2401</v>
      </c>
      <c r="F368" s="117" t="s">
        <v>2402</v>
      </c>
      <c r="H368" s="111" t="s">
        <v>1999</v>
      </c>
      <c r="I368" s="117" t="s">
        <v>2000</v>
      </c>
      <c r="K368" s="117" t="s">
        <v>2001</v>
      </c>
      <c r="L368" s="111" t="s">
        <v>2002</v>
      </c>
      <c r="M368" s="111" t="s">
        <v>2003</v>
      </c>
      <c r="N368" s="111" t="s">
        <v>2004</v>
      </c>
      <c r="S368" s="111" t="s">
        <v>2005</v>
      </c>
    </row>
    <row r="369" spans="1:19" x14ac:dyDescent="0.2">
      <c r="A369" s="111" t="s">
        <v>2430</v>
      </c>
      <c r="B369" s="111">
        <v>14445</v>
      </c>
      <c r="C369" s="111" t="s">
        <v>1845</v>
      </c>
      <c r="E369" s="117" t="s">
        <v>2398</v>
      </c>
      <c r="F369" s="117" t="s">
        <v>2399</v>
      </c>
      <c r="H369" s="111" t="s">
        <v>1999</v>
      </c>
      <c r="I369" s="117" t="s">
        <v>2000</v>
      </c>
      <c r="K369" s="117" t="s">
        <v>2001</v>
      </c>
      <c r="L369" s="111" t="s">
        <v>2002</v>
      </c>
      <c r="M369" s="111" t="s">
        <v>2003</v>
      </c>
      <c r="N369" s="111" t="s">
        <v>2004</v>
      </c>
      <c r="S369" s="111" t="s">
        <v>2005</v>
      </c>
    </row>
    <row r="370" spans="1:19" x14ac:dyDescent="0.2">
      <c r="A370" s="111" t="s">
        <v>2431</v>
      </c>
      <c r="B370" s="111">
        <v>14239</v>
      </c>
      <c r="C370" s="111" t="s">
        <v>1845</v>
      </c>
      <c r="E370" s="117" t="s">
        <v>2398</v>
      </c>
      <c r="F370" s="117" t="s">
        <v>2399</v>
      </c>
      <c r="H370" s="111" t="s">
        <v>1999</v>
      </c>
      <c r="I370" s="117" t="s">
        <v>2000</v>
      </c>
      <c r="K370" s="117" t="s">
        <v>2001</v>
      </c>
      <c r="L370" s="111" t="s">
        <v>2002</v>
      </c>
      <c r="M370" s="111" t="s">
        <v>2003</v>
      </c>
      <c r="N370" s="111" t="s">
        <v>2004</v>
      </c>
      <c r="S370" s="111" t="s">
        <v>2005</v>
      </c>
    </row>
    <row r="371" spans="1:19" x14ac:dyDescent="0.2">
      <c r="A371" s="111" t="s">
        <v>2432</v>
      </c>
      <c r="B371" s="111">
        <v>14133</v>
      </c>
      <c r="C371" s="111" t="s">
        <v>1845</v>
      </c>
      <c r="E371" s="117" t="s">
        <v>1032</v>
      </c>
      <c r="F371" s="117">
        <v>0</v>
      </c>
      <c r="H371" s="111" t="s">
        <v>1999</v>
      </c>
      <c r="I371" s="117" t="s">
        <v>2000</v>
      </c>
      <c r="K371" s="117" t="s">
        <v>2001</v>
      </c>
      <c r="L371" s="111" t="s">
        <v>2002</v>
      </c>
      <c r="M371" s="111" t="s">
        <v>2003</v>
      </c>
      <c r="N371" s="111" t="s">
        <v>2004</v>
      </c>
      <c r="S371" s="111" t="s">
        <v>2005</v>
      </c>
    </row>
    <row r="372" spans="1:19" x14ac:dyDescent="0.2">
      <c r="A372" s="111" t="s">
        <v>2433</v>
      </c>
      <c r="B372" s="111">
        <v>14071</v>
      </c>
      <c r="C372" s="111" t="s">
        <v>1845</v>
      </c>
      <c r="E372" s="117" t="s">
        <v>2398</v>
      </c>
      <c r="F372" s="117">
        <v>0</v>
      </c>
      <c r="H372" s="111" t="s">
        <v>1999</v>
      </c>
      <c r="I372" s="117" t="s">
        <v>2000</v>
      </c>
      <c r="K372" s="117" t="s">
        <v>2001</v>
      </c>
      <c r="L372" s="111" t="s">
        <v>2002</v>
      </c>
      <c r="M372" s="111" t="s">
        <v>2003</v>
      </c>
      <c r="N372" s="111" t="s">
        <v>2004</v>
      </c>
      <c r="S372" s="111" t="s">
        <v>2005</v>
      </c>
    </row>
    <row r="373" spans="1:19" x14ac:dyDescent="0.2">
      <c r="A373" s="111" t="s">
        <v>2434</v>
      </c>
      <c r="B373" s="111">
        <v>13650</v>
      </c>
      <c r="C373" s="111" t="s">
        <v>1845</v>
      </c>
      <c r="E373" s="117" t="s">
        <v>2398</v>
      </c>
      <c r="F373" s="117" t="s">
        <v>2399</v>
      </c>
      <c r="H373" s="111" t="s">
        <v>1999</v>
      </c>
      <c r="I373" s="117" t="s">
        <v>2000</v>
      </c>
      <c r="K373" s="117" t="s">
        <v>2001</v>
      </c>
      <c r="L373" s="111" t="s">
        <v>2002</v>
      </c>
      <c r="M373" s="111" t="s">
        <v>2003</v>
      </c>
      <c r="N373" s="111" t="s">
        <v>2004</v>
      </c>
      <c r="S373" s="111" t="s">
        <v>2005</v>
      </c>
    </row>
    <row r="374" spans="1:19" x14ac:dyDescent="0.2">
      <c r="A374" s="111" t="s">
        <v>2435</v>
      </c>
      <c r="B374" s="111">
        <v>13607</v>
      </c>
      <c r="C374" s="111" t="s">
        <v>1845</v>
      </c>
      <c r="E374" s="117" t="s">
        <v>2398</v>
      </c>
      <c r="F374" s="117" t="s">
        <v>2399</v>
      </c>
      <c r="H374" s="111" t="s">
        <v>1999</v>
      </c>
      <c r="I374" s="117" t="s">
        <v>2000</v>
      </c>
      <c r="K374" s="117" t="s">
        <v>2001</v>
      </c>
      <c r="L374" s="111" t="s">
        <v>2002</v>
      </c>
      <c r="M374" s="111" t="s">
        <v>2003</v>
      </c>
      <c r="N374" s="111" t="s">
        <v>2004</v>
      </c>
      <c r="S374" s="111" t="s">
        <v>2005</v>
      </c>
    </row>
    <row r="375" spans="1:19" x14ac:dyDescent="0.2">
      <c r="A375" s="111" t="s">
        <v>2436</v>
      </c>
      <c r="B375" s="111">
        <v>13467</v>
      </c>
      <c r="C375" s="111" t="s">
        <v>1845</v>
      </c>
      <c r="E375" s="117" t="s">
        <v>1855</v>
      </c>
      <c r="F375" s="117" t="s">
        <v>2387</v>
      </c>
      <c r="H375" s="111" t="s">
        <v>1999</v>
      </c>
      <c r="I375" s="117" t="s">
        <v>2000</v>
      </c>
      <c r="K375" s="117" t="s">
        <v>2001</v>
      </c>
      <c r="L375" s="111" t="s">
        <v>2002</v>
      </c>
      <c r="M375" s="111" t="s">
        <v>2003</v>
      </c>
      <c r="N375" s="111" t="s">
        <v>2004</v>
      </c>
      <c r="S375" s="111" t="s">
        <v>2005</v>
      </c>
    </row>
    <row r="376" spans="1:19" x14ac:dyDescent="0.2">
      <c r="A376" s="111" t="s">
        <v>2437</v>
      </c>
      <c r="B376" s="111">
        <v>12912</v>
      </c>
      <c r="C376" s="111" t="s">
        <v>1845</v>
      </c>
      <c r="E376" s="117" t="s">
        <v>1855</v>
      </c>
      <c r="F376" s="117" t="s">
        <v>1040</v>
      </c>
      <c r="H376" s="111" t="s">
        <v>1999</v>
      </c>
      <c r="I376" s="117" t="s">
        <v>2000</v>
      </c>
      <c r="K376" s="117" t="s">
        <v>2001</v>
      </c>
      <c r="L376" s="111" t="s">
        <v>2002</v>
      </c>
      <c r="M376" s="111" t="s">
        <v>2003</v>
      </c>
      <c r="N376" s="111" t="s">
        <v>2004</v>
      </c>
      <c r="S376" s="111" t="s">
        <v>2005</v>
      </c>
    </row>
    <row r="377" spans="1:19" x14ac:dyDescent="0.2">
      <c r="A377" s="111" t="s">
        <v>2438</v>
      </c>
      <c r="B377" s="111">
        <v>11963</v>
      </c>
      <c r="C377" s="111" t="s">
        <v>1920</v>
      </c>
      <c r="E377" s="111"/>
      <c r="F377" s="117" t="s">
        <v>2439</v>
      </c>
      <c r="H377" s="111" t="s">
        <v>1999</v>
      </c>
      <c r="I377" s="117" t="s">
        <v>2000</v>
      </c>
      <c r="K377" s="117" t="s">
        <v>2001</v>
      </c>
      <c r="L377" s="111" t="s">
        <v>2002</v>
      </c>
      <c r="M377" s="111" t="s">
        <v>2003</v>
      </c>
      <c r="N377" s="111" t="s">
        <v>2004</v>
      </c>
      <c r="S377" s="111" t="s">
        <v>2005</v>
      </c>
    </row>
    <row r="378" spans="1:19" x14ac:dyDescent="0.2">
      <c r="A378" s="111" t="s">
        <v>2440</v>
      </c>
      <c r="B378" s="111">
        <v>11853</v>
      </c>
      <c r="C378" s="111" t="s">
        <v>1845</v>
      </c>
      <c r="E378" s="117" t="s">
        <v>1060</v>
      </c>
      <c r="F378" s="117" t="s">
        <v>2441</v>
      </c>
      <c r="H378" s="111" t="s">
        <v>1999</v>
      </c>
      <c r="I378" s="117" t="s">
        <v>2000</v>
      </c>
      <c r="K378" s="117" t="s">
        <v>2001</v>
      </c>
      <c r="L378" s="111" t="s">
        <v>2002</v>
      </c>
      <c r="M378" s="111" t="s">
        <v>2003</v>
      </c>
      <c r="N378" s="111" t="s">
        <v>2004</v>
      </c>
      <c r="S378" s="111" t="s">
        <v>2005</v>
      </c>
    </row>
    <row r="379" spans="1:19" x14ac:dyDescent="0.2">
      <c r="A379" s="111" t="s">
        <v>2442</v>
      </c>
      <c r="B379" s="111">
        <v>11659</v>
      </c>
      <c r="C379" s="111" t="s">
        <v>1845</v>
      </c>
      <c r="E379" s="117" t="s">
        <v>2398</v>
      </c>
      <c r="F379" s="117" t="s">
        <v>2443</v>
      </c>
      <c r="H379" s="111" t="s">
        <v>1999</v>
      </c>
      <c r="I379" s="117" t="s">
        <v>2000</v>
      </c>
      <c r="K379" s="117" t="s">
        <v>2001</v>
      </c>
      <c r="L379" s="111" t="s">
        <v>2002</v>
      </c>
      <c r="M379" s="111" t="s">
        <v>2003</v>
      </c>
      <c r="N379" s="111" t="s">
        <v>2004</v>
      </c>
      <c r="S379" s="111" t="s">
        <v>2005</v>
      </c>
    </row>
    <row r="380" spans="1:19" x14ac:dyDescent="0.2">
      <c r="A380" s="111" t="s">
        <v>2444</v>
      </c>
      <c r="B380" s="111">
        <v>11484</v>
      </c>
      <c r="C380" s="111" t="s">
        <v>1845</v>
      </c>
      <c r="E380" s="117" t="s">
        <v>2401</v>
      </c>
      <c r="F380" s="117">
        <v>0</v>
      </c>
      <c r="H380" s="111" t="s">
        <v>1999</v>
      </c>
      <c r="I380" s="117" t="s">
        <v>2000</v>
      </c>
      <c r="K380" s="117" t="s">
        <v>2001</v>
      </c>
      <c r="L380" s="111" t="s">
        <v>2002</v>
      </c>
      <c r="M380" s="111" t="s">
        <v>2003</v>
      </c>
      <c r="N380" s="111" t="s">
        <v>2004</v>
      </c>
      <c r="S380" s="111" t="s">
        <v>2005</v>
      </c>
    </row>
    <row r="381" spans="1:19" x14ac:dyDescent="0.2">
      <c r="A381" s="111" t="s">
        <v>2445</v>
      </c>
      <c r="B381" s="111">
        <v>10922</v>
      </c>
      <c r="C381" s="111" t="s">
        <v>1845</v>
      </c>
      <c r="E381" s="117" t="s">
        <v>1855</v>
      </c>
      <c r="F381" s="117" t="s">
        <v>2387</v>
      </c>
      <c r="H381" s="111" t="s">
        <v>1999</v>
      </c>
      <c r="I381" s="117" t="s">
        <v>2000</v>
      </c>
      <c r="K381" s="117" t="s">
        <v>2001</v>
      </c>
      <c r="L381" s="111" t="s">
        <v>2002</v>
      </c>
      <c r="M381" s="111" t="s">
        <v>2003</v>
      </c>
      <c r="N381" s="111" t="s">
        <v>2004</v>
      </c>
      <c r="S381" s="111" t="s">
        <v>2005</v>
      </c>
    </row>
    <row r="382" spans="1:19" x14ac:dyDescent="0.2">
      <c r="A382" s="111" t="s">
        <v>2446</v>
      </c>
      <c r="B382" s="111">
        <v>10919</v>
      </c>
      <c r="C382" s="111" t="s">
        <v>1845</v>
      </c>
      <c r="E382" s="117" t="s">
        <v>1855</v>
      </c>
      <c r="F382" s="117">
        <v>0</v>
      </c>
      <c r="H382" s="111" t="s">
        <v>1999</v>
      </c>
      <c r="I382" s="117" t="s">
        <v>2000</v>
      </c>
      <c r="K382" s="117" t="s">
        <v>2001</v>
      </c>
      <c r="L382" s="111" t="s">
        <v>2002</v>
      </c>
      <c r="M382" s="111" t="s">
        <v>2003</v>
      </c>
      <c r="N382" s="111" t="s">
        <v>2004</v>
      </c>
      <c r="S382" s="111" t="s">
        <v>2005</v>
      </c>
    </row>
    <row r="383" spans="1:19" ht="15" x14ac:dyDescent="0.25">
      <c r="A383" s="111" t="s">
        <v>2447</v>
      </c>
      <c r="B383" s="111">
        <v>38879</v>
      </c>
      <c r="C383" s="111" t="s">
        <v>1845</v>
      </c>
      <c r="E383" s="117" t="s">
        <v>1041</v>
      </c>
      <c r="F383" s="117" t="s">
        <v>2381</v>
      </c>
      <c r="H383" s="111" t="s">
        <v>1999</v>
      </c>
      <c r="I383" s="119" t="s">
        <v>2054</v>
      </c>
      <c r="J383" s="119"/>
      <c r="K383" s="117" t="s">
        <v>2001</v>
      </c>
      <c r="L383" s="111" t="s">
        <v>2002</v>
      </c>
      <c r="M383" s="111" t="s">
        <v>2055</v>
      </c>
      <c r="N383" s="111" t="s">
        <v>2004</v>
      </c>
      <c r="S383" s="111" t="s">
        <v>2056</v>
      </c>
    </row>
    <row r="384" spans="1:19" ht="15" x14ac:dyDescent="0.25">
      <c r="A384" s="111" t="s">
        <v>2448</v>
      </c>
      <c r="B384" s="111">
        <v>35646</v>
      </c>
      <c r="C384" s="111" t="s">
        <v>1845</v>
      </c>
      <c r="E384" s="117" t="s">
        <v>2401</v>
      </c>
      <c r="F384" s="117" t="s">
        <v>2402</v>
      </c>
      <c r="H384" s="111" t="s">
        <v>1999</v>
      </c>
      <c r="I384" s="119" t="s">
        <v>2054</v>
      </c>
      <c r="J384" s="119"/>
      <c r="K384" s="117" t="s">
        <v>2001</v>
      </c>
      <c r="L384" s="111" t="s">
        <v>2002</v>
      </c>
      <c r="M384" s="111" t="s">
        <v>2055</v>
      </c>
      <c r="N384" s="111" t="s">
        <v>2004</v>
      </c>
      <c r="S384" s="111" t="s">
        <v>2056</v>
      </c>
    </row>
    <row r="385" spans="1:19" ht="15" x14ac:dyDescent="0.25">
      <c r="A385" s="111" t="s">
        <v>2449</v>
      </c>
      <c r="B385" s="111">
        <v>27281</v>
      </c>
      <c r="C385" s="111" t="s">
        <v>1845</v>
      </c>
      <c r="E385" s="117" t="s">
        <v>1041</v>
      </c>
      <c r="F385" s="117" t="s">
        <v>2450</v>
      </c>
      <c r="H385" s="111" t="s">
        <v>1999</v>
      </c>
      <c r="I385" s="119" t="s">
        <v>2054</v>
      </c>
      <c r="J385" s="119"/>
      <c r="K385" s="117" t="s">
        <v>2001</v>
      </c>
      <c r="L385" s="111" t="s">
        <v>2002</v>
      </c>
      <c r="M385" s="111" t="s">
        <v>2055</v>
      </c>
      <c r="N385" s="111" t="s">
        <v>2004</v>
      </c>
      <c r="S385" s="111" t="s">
        <v>2056</v>
      </c>
    </row>
    <row r="386" spans="1:19" ht="15" x14ac:dyDescent="0.25">
      <c r="A386" s="111" t="s">
        <v>2451</v>
      </c>
      <c r="B386" s="111">
        <v>26387</v>
      </c>
      <c r="C386" s="111" t="s">
        <v>1845</v>
      </c>
      <c r="E386" s="117" t="s">
        <v>2374</v>
      </c>
      <c r="F386" s="117" t="s">
        <v>2452</v>
      </c>
      <c r="H386" s="111" t="s">
        <v>1999</v>
      </c>
      <c r="I386" s="119" t="s">
        <v>2054</v>
      </c>
      <c r="J386" s="119"/>
      <c r="K386" s="117" t="s">
        <v>2001</v>
      </c>
      <c r="L386" s="111" t="s">
        <v>2002</v>
      </c>
      <c r="M386" s="111" t="s">
        <v>2055</v>
      </c>
      <c r="N386" s="111" t="s">
        <v>2004</v>
      </c>
      <c r="S386" s="111" t="s">
        <v>2056</v>
      </c>
    </row>
    <row r="387" spans="1:19" ht="15" x14ac:dyDescent="0.25">
      <c r="A387" s="111" t="s">
        <v>2453</v>
      </c>
      <c r="B387" s="111">
        <v>21924</v>
      </c>
      <c r="C387" s="111" t="s">
        <v>1845</v>
      </c>
      <c r="E387" s="111"/>
      <c r="F387" s="117" t="s">
        <v>2454</v>
      </c>
      <c r="H387" s="111" t="s">
        <v>1999</v>
      </c>
      <c r="I387" s="119" t="s">
        <v>2054</v>
      </c>
      <c r="J387" s="119"/>
      <c r="K387" s="117" t="s">
        <v>2001</v>
      </c>
      <c r="L387" s="111" t="s">
        <v>2002</v>
      </c>
      <c r="M387" s="111" t="s">
        <v>2055</v>
      </c>
      <c r="N387" s="111" t="s">
        <v>2004</v>
      </c>
      <c r="S387" s="111" t="s">
        <v>2056</v>
      </c>
    </row>
    <row r="388" spans="1:19" ht="15" x14ac:dyDescent="0.25">
      <c r="A388" s="111" t="s">
        <v>2455</v>
      </c>
      <c r="B388" s="111">
        <v>20983</v>
      </c>
      <c r="C388" s="111" t="s">
        <v>1845</v>
      </c>
      <c r="E388" s="117" t="s">
        <v>2374</v>
      </c>
      <c r="F388" s="117" t="s">
        <v>2375</v>
      </c>
      <c r="H388" s="111" t="s">
        <v>1999</v>
      </c>
      <c r="I388" s="119" t="s">
        <v>2054</v>
      </c>
      <c r="J388" s="119"/>
      <c r="K388" s="117" t="s">
        <v>2001</v>
      </c>
      <c r="L388" s="111" t="s">
        <v>2002</v>
      </c>
      <c r="M388" s="111" t="s">
        <v>2055</v>
      </c>
      <c r="N388" s="111" t="s">
        <v>2004</v>
      </c>
      <c r="S388" s="111" t="s">
        <v>2056</v>
      </c>
    </row>
    <row r="389" spans="1:19" ht="15" x14ac:dyDescent="0.25">
      <c r="A389" s="111" t="s">
        <v>2456</v>
      </c>
      <c r="B389" s="111">
        <v>20876</v>
      </c>
      <c r="C389" s="111" t="s">
        <v>1845</v>
      </c>
      <c r="E389" s="117" t="s">
        <v>1070</v>
      </c>
      <c r="F389" s="117" t="s">
        <v>2377</v>
      </c>
      <c r="H389" s="111" t="s">
        <v>1999</v>
      </c>
      <c r="I389" s="119" t="s">
        <v>2054</v>
      </c>
      <c r="J389" s="119"/>
      <c r="K389" s="117" t="s">
        <v>2001</v>
      </c>
      <c r="L389" s="111" t="s">
        <v>2002</v>
      </c>
      <c r="M389" s="111" t="s">
        <v>2055</v>
      </c>
      <c r="N389" s="111" t="s">
        <v>2004</v>
      </c>
      <c r="S389" s="111" t="s">
        <v>2056</v>
      </c>
    </row>
    <row r="390" spans="1:19" ht="15" x14ac:dyDescent="0.25">
      <c r="A390" s="111" t="s">
        <v>2457</v>
      </c>
      <c r="B390" s="111">
        <v>20356</v>
      </c>
      <c r="C390" s="111" t="s">
        <v>1845</v>
      </c>
      <c r="E390" s="111"/>
      <c r="F390" s="117" t="s">
        <v>2383</v>
      </c>
      <c r="H390" s="111" t="s">
        <v>1999</v>
      </c>
      <c r="I390" s="119" t="s">
        <v>2054</v>
      </c>
      <c r="J390" s="119"/>
      <c r="K390" s="117" t="s">
        <v>2001</v>
      </c>
      <c r="L390" s="111" t="s">
        <v>2002</v>
      </c>
      <c r="M390" s="111" t="s">
        <v>2055</v>
      </c>
      <c r="N390" s="111" t="s">
        <v>2004</v>
      </c>
      <c r="S390" s="111" t="s">
        <v>2056</v>
      </c>
    </row>
    <row r="391" spans="1:19" ht="15" x14ac:dyDescent="0.25">
      <c r="A391" s="111" t="s">
        <v>2458</v>
      </c>
      <c r="B391" s="111">
        <v>20237</v>
      </c>
      <c r="C391" s="111" t="s">
        <v>1845</v>
      </c>
      <c r="E391" s="117" t="s">
        <v>1055</v>
      </c>
      <c r="F391" s="117">
        <v>0</v>
      </c>
      <c r="H391" s="111" t="s">
        <v>1999</v>
      </c>
      <c r="I391" s="119" t="s">
        <v>2054</v>
      </c>
      <c r="J391" s="119"/>
      <c r="K391" s="117" t="s">
        <v>2001</v>
      </c>
      <c r="L391" s="111" t="s">
        <v>2002</v>
      </c>
      <c r="M391" s="111" t="s">
        <v>2055</v>
      </c>
      <c r="N391" s="111" t="s">
        <v>2004</v>
      </c>
      <c r="S391" s="111" t="s">
        <v>2056</v>
      </c>
    </row>
    <row r="392" spans="1:19" ht="15" x14ac:dyDescent="0.25">
      <c r="A392" s="111" t="s">
        <v>2459</v>
      </c>
      <c r="B392" s="111">
        <v>20191</v>
      </c>
      <c r="C392" s="111" t="s">
        <v>1845</v>
      </c>
      <c r="E392" s="111"/>
      <c r="F392" s="117" t="s">
        <v>2460</v>
      </c>
      <c r="H392" s="111" t="s">
        <v>1999</v>
      </c>
      <c r="I392" s="119" t="s">
        <v>2054</v>
      </c>
      <c r="J392" s="119"/>
      <c r="K392" s="117" t="s">
        <v>2001</v>
      </c>
      <c r="L392" s="111" t="s">
        <v>2002</v>
      </c>
      <c r="M392" s="111" t="s">
        <v>2055</v>
      </c>
      <c r="N392" s="111" t="s">
        <v>2004</v>
      </c>
      <c r="S392" s="111" t="s">
        <v>2056</v>
      </c>
    </row>
    <row r="393" spans="1:19" ht="15" x14ac:dyDescent="0.25">
      <c r="A393" s="111" t="s">
        <v>2461</v>
      </c>
      <c r="B393" s="111">
        <v>19807</v>
      </c>
      <c r="C393" s="111" t="s">
        <v>1845</v>
      </c>
      <c r="E393" s="117" t="s">
        <v>2398</v>
      </c>
      <c r="F393" s="117" t="s">
        <v>2399</v>
      </c>
      <c r="H393" s="111" t="s">
        <v>1999</v>
      </c>
      <c r="I393" s="119" t="s">
        <v>2054</v>
      </c>
      <c r="J393" s="119"/>
      <c r="K393" s="117" t="s">
        <v>2001</v>
      </c>
      <c r="L393" s="111" t="s">
        <v>2002</v>
      </c>
      <c r="M393" s="111" t="s">
        <v>2055</v>
      </c>
      <c r="N393" s="111" t="s">
        <v>2004</v>
      </c>
      <c r="S393" s="111" t="s">
        <v>2056</v>
      </c>
    </row>
    <row r="394" spans="1:19" ht="15" x14ac:dyDescent="0.25">
      <c r="A394" s="111" t="s">
        <v>2462</v>
      </c>
      <c r="B394" s="111">
        <v>19772</v>
      </c>
      <c r="C394" s="111" t="s">
        <v>1845</v>
      </c>
      <c r="E394" s="117" t="s">
        <v>1055</v>
      </c>
      <c r="F394" s="117" t="s">
        <v>1054</v>
      </c>
      <c r="H394" s="111" t="s">
        <v>1999</v>
      </c>
      <c r="I394" s="119" t="s">
        <v>2054</v>
      </c>
      <c r="J394" s="119"/>
      <c r="K394" s="117" t="s">
        <v>2001</v>
      </c>
      <c r="L394" s="111" t="s">
        <v>2002</v>
      </c>
      <c r="M394" s="111" t="s">
        <v>2055</v>
      </c>
      <c r="N394" s="111" t="s">
        <v>2004</v>
      </c>
      <c r="S394" s="111" t="s">
        <v>2056</v>
      </c>
    </row>
    <row r="395" spans="1:19" ht="15" x14ac:dyDescent="0.25">
      <c r="A395" s="111" t="s">
        <v>2463</v>
      </c>
      <c r="B395" s="111">
        <v>19442</v>
      </c>
      <c r="C395" s="111" t="s">
        <v>1845</v>
      </c>
      <c r="E395" s="111"/>
      <c r="F395" s="117" t="s">
        <v>2464</v>
      </c>
      <c r="H395" s="111" t="s">
        <v>1999</v>
      </c>
      <c r="I395" s="119" t="s">
        <v>2054</v>
      </c>
      <c r="J395" s="119"/>
      <c r="K395" s="117" t="s">
        <v>2001</v>
      </c>
      <c r="L395" s="111" t="s">
        <v>2002</v>
      </c>
      <c r="M395" s="111" t="s">
        <v>2055</v>
      </c>
      <c r="N395" s="111" t="s">
        <v>2004</v>
      </c>
      <c r="S395" s="111" t="s">
        <v>2056</v>
      </c>
    </row>
    <row r="396" spans="1:19" ht="15" x14ac:dyDescent="0.25">
      <c r="A396" s="111" t="s">
        <v>2465</v>
      </c>
      <c r="B396" s="111">
        <v>19265</v>
      </c>
      <c r="C396" s="111" t="s">
        <v>1845</v>
      </c>
      <c r="E396" s="111"/>
      <c r="F396" s="117" t="s">
        <v>2383</v>
      </c>
      <c r="H396" s="111" t="s">
        <v>1999</v>
      </c>
      <c r="I396" s="119" t="s">
        <v>2054</v>
      </c>
      <c r="J396" s="119"/>
      <c r="K396" s="117" t="s">
        <v>2001</v>
      </c>
      <c r="L396" s="111" t="s">
        <v>2002</v>
      </c>
      <c r="M396" s="111" t="s">
        <v>2055</v>
      </c>
      <c r="N396" s="111" t="s">
        <v>2004</v>
      </c>
      <c r="S396" s="111" t="s">
        <v>2056</v>
      </c>
    </row>
    <row r="397" spans="1:19" ht="15" x14ac:dyDescent="0.25">
      <c r="A397" s="111" t="s">
        <v>2466</v>
      </c>
      <c r="B397" s="111">
        <v>19165</v>
      </c>
      <c r="C397" s="111" t="s">
        <v>1845</v>
      </c>
      <c r="E397" s="111"/>
      <c r="F397" s="117" t="s">
        <v>2467</v>
      </c>
      <c r="H397" s="111" t="s">
        <v>1999</v>
      </c>
      <c r="I397" s="119" t="s">
        <v>2054</v>
      </c>
      <c r="J397" s="119"/>
      <c r="K397" s="117" t="s">
        <v>2001</v>
      </c>
      <c r="L397" s="111" t="s">
        <v>2002</v>
      </c>
      <c r="M397" s="111" t="s">
        <v>2055</v>
      </c>
      <c r="N397" s="111" t="s">
        <v>2004</v>
      </c>
      <c r="S397" s="111" t="s">
        <v>2056</v>
      </c>
    </row>
    <row r="398" spans="1:19" ht="15" x14ac:dyDescent="0.25">
      <c r="A398" s="111" t="s">
        <v>2468</v>
      </c>
      <c r="B398" s="111">
        <v>18978</v>
      </c>
      <c r="C398" s="111" t="s">
        <v>1845</v>
      </c>
      <c r="E398" s="117" t="s">
        <v>1070</v>
      </c>
      <c r="F398" s="117" t="s">
        <v>2377</v>
      </c>
      <c r="H398" s="111" t="s">
        <v>1999</v>
      </c>
      <c r="I398" s="119" t="s">
        <v>2054</v>
      </c>
      <c r="J398" s="119"/>
      <c r="K398" s="117" t="s">
        <v>2001</v>
      </c>
      <c r="L398" s="111" t="s">
        <v>2002</v>
      </c>
      <c r="M398" s="111" t="s">
        <v>2055</v>
      </c>
      <c r="N398" s="111" t="s">
        <v>2004</v>
      </c>
      <c r="S398" s="111" t="s">
        <v>2056</v>
      </c>
    </row>
    <row r="399" spans="1:19" ht="15" x14ac:dyDescent="0.25">
      <c r="A399" s="111" t="s">
        <v>2469</v>
      </c>
      <c r="B399" s="111">
        <v>18978</v>
      </c>
      <c r="C399" s="111" t="s">
        <v>1845</v>
      </c>
      <c r="E399" s="111"/>
      <c r="F399" s="117" t="s">
        <v>2454</v>
      </c>
      <c r="H399" s="111" t="s">
        <v>1999</v>
      </c>
      <c r="I399" s="119" t="s">
        <v>2054</v>
      </c>
      <c r="J399" s="119"/>
      <c r="K399" s="117" t="s">
        <v>2001</v>
      </c>
      <c r="L399" s="111" t="s">
        <v>2002</v>
      </c>
      <c r="M399" s="111" t="s">
        <v>2055</v>
      </c>
      <c r="N399" s="111" t="s">
        <v>2004</v>
      </c>
      <c r="S399" s="111" t="s">
        <v>2056</v>
      </c>
    </row>
    <row r="400" spans="1:19" ht="15" x14ac:dyDescent="0.25">
      <c r="A400" s="111" t="s">
        <v>2470</v>
      </c>
      <c r="B400" s="111">
        <v>18911</v>
      </c>
      <c r="C400" s="111" t="s">
        <v>1845</v>
      </c>
      <c r="E400" s="117" t="s">
        <v>1070</v>
      </c>
      <c r="F400" s="117" t="s">
        <v>2377</v>
      </c>
      <c r="H400" s="111" t="s">
        <v>1999</v>
      </c>
      <c r="I400" s="119" t="s">
        <v>2054</v>
      </c>
      <c r="J400" s="119"/>
      <c r="K400" s="117" t="s">
        <v>2001</v>
      </c>
      <c r="L400" s="111" t="s">
        <v>2002</v>
      </c>
      <c r="M400" s="111" t="s">
        <v>2055</v>
      </c>
      <c r="N400" s="111" t="s">
        <v>2004</v>
      </c>
      <c r="S400" s="111" t="s">
        <v>2056</v>
      </c>
    </row>
    <row r="401" spans="1:19" ht="15" x14ac:dyDescent="0.25">
      <c r="A401" s="111" t="s">
        <v>2471</v>
      </c>
      <c r="B401" s="111">
        <v>18523</v>
      </c>
      <c r="C401" s="111" t="s">
        <v>1845</v>
      </c>
      <c r="E401" s="117" t="s">
        <v>1055</v>
      </c>
      <c r="F401" s="117" t="s">
        <v>1054</v>
      </c>
      <c r="H401" s="111" t="s">
        <v>1999</v>
      </c>
      <c r="I401" s="119" t="s">
        <v>2054</v>
      </c>
      <c r="J401" s="119"/>
      <c r="K401" s="117" t="s">
        <v>2001</v>
      </c>
      <c r="L401" s="111" t="s">
        <v>2002</v>
      </c>
      <c r="M401" s="111" t="s">
        <v>2055</v>
      </c>
      <c r="N401" s="111" t="s">
        <v>2004</v>
      </c>
      <c r="S401" s="111" t="s">
        <v>2056</v>
      </c>
    </row>
    <row r="402" spans="1:19" ht="15" x14ac:dyDescent="0.25">
      <c r="A402" s="111" t="s">
        <v>2472</v>
      </c>
      <c r="B402" s="111">
        <v>18290</v>
      </c>
      <c r="C402" s="111" t="s">
        <v>1845</v>
      </c>
      <c r="E402" s="111"/>
      <c r="F402" s="117" t="s">
        <v>2389</v>
      </c>
      <c r="H402" s="111" t="s">
        <v>1999</v>
      </c>
      <c r="I402" s="119" t="s">
        <v>2054</v>
      </c>
      <c r="J402" s="119"/>
      <c r="K402" s="117" t="s">
        <v>2001</v>
      </c>
      <c r="L402" s="111" t="s">
        <v>2002</v>
      </c>
      <c r="M402" s="111" t="s">
        <v>2055</v>
      </c>
      <c r="N402" s="111" t="s">
        <v>2004</v>
      </c>
      <c r="S402" s="111" t="s">
        <v>2056</v>
      </c>
    </row>
    <row r="403" spans="1:19" ht="15" x14ac:dyDescent="0.25">
      <c r="A403" s="111" t="s">
        <v>2473</v>
      </c>
      <c r="B403" s="111">
        <v>17996</v>
      </c>
      <c r="C403" s="111" t="s">
        <v>1845</v>
      </c>
      <c r="E403" s="111"/>
      <c r="F403" s="117" t="s">
        <v>2464</v>
      </c>
      <c r="H403" s="111" t="s">
        <v>1999</v>
      </c>
      <c r="I403" s="119" t="s">
        <v>2054</v>
      </c>
      <c r="J403" s="119"/>
      <c r="K403" s="117" t="s">
        <v>2001</v>
      </c>
      <c r="L403" s="111" t="s">
        <v>2002</v>
      </c>
      <c r="M403" s="111" t="s">
        <v>2055</v>
      </c>
      <c r="N403" s="111" t="s">
        <v>2004</v>
      </c>
      <c r="S403" s="111" t="s">
        <v>2056</v>
      </c>
    </row>
    <row r="404" spans="1:19" ht="15" x14ac:dyDescent="0.25">
      <c r="A404" s="111" t="s">
        <v>2474</v>
      </c>
      <c r="B404" s="111">
        <v>17810</v>
      </c>
      <c r="C404" s="111" t="s">
        <v>1845</v>
      </c>
      <c r="E404" s="111"/>
      <c r="F404" s="117" t="s">
        <v>2475</v>
      </c>
      <c r="H404" s="111" t="s">
        <v>1999</v>
      </c>
      <c r="I404" s="119" t="s">
        <v>2054</v>
      </c>
      <c r="J404" s="119"/>
      <c r="K404" s="117" t="s">
        <v>2001</v>
      </c>
      <c r="L404" s="111" t="s">
        <v>2002</v>
      </c>
      <c r="M404" s="111" t="s">
        <v>2055</v>
      </c>
      <c r="N404" s="111" t="s">
        <v>2004</v>
      </c>
      <c r="S404" s="111" t="s">
        <v>2056</v>
      </c>
    </row>
    <row r="405" spans="1:19" ht="15" x14ac:dyDescent="0.25">
      <c r="A405" s="111" t="s">
        <v>2476</v>
      </c>
      <c r="B405" s="111">
        <v>17789</v>
      </c>
      <c r="C405" s="111" t="s">
        <v>1920</v>
      </c>
      <c r="E405" s="111"/>
      <c r="F405" s="117" t="s">
        <v>2439</v>
      </c>
      <c r="H405" s="111" t="s">
        <v>1999</v>
      </c>
      <c r="I405" s="119" t="s">
        <v>2054</v>
      </c>
      <c r="J405" s="119"/>
      <c r="K405" s="117" t="s">
        <v>2001</v>
      </c>
      <c r="L405" s="111" t="s">
        <v>2002</v>
      </c>
      <c r="M405" s="111" t="s">
        <v>2055</v>
      </c>
      <c r="N405" s="111" t="s">
        <v>2004</v>
      </c>
      <c r="S405" s="111" t="s">
        <v>2056</v>
      </c>
    </row>
    <row r="406" spans="1:19" ht="15" x14ac:dyDescent="0.25">
      <c r="A406" s="111" t="s">
        <v>2477</v>
      </c>
      <c r="B406" s="111">
        <v>17722</v>
      </c>
      <c r="C406" s="111" t="s">
        <v>1845</v>
      </c>
      <c r="E406" s="117" t="s">
        <v>1055</v>
      </c>
      <c r="F406" s="117" t="s">
        <v>1054</v>
      </c>
      <c r="H406" s="111" t="s">
        <v>1999</v>
      </c>
      <c r="I406" s="119" t="s">
        <v>2054</v>
      </c>
      <c r="J406" s="119"/>
      <c r="K406" s="117" t="s">
        <v>2001</v>
      </c>
      <c r="L406" s="111" t="s">
        <v>2002</v>
      </c>
      <c r="M406" s="111" t="s">
        <v>2055</v>
      </c>
      <c r="N406" s="111" t="s">
        <v>2004</v>
      </c>
      <c r="S406" s="111" t="s">
        <v>2056</v>
      </c>
    </row>
    <row r="407" spans="1:19" ht="15" x14ac:dyDescent="0.25">
      <c r="A407" s="111" t="s">
        <v>2478</v>
      </c>
      <c r="B407" s="111">
        <v>17615</v>
      </c>
      <c r="C407" s="111" t="s">
        <v>1845</v>
      </c>
      <c r="E407" s="117" t="s">
        <v>2401</v>
      </c>
      <c r="F407" s="117" t="s">
        <v>2402</v>
      </c>
      <c r="H407" s="111" t="s">
        <v>1999</v>
      </c>
      <c r="I407" s="119" t="s">
        <v>2054</v>
      </c>
      <c r="J407" s="119"/>
      <c r="K407" s="117" t="s">
        <v>2001</v>
      </c>
      <c r="L407" s="111" t="s">
        <v>2002</v>
      </c>
      <c r="M407" s="111" t="s">
        <v>2055</v>
      </c>
      <c r="N407" s="111" t="s">
        <v>2004</v>
      </c>
      <c r="S407" s="111" t="s">
        <v>2056</v>
      </c>
    </row>
    <row r="408" spans="1:19" ht="15" x14ac:dyDescent="0.25">
      <c r="A408" s="111" t="s">
        <v>2479</v>
      </c>
      <c r="B408" s="111">
        <v>17564</v>
      </c>
      <c r="C408" s="111" t="s">
        <v>1845</v>
      </c>
      <c r="E408" s="111"/>
      <c r="F408" s="117" t="s">
        <v>2394</v>
      </c>
      <c r="H408" s="111" t="s">
        <v>1999</v>
      </c>
      <c r="I408" s="119" t="s">
        <v>2054</v>
      </c>
      <c r="J408" s="119"/>
      <c r="K408" s="117" t="s">
        <v>2001</v>
      </c>
      <c r="L408" s="111" t="s">
        <v>2002</v>
      </c>
      <c r="M408" s="111" t="s">
        <v>2055</v>
      </c>
      <c r="N408" s="111" t="s">
        <v>2004</v>
      </c>
      <c r="S408" s="111" t="s">
        <v>2056</v>
      </c>
    </row>
    <row r="409" spans="1:19" ht="15" x14ac:dyDescent="0.25">
      <c r="A409" s="111" t="s">
        <v>2480</v>
      </c>
      <c r="B409" s="111">
        <v>17377</v>
      </c>
      <c r="C409" s="111" t="s">
        <v>1845</v>
      </c>
      <c r="E409" s="117" t="s">
        <v>1060</v>
      </c>
      <c r="F409" s="117">
        <v>0</v>
      </c>
      <c r="H409" s="111" t="s">
        <v>1999</v>
      </c>
      <c r="I409" s="119" t="s">
        <v>2054</v>
      </c>
      <c r="J409" s="119"/>
      <c r="K409" s="117" t="s">
        <v>2001</v>
      </c>
      <c r="L409" s="111" t="s">
        <v>2002</v>
      </c>
      <c r="M409" s="111" t="s">
        <v>2055</v>
      </c>
      <c r="N409" s="111" t="s">
        <v>2004</v>
      </c>
      <c r="S409" s="111" t="s">
        <v>2056</v>
      </c>
    </row>
    <row r="410" spans="1:19" ht="15" x14ac:dyDescent="0.25">
      <c r="A410" s="111" t="s">
        <v>2481</v>
      </c>
      <c r="B410" s="111">
        <v>17366</v>
      </c>
      <c r="C410" s="111" t="s">
        <v>1845</v>
      </c>
      <c r="E410" s="117" t="s">
        <v>1055</v>
      </c>
      <c r="F410" s="117" t="s">
        <v>1054</v>
      </c>
      <c r="H410" s="111" t="s">
        <v>1999</v>
      </c>
      <c r="I410" s="119" t="s">
        <v>2054</v>
      </c>
      <c r="J410" s="119"/>
      <c r="K410" s="117" t="s">
        <v>2001</v>
      </c>
      <c r="L410" s="111" t="s">
        <v>2002</v>
      </c>
      <c r="M410" s="111" t="s">
        <v>2055</v>
      </c>
      <c r="N410" s="111" t="s">
        <v>2004</v>
      </c>
      <c r="S410" s="111" t="s">
        <v>2056</v>
      </c>
    </row>
    <row r="411" spans="1:19" ht="15" x14ac:dyDescent="0.25">
      <c r="A411" s="111" t="s">
        <v>2482</v>
      </c>
      <c r="B411" s="111">
        <v>17330</v>
      </c>
      <c r="C411" s="111" t="s">
        <v>1845</v>
      </c>
      <c r="E411" s="111"/>
      <c r="F411" s="117" t="s">
        <v>2483</v>
      </c>
      <c r="H411" s="111" t="s">
        <v>1999</v>
      </c>
      <c r="I411" s="119" t="s">
        <v>2054</v>
      </c>
      <c r="J411" s="119"/>
      <c r="K411" s="117" t="s">
        <v>2001</v>
      </c>
      <c r="L411" s="111" t="s">
        <v>2002</v>
      </c>
      <c r="M411" s="111" t="s">
        <v>2055</v>
      </c>
      <c r="N411" s="111" t="s">
        <v>2004</v>
      </c>
      <c r="S411" s="111" t="s">
        <v>2056</v>
      </c>
    </row>
    <row r="412" spans="1:19" ht="15" x14ac:dyDescent="0.25">
      <c r="A412" s="111" t="s">
        <v>2484</v>
      </c>
      <c r="B412" s="111">
        <v>17320</v>
      </c>
      <c r="C412" s="111" t="s">
        <v>1845</v>
      </c>
      <c r="E412" s="111"/>
      <c r="F412" s="117">
        <v>0</v>
      </c>
      <c r="H412" s="111" t="s">
        <v>1999</v>
      </c>
      <c r="I412" s="119" t="s">
        <v>2054</v>
      </c>
      <c r="J412" s="119"/>
      <c r="K412" s="117" t="s">
        <v>2001</v>
      </c>
      <c r="L412" s="111" t="s">
        <v>2002</v>
      </c>
      <c r="M412" s="111" t="s">
        <v>2055</v>
      </c>
      <c r="N412" s="111" t="s">
        <v>2004</v>
      </c>
      <c r="S412" s="111" t="s">
        <v>2056</v>
      </c>
    </row>
    <row r="413" spans="1:19" ht="15" x14ac:dyDescent="0.25">
      <c r="A413" s="111" t="s">
        <v>2485</v>
      </c>
      <c r="B413" s="111">
        <v>17057</v>
      </c>
      <c r="C413" s="111" t="s">
        <v>1845</v>
      </c>
      <c r="E413" s="117" t="s">
        <v>2398</v>
      </c>
      <c r="F413" s="117" t="s">
        <v>2399</v>
      </c>
      <c r="H413" s="111" t="s">
        <v>1999</v>
      </c>
      <c r="I413" s="119" t="s">
        <v>2054</v>
      </c>
      <c r="J413" s="119"/>
      <c r="K413" s="117" t="s">
        <v>2001</v>
      </c>
      <c r="L413" s="111" t="s">
        <v>2002</v>
      </c>
      <c r="M413" s="111" t="s">
        <v>2055</v>
      </c>
      <c r="N413" s="111" t="s">
        <v>2004</v>
      </c>
      <c r="S413" s="111" t="s">
        <v>2056</v>
      </c>
    </row>
    <row r="414" spans="1:19" ht="15" x14ac:dyDescent="0.25">
      <c r="A414" s="111" t="s">
        <v>2486</v>
      </c>
      <c r="B414" s="111">
        <v>17026</v>
      </c>
      <c r="C414" s="111" t="s">
        <v>1845</v>
      </c>
      <c r="E414" s="117" t="s">
        <v>1070</v>
      </c>
      <c r="F414" s="117" t="s">
        <v>2410</v>
      </c>
      <c r="H414" s="111" t="s">
        <v>1999</v>
      </c>
      <c r="I414" s="119" t="s">
        <v>2054</v>
      </c>
      <c r="J414" s="119"/>
      <c r="K414" s="117" t="s">
        <v>2001</v>
      </c>
      <c r="L414" s="111" t="s">
        <v>2002</v>
      </c>
      <c r="M414" s="111" t="s">
        <v>2055</v>
      </c>
      <c r="N414" s="111" t="s">
        <v>2004</v>
      </c>
      <c r="S414" s="111" t="s">
        <v>2056</v>
      </c>
    </row>
    <row r="415" spans="1:19" ht="15" x14ac:dyDescent="0.25">
      <c r="A415" s="111" t="s">
        <v>2487</v>
      </c>
      <c r="B415" s="111">
        <v>17011</v>
      </c>
      <c r="C415" s="111" t="s">
        <v>1845</v>
      </c>
      <c r="E415" s="117" t="s">
        <v>1041</v>
      </c>
      <c r="F415" s="117" t="s">
        <v>2381</v>
      </c>
      <c r="H415" s="111" t="s">
        <v>1999</v>
      </c>
      <c r="I415" s="119" t="s">
        <v>2054</v>
      </c>
      <c r="J415" s="119"/>
      <c r="K415" s="117" t="s">
        <v>2001</v>
      </c>
      <c r="L415" s="111" t="s">
        <v>2002</v>
      </c>
      <c r="M415" s="111" t="s">
        <v>2055</v>
      </c>
      <c r="N415" s="111" t="s">
        <v>2004</v>
      </c>
      <c r="S415" s="111" t="s">
        <v>2056</v>
      </c>
    </row>
    <row r="416" spans="1:19" ht="15" x14ac:dyDescent="0.25">
      <c r="A416" s="111" t="s">
        <v>2488</v>
      </c>
      <c r="B416" s="111">
        <v>16992</v>
      </c>
      <c r="C416" s="111" t="s">
        <v>1845</v>
      </c>
      <c r="E416" s="117" t="s">
        <v>1055</v>
      </c>
      <c r="F416" s="117" t="s">
        <v>1054</v>
      </c>
      <c r="H416" s="111" t="s">
        <v>1999</v>
      </c>
      <c r="I416" s="119" t="s">
        <v>2054</v>
      </c>
      <c r="J416" s="119"/>
      <c r="K416" s="117" t="s">
        <v>2001</v>
      </c>
      <c r="L416" s="111" t="s">
        <v>2002</v>
      </c>
      <c r="M416" s="111" t="s">
        <v>2055</v>
      </c>
      <c r="N416" s="111" t="s">
        <v>2004</v>
      </c>
      <c r="S416" s="111" t="s">
        <v>2056</v>
      </c>
    </row>
    <row r="417" spans="1:19" ht="15" x14ac:dyDescent="0.25">
      <c r="A417" s="111" t="s">
        <v>2489</v>
      </c>
      <c r="B417" s="111">
        <v>16984</v>
      </c>
      <c r="C417" s="111" t="s">
        <v>1845</v>
      </c>
      <c r="E417" s="111"/>
      <c r="F417" s="117" t="s">
        <v>2475</v>
      </c>
      <c r="H417" s="111" t="s">
        <v>1999</v>
      </c>
      <c r="I417" s="119" t="s">
        <v>2054</v>
      </c>
      <c r="J417" s="119"/>
      <c r="K417" s="117" t="s">
        <v>2001</v>
      </c>
      <c r="L417" s="111" t="s">
        <v>2002</v>
      </c>
      <c r="M417" s="111" t="s">
        <v>2055</v>
      </c>
      <c r="N417" s="111" t="s">
        <v>2004</v>
      </c>
      <c r="S417" s="111" t="s">
        <v>2056</v>
      </c>
    </row>
    <row r="418" spans="1:19" ht="15" x14ac:dyDescent="0.25">
      <c r="A418" s="111" t="s">
        <v>2490</v>
      </c>
      <c r="B418" s="111">
        <v>16781</v>
      </c>
      <c r="C418" s="111" t="s">
        <v>1845</v>
      </c>
      <c r="E418" s="111"/>
      <c r="F418" s="117" t="s">
        <v>2396</v>
      </c>
      <c r="H418" s="111" t="s">
        <v>1999</v>
      </c>
      <c r="I418" s="119" t="s">
        <v>2054</v>
      </c>
      <c r="J418" s="119"/>
      <c r="K418" s="117" t="s">
        <v>2001</v>
      </c>
      <c r="L418" s="111" t="s">
        <v>2002</v>
      </c>
      <c r="M418" s="111" t="s">
        <v>2055</v>
      </c>
      <c r="N418" s="111" t="s">
        <v>2004</v>
      </c>
      <c r="S418" s="111" t="s">
        <v>2056</v>
      </c>
    </row>
    <row r="419" spans="1:19" ht="15" x14ac:dyDescent="0.25">
      <c r="A419" s="111" t="s">
        <v>2491</v>
      </c>
      <c r="B419" s="111">
        <v>16714</v>
      </c>
      <c r="C419" s="111" t="s">
        <v>1845</v>
      </c>
      <c r="E419" s="117" t="s">
        <v>2398</v>
      </c>
      <c r="F419" s="117" t="s">
        <v>2492</v>
      </c>
      <c r="H419" s="111" t="s">
        <v>1999</v>
      </c>
      <c r="I419" s="119" t="s">
        <v>2054</v>
      </c>
      <c r="J419" s="119"/>
      <c r="K419" s="117" t="s">
        <v>2001</v>
      </c>
      <c r="L419" s="111" t="s">
        <v>2002</v>
      </c>
      <c r="M419" s="111" t="s">
        <v>2055</v>
      </c>
      <c r="N419" s="111" t="s">
        <v>2004</v>
      </c>
      <c r="S419" s="111" t="s">
        <v>2056</v>
      </c>
    </row>
    <row r="420" spans="1:19" ht="15" x14ac:dyDescent="0.25">
      <c r="A420" s="111" t="s">
        <v>2493</v>
      </c>
      <c r="B420" s="111">
        <v>16677</v>
      </c>
      <c r="C420" s="111" t="s">
        <v>1845</v>
      </c>
      <c r="E420" s="117" t="s">
        <v>1060</v>
      </c>
      <c r="F420" s="117" t="s">
        <v>2441</v>
      </c>
      <c r="H420" s="111" t="s">
        <v>1999</v>
      </c>
      <c r="I420" s="119" t="s">
        <v>2054</v>
      </c>
      <c r="J420" s="119"/>
      <c r="K420" s="117" t="s">
        <v>2001</v>
      </c>
      <c r="L420" s="111" t="s">
        <v>2002</v>
      </c>
      <c r="M420" s="111" t="s">
        <v>2055</v>
      </c>
      <c r="N420" s="111" t="s">
        <v>2004</v>
      </c>
      <c r="S420" s="111" t="s">
        <v>2056</v>
      </c>
    </row>
    <row r="421" spans="1:19" ht="15" x14ac:dyDescent="0.25">
      <c r="A421" s="111" t="s">
        <v>2494</v>
      </c>
      <c r="B421" s="111">
        <v>16646</v>
      </c>
      <c r="C421" s="111" t="s">
        <v>1845</v>
      </c>
      <c r="E421" s="117" t="s">
        <v>1060</v>
      </c>
      <c r="F421" s="117" t="s">
        <v>2417</v>
      </c>
      <c r="H421" s="111" t="s">
        <v>1999</v>
      </c>
      <c r="I421" s="119" t="s">
        <v>2054</v>
      </c>
      <c r="J421" s="119"/>
      <c r="K421" s="117" t="s">
        <v>2001</v>
      </c>
      <c r="L421" s="111" t="s">
        <v>2002</v>
      </c>
      <c r="M421" s="111" t="s">
        <v>2055</v>
      </c>
      <c r="N421" s="111" t="s">
        <v>2004</v>
      </c>
      <c r="S421" s="111" t="s">
        <v>2056</v>
      </c>
    </row>
    <row r="422" spans="1:19" ht="15" x14ac:dyDescent="0.25">
      <c r="A422" s="111" t="s">
        <v>2495</v>
      </c>
      <c r="B422" s="111">
        <v>16593</v>
      </c>
      <c r="C422" s="111" t="s">
        <v>1845</v>
      </c>
      <c r="E422" s="117" t="s">
        <v>2401</v>
      </c>
      <c r="F422" s="117" t="s">
        <v>2402</v>
      </c>
      <c r="H422" s="111" t="s">
        <v>1999</v>
      </c>
      <c r="I422" s="119" t="s">
        <v>2054</v>
      </c>
      <c r="J422" s="119"/>
      <c r="K422" s="117" t="s">
        <v>2001</v>
      </c>
      <c r="L422" s="111" t="s">
        <v>2002</v>
      </c>
      <c r="M422" s="111" t="s">
        <v>2055</v>
      </c>
      <c r="N422" s="111" t="s">
        <v>2004</v>
      </c>
      <c r="S422" s="111" t="s">
        <v>2056</v>
      </c>
    </row>
    <row r="423" spans="1:19" ht="15" x14ac:dyDescent="0.25">
      <c r="A423" s="111" t="s">
        <v>2496</v>
      </c>
      <c r="B423" s="111">
        <v>16458</v>
      </c>
      <c r="C423" s="111" t="s">
        <v>1845</v>
      </c>
      <c r="E423" s="117" t="s">
        <v>2401</v>
      </c>
      <c r="F423" s="117" t="s">
        <v>2402</v>
      </c>
      <c r="H423" s="111" t="s">
        <v>1999</v>
      </c>
      <c r="I423" s="119" t="s">
        <v>2054</v>
      </c>
      <c r="J423" s="119"/>
      <c r="K423" s="117" t="s">
        <v>2001</v>
      </c>
      <c r="L423" s="111" t="s">
        <v>2002</v>
      </c>
      <c r="M423" s="111" t="s">
        <v>2055</v>
      </c>
      <c r="N423" s="111" t="s">
        <v>2004</v>
      </c>
      <c r="S423" s="111" t="s">
        <v>2056</v>
      </c>
    </row>
    <row r="424" spans="1:19" ht="15" x14ac:dyDescent="0.25">
      <c r="A424" s="111" t="s">
        <v>2497</v>
      </c>
      <c r="B424" s="111">
        <v>16274</v>
      </c>
      <c r="C424" s="111" t="s">
        <v>1845</v>
      </c>
      <c r="E424" s="117" t="s">
        <v>2398</v>
      </c>
      <c r="F424" s="117">
        <v>0</v>
      </c>
      <c r="H424" s="111" t="s">
        <v>1999</v>
      </c>
      <c r="I424" s="119" t="s">
        <v>2054</v>
      </c>
      <c r="J424" s="119"/>
      <c r="K424" s="117" t="s">
        <v>2001</v>
      </c>
      <c r="L424" s="111" t="s">
        <v>2002</v>
      </c>
      <c r="M424" s="111" t="s">
        <v>2055</v>
      </c>
      <c r="N424" s="111" t="s">
        <v>2004</v>
      </c>
      <c r="S424" s="111" t="s">
        <v>2056</v>
      </c>
    </row>
    <row r="425" spans="1:19" ht="15" x14ac:dyDescent="0.25">
      <c r="A425" s="111" t="s">
        <v>2498</v>
      </c>
      <c r="B425" s="111">
        <v>16239</v>
      </c>
      <c r="C425" s="111" t="s">
        <v>1845</v>
      </c>
      <c r="E425" s="117" t="s">
        <v>2398</v>
      </c>
      <c r="F425" s="117" t="s">
        <v>2399</v>
      </c>
      <c r="H425" s="111" t="s">
        <v>1999</v>
      </c>
      <c r="I425" s="119" t="s">
        <v>2054</v>
      </c>
      <c r="J425" s="119"/>
      <c r="K425" s="117" t="s">
        <v>2001</v>
      </c>
      <c r="L425" s="111" t="s">
        <v>2002</v>
      </c>
      <c r="M425" s="111" t="s">
        <v>2055</v>
      </c>
      <c r="N425" s="111" t="s">
        <v>2004</v>
      </c>
      <c r="S425" s="111" t="s">
        <v>2056</v>
      </c>
    </row>
    <row r="426" spans="1:19" ht="15" x14ac:dyDescent="0.25">
      <c r="A426" s="111" t="s">
        <v>2499</v>
      </c>
      <c r="B426" s="111">
        <v>16055</v>
      </c>
      <c r="C426" s="111" t="s">
        <v>1845</v>
      </c>
      <c r="E426" s="117" t="s">
        <v>1070</v>
      </c>
      <c r="F426" s="117" t="s">
        <v>2410</v>
      </c>
      <c r="H426" s="111" t="s">
        <v>1999</v>
      </c>
      <c r="I426" s="119" t="s">
        <v>2054</v>
      </c>
      <c r="J426" s="119"/>
      <c r="K426" s="117" t="s">
        <v>2001</v>
      </c>
      <c r="L426" s="111" t="s">
        <v>2002</v>
      </c>
      <c r="M426" s="111" t="s">
        <v>2055</v>
      </c>
      <c r="N426" s="111" t="s">
        <v>2004</v>
      </c>
      <c r="S426" s="111" t="s">
        <v>2056</v>
      </c>
    </row>
    <row r="427" spans="1:19" ht="15" x14ac:dyDescent="0.25">
      <c r="A427" s="111" t="s">
        <v>2500</v>
      </c>
      <c r="B427" s="111">
        <v>16029</v>
      </c>
      <c r="C427" s="111" t="s">
        <v>1845</v>
      </c>
      <c r="E427" s="117" t="s">
        <v>2398</v>
      </c>
      <c r="F427" s="117" t="s">
        <v>2399</v>
      </c>
      <c r="H427" s="111" t="s">
        <v>1999</v>
      </c>
      <c r="I427" s="119" t="s">
        <v>2054</v>
      </c>
      <c r="J427" s="119"/>
      <c r="K427" s="117" t="s">
        <v>2001</v>
      </c>
      <c r="L427" s="111" t="s">
        <v>2002</v>
      </c>
      <c r="M427" s="111" t="s">
        <v>2055</v>
      </c>
      <c r="N427" s="111" t="s">
        <v>2004</v>
      </c>
      <c r="S427" s="111" t="s">
        <v>2056</v>
      </c>
    </row>
    <row r="428" spans="1:19" ht="15" x14ac:dyDescent="0.25">
      <c r="A428" s="111" t="s">
        <v>2501</v>
      </c>
      <c r="B428" s="111">
        <v>15857</v>
      </c>
      <c r="C428" s="111" t="s">
        <v>1845</v>
      </c>
      <c r="E428" s="117" t="s">
        <v>2398</v>
      </c>
      <c r="F428" s="117" t="s">
        <v>2492</v>
      </c>
      <c r="H428" s="111" t="s">
        <v>1999</v>
      </c>
      <c r="I428" s="119" t="s">
        <v>2054</v>
      </c>
      <c r="J428" s="119"/>
      <c r="K428" s="117" t="s">
        <v>2001</v>
      </c>
      <c r="L428" s="111" t="s">
        <v>2002</v>
      </c>
      <c r="M428" s="111" t="s">
        <v>2055</v>
      </c>
      <c r="N428" s="111" t="s">
        <v>2004</v>
      </c>
      <c r="S428" s="111" t="s">
        <v>2056</v>
      </c>
    </row>
    <row r="429" spans="1:19" ht="15" x14ac:dyDescent="0.25">
      <c r="A429" s="111" t="s">
        <v>2502</v>
      </c>
      <c r="B429" s="111">
        <v>15840</v>
      </c>
      <c r="C429" s="111" t="s">
        <v>1845</v>
      </c>
      <c r="E429" s="117" t="s">
        <v>2398</v>
      </c>
      <c r="F429" s="117" t="s">
        <v>2399</v>
      </c>
      <c r="H429" s="111" t="s">
        <v>1999</v>
      </c>
      <c r="I429" s="119" t="s">
        <v>2054</v>
      </c>
      <c r="J429" s="119"/>
      <c r="K429" s="117" t="s">
        <v>2001</v>
      </c>
      <c r="L429" s="111" t="s">
        <v>2002</v>
      </c>
      <c r="M429" s="111" t="s">
        <v>2055</v>
      </c>
      <c r="N429" s="111" t="s">
        <v>2004</v>
      </c>
      <c r="S429" s="111" t="s">
        <v>2056</v>
      </c>
    </row>
    <row r="430" spans="1:19" ht="15" x14ac:dyDescent="0.25">
      <c r="A430" s="111" t="s">
        <v>2503</v>
      </c>
      <c r="B430" s="111">
        <v>15789</v>
      </c>
      <c r="C430" s="111" t="s">
        <v>1845</v>
      </c>
      <c r="E430" s="117" t="s">
        <v>2398</v>
      </c>
      <c r="F430" s="117" t="s">
        <v>2399</v>
      </c>
      <c r="H430" s="111" t="s">
        <v>1999</v>
      </c>
      <c r="I430" s="119" t="s">
        <v>2054</v>
      </c>
      <c r="J430" s="119"/>
      <c r="K430" s="117" t="s">
        <v>2001</v>
      </c>
      <c r="L430" s="111" t="s">
        <v>2002</v>
      </c>
      <c r="M430" s="111" t="s">
        <v>2055</v>
      </c>
      <c r="N430" s="111" t="s">
        <v>2004</v>
      </c>
      <c r="S430" s="111" t="s">
        <v>2056</v>
      </c>
    </row>
    <row r="431" spans="1:19" ht="15" x14ac:dyDescent="0.25">
      <c r="A431" s="111" t="s">
        <v>2504</v>
      </c>
      <c r="B431" s="111">
        <v>15766</v>
      </c>
      <c r="C431" s="111" t="s">
        <v>1845</v>
      </c>
      <c r="E431" s="117" t="s">
        <v>2398</v>
      </c>
      <c r="F431" s="117" t="s">
        <v>2399</v>
      </c>
      <c r="H431" s="111" t="s">
        <v>1999</v>
      </c>
      <c r="I431" s="119" t="s">
        <v>2054</v>
      </c>
      <c r="J431" s="119"/>
      <c r="K431" s="117" t="s">
        <v>2001</v>
      </c>
      <c r="L431" s="111" t="s">
        <v>2002</v>
      </c>
      <c r="M431" s="111" t="s">
        <v>2055</v>
      </c>
      <c r="N431" s="111" t="s">
        <v>2004</v>
      </c>
      <c r="S431" s="111" t="s">
        <v>2056</v>
      </c>
    </row>
    <row r="432" spans="1:19" ht="15" x14ac:dyDescent="0.25">
      <c r="A432" s="111" t="s">
        <v>2505</v>
      </c>
      <c r="B432" s="111">
        <v>15669</v>
      </c>
      <c r="C432" s="111" t="s">
        <v>1845</v>
      </c>
      <c r="E432" s="117" t="s">
        <v>1041</v>
      </c>
      <c r="F432" s="117" t="s">
        <v>2450</v>
      </c>
      <c r="H432" s="111" t="s">
        <v>1999</v>
      </c>
      <c r="I432" s="119" t="s">
        <v>2054</v>
      </c>
      <c r="J432" s="119"/>
      <c r="K432" s="117" t="s">
        <v>2001</v>
      </c>
      <c r="L432" s="111" t="s">
        <v>2002</v>
      </c>
      <c r="M432" s="111" t="s">
        <v>2055</v>
      </c>
      <c r="N432" s="111" t="s">
        <v>2004</v>
      </c>
      <c r="S432" s="111" t="s">
        <v>2056</v>
      </c>
    </row>
    <row r="433" spans="1:19" ht="15" x14ac:dyDescent="0.25">
      <c r="A433" s="111" t="s">
        <v>2506</v>
      </c>
      <c r="B433" s="111">
        <v>15654</v>
      </c>
      <c r="C433" s="111" t="s">
        <v>1845</v>
      </c>
      <c r="E433" s="117" t="s">
        <v>1070</v>
      </c>
      <c r="F433" s="117" t="s">
        <v>2410</v>
      </c>
      <c r="H433" s="111" t="s">
        <v>1999</v>
      </c>
      <c r="I433" s="119" t="s">
        <v>2054</v>
      </c>
      <c r="J433" s="119"/>
      <c r="K433" s="117" t="s">
        <v>2001</v>
      </c>
      <c r="L433" s="111" t="s">
        <v>2002</v>
      </c>
      <c r="M433" s="111" t="s">
        <v>2055</v>
      </c>
      <c r="N433" s="111" t="s">
        <v>2004</v>
      </c>
      <c r="S433" s="111" t="s">
        <v>2056</v>
      </c>
    </row>
    <row r="434" spans="1:19" ht="15" x14ac:dyDescent="0.25">
      <c r="A434" s="111" t="s">
        <v>2507</v>
      </c>
      <c r="B434" s="111">
        <v>15652</v>
      </c>
      <c r="C434" s="111" t="s">
        <v>1845</v>
      </c>
      <c r="E434" s="111"/>
      <c r="F434" s="117" t="s">
        <v>2394</v>
      </c>
      <c r="H434" s="111" t="s">
        <v>1999</v>
      </c>
      <c r="I434" s="119" t="s">
        <v>2054</v>
      </c>
      <c r="J434" s="119"/>
      <c r="K434" s="117" t="s">
        <v>2001</v>
      </c>
      <c r="L434" s="111" t="s">
        <v>2002</v>
      </c>
      <c r="M434" s="111" t="s">
        <v>2055</v>
      </c>
      <c r="N434" s="111" t="s">
        <v>2004</v>
      </c>
      <c r="S434" s="111" t="s">
        <v>2056</v>
      </c>
    </row>
    <row r="435" spans="1:19" ht="15" x14ac:dyDescent="0.25">
      <c r="A435" s="111" t="s">
        <v>2508</v>
      </c>
      <c r="B435" s="111">
        <v>15585</v>
      </c>
      <c r="C435" s="111" t="s">
        <v>1845</v>
      </c>
      <c r="E435" s="117" t="s">
        <v>1041</v>
      </c>
      <c r="F435" s="117" t="s">
        <v>2381</v>
      </c>
      <c r="H435" s="111" t="s">
        <v>1999</v>
      </c>
      <c r="I435" s="119" t="s">
        <v>2054</v>
      </c>
      <c r="J435" s="119"/>
      <c r="K435" s="117" t="s">
        <v>2001</v>
      </c>
      <c r="L435" s="111" t="s">
        <v>2002</v>
      </c>
      <c r="M435" s="111" t="s">
        <v>2055</v>
      </c>
      <c r="N435" s="111" t="s">
        <v>2004</v>
      </c>
      <c r="S435" s="111" t="s">
        <v>2056</v>
      </c>
    </row>
    <row r="436" spans="1:19" ht="15" x14ac:dyDescent="0.25">
      <c r="A436" s="111" t="s">
        <v>2509</v>
      </c>
      <c r="B436" s="111">
        <v>15405</v>
      </c>
      <c r="C436" s="111" t="s">
        <v>1845</v>
      </c>
      <c r="E436" s="117" t="s">
        <v>2398</v>
      </c>
      <c r="F436" s="117" t="s">
        <v>2399</v>
      </c>
      <c r="H436" s="111" t="s">
        <v>1999</v>
      </c>
      <c r="I436" s="119" t="s">
        <v>2054</v>
      </c>
      <c r="J436" s="119"/>
      <c r="K436" s="117" t="s">
        <v>2001</v>
      </c>
      <c r="L436" s="111" t="s">
        <v>2002</v>
      </c>
      <c r="M436" s="111" t="s">
        <v>2055</v>
      </c>
      <c r="N436" s="111" t="s">
        <v>2004</v>
      </c>
      <c r="S436" s="111" t="s">
        <v>2056</v>
      </c>
    </row>
    <row r="437" spans="1:19" ht="15" x14ac:dyDescent="0.25">
      <c r="A437" s="111" t="s">
        <v>2510</v>
      </c>
      <c r="B437" s="111">
        <v>15403</v>
      </c>
      <c r="C437" s="111" t="s">
        <v>1845</v>
      </c>
      <c r="E437" s="117" t="s">
        <v>1060</v>
      </c>
      <c r="F437" s="117" t="s">
        <v>2417</v>
      </c>
      <c r="H437" s="111" t="s">
        <v>1999</v>
      </c>
      <c r="I437" s="119" t="s">
        <v>2054</v>
      </c>
      <c r="J437" s="119"/>
      <c r="K437" s="117" t="s">
        <v>2001</v>
      </c>
      <c r="L437" s="111" t="s">
        <v>2002</v>
      </c>
      <c r="M437" s="111" t="s">
        <v>2055</v>
      </c>
      <c r="N437" s="111" t="s">
        <v>2004</v>
      </c>
      <c r="S437" s="111" t="s">
        <v>2056</v>
      </c>
    </row>
    <row r="438" spans="1:19" ht="15" x14ac:dyDescent="0.25">
      <c r="A438" s="111" t="s">
        <v>2511</v>
      </c>
      <c r="B438" s="111">
        <v>15358</v>
      </c>
      <c r="C438" s="111" t="s">
        <v>1845</v>
      </c>
      <c r="E438" s="117" t="s">
        <v>2401</v>
      </c>
      <c r="F438" s="117" t="s">
        <v>2402</v>
      </c>
      <c r="H438" s="111" t="s">
        <v>1999</v>
      </c>
      <c r="I438" s="119" t="s">
        <v>2054</v>
      </c>
      <c r="J438" s="119"/>
      <c r="K438" s="117" t="s">
        <v>2001</v>
      </c>
      <c r="L438" s="111" t="s">
        <v>2002</v>
      </c>
      <c r="M438" s="111" t="s">
        <v>2055</v>
      </c>
      <c r="N438" s="111" t="s">
        <v>2004</v>
      </c>
      <c r="S438" s="111" t="s">
        <v>2056</v>
      </c>
    </row>
    <row r="439" spans="1:19" ht="15" x14ac:dyDescent="0.25">
      <c r="A439" s="111" t="s">
        <v>2512</v>
      </c>
      <c r="B439" s="111">
        <v>15321</v>
      </c>
      <c r="C439" s="111" t="s">
        <v>1845</v>
      </c>
      <c r="E439" s="117" t="s">
        <v>2398</v>
      </c>
      <c r="F439" s="117">
        <v>0</v>
      </c>
      <c r="H439" s="111" t="s">
        <v>1999</v>
      </c>
      <c r="I439" s="119" t="s">
        <v>2054</v>
      </c>
      <c r="J439" s="119"/>
      <c r="K439" s="117" t="s">
        <v>2001</v>
      </c>
      <c r="L439" s="111" t="s">
        <v>2002</v>
      </c>
      <c r="M439" s="111" t="s">
        <v>2055</v>
      </c>
      <c r="N439" s="111" t="s">
        <v>2004</v>
      </c>
      <c r="S439" s="111" t="s">
        <v>2056</v>
      </c>
    </row>
    <row r="440" spans="1:19" ht="15" x14ac:dyDescent="0.25">
      <c r="A440" s="111" t="s">
        <v>2513</v>
      </c>
      <c r="B440" s="111">
        <v>15307</v>
      </c>
      <c r="C440" s="111" t="s">
        <v>1845</v>
      </c>
      <c r="E440" s="117" t="s">
        <v>1060</v>
      </c>
      <c r="F440" s="117" t="s">
        <v>2417</v>
      </c>
      <c r="H440" s="111" t="s">
        <v>1999</v>
      </c>
      <c r="I440" s="119" t="s">
        <v>2054</v>
      </c>
      <c r="J440" s="119"/>
      <c r="K440" s="117" t="s">
        <v>2001</v>
      </c>
      <c r="L440" s="111" t="s">
        <v>2002</v>
      </c>
      <c r="M440" s="111" t="s">
        <v>2055</v>
      </c>
      <c r="N440" s="111" t="s">
        <v>2004</v>
      </c>
      <c r="S440" s="111" t="s">
        <v>2056</v>
      </c>
    </row>
    <row r="441" spans="1:19" ht="15" x14ac:dyDescent="0.25">
      <c r="A441" s="111" t="s">
        <v>2514</v>
      </c>
      <c r="B441" s="111">
        <v>15302</v>
      </c>
      <c r="C441" s="111" t="s">
        <v>1845</v>
      </c>
      <c r="E441" s="117" t="s">
        <v>1060</v>
      </c>
      <c r="F441" s="117" t="s">
        <v>2515</v>
      </c>
      <c r="H441" s="111" t="s">
        <v>1999</v>
      </c>
      <c r="I441" s="119" t="s">
        <v>2054</v>
      </c>
      <c r="J441" s="119"/>
      <c r="K441" s="117" t="s">
        <v>2001</v>
      </c>
      <c r="L441" s="111" t="s">
        <v>2002</v>
      </c>
      <c r="M441" s="111" t="s">
        <v>2055</v>
      </c>
      <c r="N441" s="111" t="s">
        <v>2004</v>
      </c>
      <c r="S441" s="111" t="s">
        <v>2056</v>
      </c>
    </row>
    <row r="442" spans="1:19" ht="15" x14ac:dyDescent="0.25">
      <c r="A442" s="111" t="s">
        <v>2516</v>
      </c>
      <c r="B442" s="111">
        <v>15257</v>
      </c>
      <c r="C442" s="111" t="s">
        <v>1845</v>
      </c>
      <c r="E442" s="117" t="s">
        <v>1055</v>
      </c>
      <c r="F442" s="117" t="s">
        <v>1054</v>
      </c>
      <c r="H442" s="111" t="s">
        <v>1999</v>
      </c>
      <c r="I442" s="119" t="s">
        <v>2054</v>
      </c>
      <c r="J442" s="119"/>
      <c r="K442" s="117" t="s">
        <v>2001</v>
      </c>
      <c r="L442" s="111" t="s">
        <v>2002</v>
      </c>
      <c r="M442" s="111" t="s">
        <v>2055</v>
      </c>
      <c r="N442" s="111" t="s">
        <v>2004</v>
      </c>
      <c r="S442" s="111" t="s">
        <v>2056</v>
      </c>
    </row>
    <row r="443" spans="1:19" ht="15" x14ac:dyDescent="0.25">
      <c r="A443" s="111" t="s">
        <v>2517</v>
      </c>
      <c r="B443" s="111">
        <v>15201</v>
      </c>
      <c r="C443" s="111" t="s">
        <v>1845</v>
      </c>
      <c r="E443" s="117" t="s">
        <v>2398</v>
      </c>
      <c r="F443" s="117" t="s">
        <v>2424</v>
      </c>
      <c r="H443" s="111" t="s">
        <v>1999</v>
      </c>
      <c r="I443" s="119" t="s">
        <v>2054</v>
      </c>
      <c r="J443" s="119"/>
      <c r="K443" s="117" t="s">
        <v>2001</v>
      </c>
      <c r="L443" s="111" t="s">
        <v>2002</v>
      </c>
      <c r="M443" s="111" t="s">
        <v>2055</v>
      </c>
      <c r="N443" s="111" t="s">
        <v>2004</v>
      </c>
      <c r="S443" s="111" t="s">
        <v>2056</v>
      </c>
    </row>
    <row r="444" spans="1:19" ht="15" x14ac:dyDescent="0.25">
      <c r="A444" s="111" t="s">
        <v>2518</v>
      </c>
      <c r="B444" s="111">
        <v>15166</v>
      </c>
      <c r="C444" s="111" t="s">
        <v>1845</v>
      </c>
      <c r="E444" s="117" t="s">
        <v>2398</v>
      </c>
      <c r="F444" s="117" t="s">
        <v>2399</v>
      </c>
      <c r="H444" s="111" t="s">
        <v>1999</v>
      </c>
      <c r="I444" s="119" t="s">
        <v>2054</v>
      </c>
      <c r="J444" s="119"/>
      <c r="K444" s="117" t="s">
        <v>2001</v>
      </c>
      <c r="L444" s="111" t="s">
        <v>2002</v>
      </c>
      <c r="M444" s="111" t="s">
        <v>2055</v>
      </c>
      <c r="N444" s="111" t="s">
        <v>2004</v>
      </c>
      <c r="S444" s="111" t="s">
        <v>2056</v>
      </c>
    </row>
    <row r="445" spans="1:19" ht="15" x14ac:dyDescent="0.25">
      <c r="A445" s="111" t="s">
        <v>2519</v>
      </c>
      <c r="B445" s="111">
        <v>15074</v>
      </c>
      <c r="C445" s="111" t="s">
        <v>1845</v>
      </c>
      <c r="E445" s="117" t="s">
        <v>2398</v>
      </c>
      <c r="F445" s="117" t="s">
        <v>2426</v>
      </c>
      <c r="H445" s="111" t="s">
        <v>1999</v>
      </c>
      <c r="I445" s="119" t="s">
        <v>2054</v>
      </c>
      <c r="J445" s="119"/>
      <c r="K445" s="117" t="s">
        <v>2001</v>
      </c>
      <c r="L445" s="111" t="s">
        <v>2002</v>
      </c>
      <c r="M445" s="111" t="s">
        <v>2055</v>
      </c>
      <c r="N445" s="111" t="s">
        <v>2004</v>
      </c>
      <c r="S445" s="111" t="s">
        <v>2056</v>
      </c>
    </row>
    <row r="446" spans="1:19" ht="15" x14ac:dyDescent="0.25">
      <c r="A446" s="111" t="s">
        <v>2520</v>
      </c>
      <c r="B446" s="111">
        <v>14711</v>
      </c>
      <c r="C446" s="111" t="s">
        <v>1845</v>
      </c>
      <c r="E446" s="117" t="s">
        <v>1060</v>
      </c>
      <c r="F446" s="117">
        <v>0</v>
      </c>
      <c r="H446" s="111" t="s">
        <v>1999</v>
      </c>
      <c r="I446" s="119" t="s">
        <v>2054</v>
      </c>
      <c r="J446" s="119"/>
      <c r="K446" s="117" t="s">
        <v>2001</v>
      </c>
      <c r="L446" s="111" t="s">
        <v>2002</v>
      </c>
      <c r="M446" s="111" t="s">
        <v>2055</v>
      </c>
      <c r="N446" s="111" t="s">
        <v>2004</v>
      </c>
      <c r="S446" s="111" t="s">
        <v>2056</v>
      </c>
    </row>
    <row r="447" spans="1:19" ht="15" x14ac:dyDescent="0.25">
      <c r="A447" s="111" t="s">
        <v>2521</v>
      </c>
      <c r="B447" s="111">
        <v>14656</v>
      </c>
      <c r="C447" s="111" t="s">
        <v>1845</v>
      </c>
      <c r="E447" s="117" t="s">
        <v>1855</v>
      </c>
      <c r="F447" s="117" t="s">
        <v>2413</v>
      </c>
      <c r="H447" s="111" t="s">
        <v>1999</v>
      </c>
      <c r="I447" s="119" t="s">
        <v>2054</v>
      </c>
      <c r="J447" s="119"/>
      <c r="K447" s="117" t="s">
        <v>2001</v>
      </c>
      <c r="L447" s="111" t="s">
        <v>2002</v>
      </c>
      <c r="M447" s="111" t="s">
        <v>2055</v>
      </c>
      <c r="N447" s="111" t="s">
        <v>2004</v>
      </c>
      <c r="S447" s="111" t="s">
        <v>2056</v>
      </c>
    </row>
    <row r="448" spans="1:19" ht="15" x14ac:dyDescent="0.25">
      <c r="A448" s="111" t="s">
        <v>2522</v>
      </c>
      <c r="B448" s="111">
        <v>14533</v>
      </c>
      <c r="C448" s="111" t="s">
        <v>1845</v>
      </c>
      <c r="E448" s="117" t="s">
        <v>2398</v>
      </c>
      <c r="F448" s="117" t="s">
        <v>2399</v>
      </c>
      <c r="H448" s="111" t="s">
        <v>1999</v>
      </c>
      <c r="I448" s="119" t="s">
        <v>2054</v>
      </c>
      <c r="J448" s="119"/>
      <c r="K448" s="117" t="s">
        <v>2001</v>
      </c>
      <c r="L448" s="111" t="s">
        <v>2002</v>
      </c>
      <c r="M448" s="111" t="s">
        <v>2055</v>
      </c>
      <c r="N448" s="111" t="s">
        <v>2004</v>
      </c>
      <c r="S448" s="111" t="s">
        <v>2056</v>
      </c>
    </row>
    <row r="449" spans="1:19" ht="15" x14ac:dyDescent="0.25">
      <c r="A449" s="111" t="s">
        <v>2523</v>
      </c>
      <c r="B449" s="111">
        <v>14438</v>
      </c>
      <c r="C449" s="111" t="s">
        <v>1845</v>
      </c>
      <c r="E449" s="117" t="s">
        <v>2398</v>
      </c>
      <c r="F449" s="117" t="s">
        <v>2399</v>
      </c>
      <c r="H449" s="111" t="s">
        <v>1999</v>
      </c>
      <c r="I449" s="119" t="s">
        <v>2054</v>
      </c>
      <c r="J449" s="119"/>
      <c r="K449" s="117" t="s">
        <v>2001</v>
      </c>
      <c r="L449" s="111" t="s">
        <v>2002</v>
      </c>
      <c r="M449" s="111" t="s">
        <v>2055</v>
      </c>
      <c r="N449" s="111" t="s">
        <v>2004</v>
      </c>
      <c r="S449" s="111" t="s">
        <v>2056</v>
      </c>
    </row>
    <row r="450" spans="1:19" ht="15" x14ac:dyDescent="0.25">
      <c r="A450" s="111" t="s">
        <v>2524</v>
      </c>
      <c r="B450" s="111">
        <v>14405</v>
      </c>
      <c r="C450" s="111" t="s">
        <v>1845</v>
      </c>
      <c r="E450" s="117" t="s">
        <v>2398</v>
      </c>
      <c r="F450" s="117" t="s">
        <v>2399</v>
      </c>
      <c r="H450" s="111" t="s">
        <v>1999</v>
      </c>
      <c r="I450" s="119" t="s">
        <v>2054</v>
      </c>
      <c r="J450" s="119"/>
      <c r="K450" s="117" t="s">
        <v>2001</v>
      </c>
      <c r="L450" s="111" t="s">
        <v>2002</v>
      </c>
      <c r="M450" s="111" t="s">
        <v>2055</v>
      </c>
      <c r="N450" s="111" t="s">
        <v>2004</v>
      </c>
      <c r="S450" s="111" t="s">
        <v>2056</v>
      </c>
    </row>
    <row r="451" spans="1:19" ht="15" x14ac:dyDescent="0.25">
      <c r="A451" s="111" t="s">
        <v>2525</v>
      </c>
      <c r="B451" s="111">
        <v>14396</v>
      </c>
      <c r="C451" s="111" t="s">
        <v>1845</v>
      </c>
      <c r="E451" s="117" t="s">
        <v>2398</v>
      </c>
      <c r="F451" s="117" t="s">
        <v>2399</v>
      </c>
      <c r="H451" s="111" t="s">
        <v>1999</v>
      </c>
      <c r="I451" s="119" t="s">
        <v>2054</v>
      </c>
      <c r="J451" s="119"/>
      <c r="K451" s="117" t="s">
        <v>2001</v>
      </c>
      <c r="L451" s="111" t="s">
        <v>2002</v>
      </c>
      <c r="M451" s="111" t="s">
        <v>2055</v>
      </c>
      <c r="N451" s="111" t="s">
        <v>2004</v>
      </c>
      <c r="S451" s="111" t="s">
        <v>2056</v>
      </c>
    </row>
    <row r="452" spans="1:19" ht="15" x14ac:dyDescent="0.25">
      <c r="A452" s="111" t="s">
        <v>2526</v>
      </c>
      <c r="B452" s="111">
        <v>14205</v>
      </c>
      <c r="C452" s="111" t="s">
        <v>1845</v>
      </c>
      <c r="E452" s="117" t="s">
        <v>2398</v>
      </c>
      <c r="F452" s="117" t="s">
        <v>2399</v>
      </c>
      <c r="H452" s="111" t="s">
        <v>1999</v>
      </c>
      <c r="I452" s="119" t="s">
        <v>2054</v>
      </c>
      <c r="J452" s="119"/>
      <c r="K452" s="117" t="s">
        <v>2001</v>
      </c>
      <c r="L452" s="111" t="s">
        <v>2002</v>
      </c>
      <c r="M452" s="111" t="s">
        <v>2055</v>
      </c>
      <c r="N452" s="111" t="s">
        <v>2004</v>
      </c>
      <c r="S452" s="111" t="s">
        <v>2056</v>
      </c>
    </row>
    <row r="453" spans="1:19" ht="15" x14ac:dyDescent="0.25">
      <c r="A453" s="111" t="s">
        <v>2527</v>
      </c>
      <c r="B453" s="111">
        <v>14125</v>
      </c>
      <c r="C453" s="111" t="s">
        <v>1845</v>
      </c>
      <c r="E453" s="117" t="s">
        <v>2398</v>
      </c>
      <c r="F453" s="117" t="s">
        <v>2399</v>
      </c>
      <c r="H453" s="111" t="s">
        <v>1999</v>
      </c>
      <c r="I453" s="119" t="s">
        <v>2054</v>
      </c>
      <c r="J453" s="119"/>
      <c r="K453" s="117" t="s">
        <v>2001</v>
      </c>
      <c r="L453" s="111" t="s">
        <v>2002</v>
      </c>
      <c r="M453" s="111" t="s">
        <v>2055</v>
      </c>
      <c r="N453" s="111" t="s">
        <v>2004</v>
      </c>
      <c r="S453" s="111" t="s">
        <v>2056</v>
      </c>
    </row>
    <row r="454" spans="1:19" ht="15" x14ac:dyDescent="0.25">
      <c r="A454" s="111" t="s">
        <v>2528</v>
      </c>
      <c r="B454" s="111">
        <v>14050</v>
      </c>
      <c r="C454" s="111" t="s">
        <v>1845</v>
      </c>
      <c r="E454" s="117" t="s">
        <v>1060</v>
      </c>
      <c r="F454" s="117" t="s">
        <v>2515</v>
      </c>
      <c r="H454" s="111" t="s">
        <v>1999</v>
      </c>
      <c r="I454" s="119" t="s">
        <v>2054</v>
      </c>
      <c r="J454" s="119"/>
      <c r="K454" s="117" t="s">
        <v>2001</v>
      </c>
      <c r="L454" s="111" t="s">
        <v>2002</v>
      </c>
      <c r="M454" s="111" t="s">
        <v>2055</v>
      </c>
      <c r="N454" s="111" t="s">
        <v>2004</v>
      </c>
      <c r="S454" s="111" t="s">
        <v>2056</v>
      </c>
    </row>
    <row r="455" spans="1:19" ht="15" x14ac:dyDescent="0.25">
      <c r="A455" s="111" t="s">
        <v>2529</v>
      </c>
      <c r="B455" s="111">
        <v>14042</v>
      </c>
      <c r="C455" s="111" t="s">
        <v>1845</v>
      </c>
      <c r="E455" s="117" t="s">
        <v>1041</v>
      </c>
      <c r="F455" s="117" t="s">
        <v>2381</v>
      </c>
      <c r="H455" s="111" t="s">
        <v>1999</v>
      </c>
      <c r="I455" s="119" t="s">
        <v>2054</v>
      </c>
      <c r="J455" s="119"/>
      <c r="K455" s="117" t="s">
        <v>2001</v>
      </c>
      <c r="L455" s="111" t="s">
        <v>2002</v>
      </c>
      <c r="M455" s="111" t="s">
        <v>2055</v>
      </c>
      <c r="N455" s="111" t="s">
        <v>2004</v>
      </c>
      <c r="S455" s="111" t="s">
        <v>2056</v>
      </c>
    </row>
    <row r="456" spans="1:19" ht="15" x14ac:dyDescent="0.25">
      <c r="A456" s="111" t="s">
        <v>2530</v>
      </c>
      <c r="B456" s="111">
        <v>14027</v>
      </c>
      <c r="C456" s="111" t="s">
        <v>1845</v>
      </c>
      <c r="E456" s="117" t="s">
        <v>2398</v>
      </c>
      <c r="F456" s="117" t="s">
        <v>2443</v>
      </c>
      <c r="H456" s="111" t="s">
        <v>1999</v>
      </c>
      <c r="I456" s="119" t="s">
        <v>2054</v>
      </c>
      <c r="J456" s="119"/>
      <c r="K456" s="117" t="s">
        <v>2001</v>
      </c>
      <c r="L456" s="111" t="s">
        <v>2002</v>
      </c>
      <c r="M456" s="111" t="s">
        <v>2055</v>
      </c>
      <c r="N456" s="111" t="s">
        <v>2004</v>
      </c>
      <c r="S456" s="111" t="s">
        <v>2056</v>
      </c>
    </row>
    <row r="457" spans="1:19" ht="15" x14ac:dyDescent="0.25">
      <c r="A457" s="111" t="s">
        <v>2531</v>
      </c>
      <c r="B457" s="111">
        <v>14008</v>
      </c>
      <c r="C457" s="111" t="s">
        <v>1920</v>
      </c>
      <c r="E457" s="117" t="s">
        <v>1921</v>
      </c>
      <c r="F457" s="117" t="s">
        <v>2032</v>
      </c>
      <c r="H457" s="111" t="s">
        <v>1999</v>
      </c>
      <c r="I457" s="119" t="s">
        <v>2054</v>
      </c>
      <c r="J457" s="119"/>
      <c r="K457" s="117" t="s">
        <v>2001</v>
      </c>
      <c r="L457" s="111" t="s">
        <v>2002</v>
      </c>
      <c r="M457" s="111" t="s">
        <v>2055</v>
      </c>
      <c r="N457" s="111" t="s">
        <v>2004</v>
      </c>
      <c r="S457" s="111" t="s">
        <v>2056</v>
      </c>
    </row>
    <row r="458" spans="1:19" ht="15" x14ac:dyDescent="0.25">
      <c r="A458" s="111" t="s">
        <v>2532</v>
      </c>
      <c r="B458" s="111">
        <v>13999</v>
      </c>
      <c r="C458" s="111" t="s">
        <v>1845</v>
      </c>
      <c r="E458" s="111"/>
      <c r="F458" s="117">
        <v>0</v>
      </c>
      <c r="H458" s="111" t="s">
        <v>1999</v>
      </c>
      <c r="I458" s="119" t="s">
        <v>2054</v>
      </c>
      <c r="J458" s="119"/>
      <c r="K458" s="117" t="s">
        <v>2001</v>
      </c>
      <c r="L458" s="111" t="s">
        <v>2002</v>
      </c>
      <c r="M458" s="111" t="s">
        <v>2055</v>
      </c>
      <c r="N458" s="111" t="s">
        <v>2004</v>
      </c>
      <c r="S458" s="111" t="s">
        <v>2056</v>
      </c>
    </row>
    <row r="459" spans="1:19" ht="15" x14ac:dyDescent="0.25">
      <c r="A459" s="111" t="s">
        <v>2533</v>
      </c>
      <c r="B459" s="111">
        <v>13982</v>
      </c>
      <c r="C459" s="111" t="s">
        <v>1845</v>
      </c>
      <c r="E459" s="117" t="s">
        <v>2398</v>
      </c>
      <c r="F459" s="117" t="s">
        <v>2399</v>
      </c>
      <c r="H459" s="111" t="s">
        <v>1999</v>
      </c>
      <c r="I459" s="119" t="s">
        <v>2054</v>
      </c>
      <c r="J459" s="119"/>
      <c r="K459" s="117" t="s">
        <v>2001</v>
      </c>
      <c r="L459" s="111" t="s">
        <v>2002</v>
      </c>
      <c r="M459" s="111" t="s">
        <v>2055</v>
      </c>
      <c r="N459" s="111" t="s">
        <v>2004</v>
      </c>
      <c r="S459" s="111" t="s">
        <v>2056</v>
      </c>
    </row>
    <row r="460" spans="1:19" ht="15" x14ac:dyDescent="0.25">
      <c r="A460" s="111" t="s">
        <v>2534</v>
      </c>
      <c r="B460" s="111">
        <v>13974</v>
      </c>
      <c r="C460" s="111" t="s">
        <v>1845</v>
      </c>
      <c r="E460" s="117" t="s">
        <v>1060</v>
      </c>
      <c r="F460" s="117" t="s">
        <v>2515</v>
      </c>
      <c r="H460" s="111" t="s">
        <v>1999</v>
      </c>
      <c r="I460" s="119" t="s">
        <v>2054</v>
      </c>
      <c r="J460" s="119"/>
      <c r="K460" s="117" t="s">
        <v>2001</v>
      </c>
      <c r="L460" s="111" t="s">
        <v>2002</v>
      </c>
      <c r="M460" s="111" t="s">
        <v>2055</v>
      </c>
      <c r="N460" s="111" t="s">
        <v>2004</v>
      </c>
      <c r="S460" s="111" t="s">
        <v>2056</v>
      </c>
    </row>
    <row r="461" spans="1:19" ht="15" x14ac:dyDescent="0.25">
      <c r="A461" s="111" t="s">
        <v>2535</v>
      </c>
      <c r="B461" s="111">
        <v>13953</v>
      </c>
      <c r="C461" s="111" t="s">
        <v>1845</v>
      </c>
      <c r="E461" s="117" t="s">
        <v>2398</v>
      </c>
      <c r="F461" s="117">
        <v>0</v>
      </c>
      <c r="H461" s="111" t="s">
        <v>1999</v>
      </c>
      <c r="I461" s="119" t="s">
        <v>2054</v>
      </c>
      <c r="J461" s="119"/>
      <c r="K461" s="117" t="s">
        <v>2001</v>
      </c>
      <c r="L461" s="111" t="s">
        <v>2002</v>
      </c>
      <c r="M461" s="111" t="s">
        <v>2055</v>
      </c>
      <c r="N461" s="111" t="s">
        <v>2004</v>
      </c>
      <c r="S461" s="111" t="s">
        <v>2056</v>
      </c>
    </row>
    <row r="462" spans="1:19" ht="15" x14ac:dyDescent="0.25">
      <c r="A462" s="111" t="s">
        <v>2536</v>
      </c>
      <c r="B462" s="111">
        <v>13780</v>
      </c>
      <c r="C462" s="111" t="s">
        <v>1845</v>
      </c>
      <c r="E462" s="117" t="s">
        <v>2398</v>
      </c>
      <c r="F462" s="117" t="s">
        <v>2399</v>
      </c>
      <c r="H462" s="111" t="s">
        <v>1999</v>
      </c>
      <c r="I462" s="119" t="s">
        <v>2054</v>
      </c>
      <c r="J462" s="119"/>
      <c r="K462" s="117" t="s">
        <v>2001</v>
      </c>
      <c r="L462" s="111" t="s">
        <v>2002</v>
      </c>
      <c r="M462" s="111" t="s">
        <v>2055</v>
      </c>
      <c r="N462" s="111" t="s">
        <v>2004</v>
      </c>
      <c r="S462" s="111" t="s">
        <v>2056</v>
      </c>
    </row>
    <row r="463" spans="1:19" ht="15" x14ac:dyDescent="0.25">
      <c r="A463" s="111" t="s">
        <v>2537</v>
      </c>
      <c r="B463" s="111">
        <v>13639</v>
      </c>
      <c r="C463" s="111" t="s">
        <v>1845</v>
      </c>
      <c r="E463" s="117" t="s">
        <v>1027</v>
      </c>
      <c r="F463" s="117">
        <v>0</v>
      </c>
      <c r="H463" s="111" t="s">
        <v>1999</v>
      </c>
      <c r="I463" s="119" t="s">
        <v>2054</v>
      </c>
      <c r="J463" s="119"/>
      <c r="K463" s="117" t="s">
        <v>2001</v>
      </c>
      <c r="L463" s="111" t="s">
        <v>2002</v>
      </c>
      <c r="M463" s="111" t="s">
        <v>2055</v>
      </c>
      <c r="N463" s="111" t="s">
        <v>2004</v>
      </c>
      <c r="S463" s="111" t="s">
        <v>2056</v>
      </c>
    </row>
    <row r="464" spans="1:19" ht="15" x14ac:dyDescent="0.25">
      <c r="A464" s="111" t="s">
        <v>2538</v>
      </c>
      <c r="B464" s="111">
        <v>13575</v>
      </c>
      <c r="C464" s="111" t="s">
        <v>1845</v>
      </c>
      <c r="E464" s="117" t="s">
        <v>1855</v>
      </c>
      <c r="F464" s="117" t="s">
        <v>2387</v>
      </c>
      <c r="H464" s="111" t="s">
        <v>1999</v>
      </c>
      <c r="I464" s="119" t="s">
        <v>2054</v>
      </c>
      <c r="J464" s="119"/>
      <c r="K464" s="117" t="s">
        <v>2001</v>
      </c>
      <c r="L464" s="111" t="s">
        <v>2002</v>
      </c>
      <c r="M464" s="111" t="s">
        <v>2055</v>
      </c>
      <c r="N464" s="111" t="s">
        <v>2004</v>
      </c>
      <c r="S464" s="111" t="s">
        <v>2056</v>
      </c>
    </row>
    <row r="465" spans="1:19" ht="15" x14ac:dyDescent="0.25">
      <c r="A465" s="111" t="s">
        <v>2539</v>
      </c>
      <c r="B465" s="111">
        <v>13466</v>
      </c>
      <c r="C465" s="111" t="s">
        <v>1845</v>
      </c>
      <c r="E465" s="117" t="s">
        <v>2398</v>
      </c>
      <c r="F465" s="117" t="s">
        <v>2399</v>
      </c>
      <c r="H465" s="111" t="s">
        <v>1999</v>
      </c>
      <c r="I465" s="119" t="s">
        <v>2054</v>
      </c>
      <c r="J465" s="119"/>
      <c r="K465" s="117" t="s">
        <v>2001</v>
      </c>
      <c r="L465" s="111" t="s">
        <v>2002</v>
      </c>
      <c r="M465" s="111" t="s">
        <v>2055</v>
      </c>
      <c r="N465" s="111" t="s">
        <v>2004</v>
      </c>
      <c r="S465" s="111" t="s">
        <v>2056</v>
      </c>
    </row>
    <row r="466" spans="1:19" ht="15" x14ac:dyDescent="0.25">
      <c r="A466" s="111" t="s">
        <v>2540</v>
      </c>
      <c r="B466" s="111">
        <v>13371</v>
      </c>
      <c r="C466" s="111" t="s">
        <v>1845</v>
      </c>
      <c r="E466" s="111"/>
      <c r="F466" s="117" t="s">
        <v>2389</v>
      </c>
      <c r="H466" s="111" t="s">
        <v>1999</v>
      </c>
      <c r="I466" s="119" t="s">
        <v>2054</v>
      </c>
      <c r="J466" s="119"/>
      <c r="K466" s="117" t="s">
        <v>2001</v>
      </c>
      <c r="L466" s="111" t="s">
        <v>2002</v>
      </c>
      <c r="M466" s="111" t="s">
        <v>2055</v>
      </c>
      <c r="N466" s="111" t="s">
        <v>2004</v>
      </c>
      <c r="S466" s="111" t="s">
        <v>2056</v>
      </c>
    </row>
    <row r="467" spans="1:19" ht="15" x14ac:dyDescent="0.25">
      <c r="A467" s="111" t="s">
        <v>2541</v>
      </c>
      <c r="B467" s="111">
        <v>13308</v>
      </c>
      <c r="C467" s="111" t="s">
        <v>1845</v>
      </c>
      <c r="E467" s="117" t="s">
        <v>2398</v>
      </c>
      <c r="F467" s="117" t="s">
        <v>2399</v>
      </c>
      <c r="H467" s="111" t="s">
        <v>1999</v>
      </c>
      <c r="I467" s="119" t="s">
        <v>2054</v>
      </c>
      <c r="J467" s="119"/>
      <c r="K467" s="117" t="s">
        <v>2001</v>
      </c>
      <c r="L467" s="111" t="s">
        <v>2002</v>
      </c>
      <c r="M467" s="111" t="s">
        <v>2055</v>
      </c>
      <c r="N467" s="111" t="s">
        <v>2004</v>
      </c>
      <c r="S467" s="111" t="s">
        <v>2056</v>
      </c>
    </row>
    <row r="468" spans="1:19" ht="15" x14ac:dyDescent="0.25">
      <c r="A468" s="111" t="s">
        <v>2542</v>
      </c>
      <c r="B468" s="111">
        <v>13149</v>
      </c>
      <c r="C468" s="111" t="s">
        <v>1845</v>
      </c>
      <c r="E468" s="117" t="s">
        <v>2398</v>
      </c>
      <c r="F468" s="117" t="s">
        <v>2399</v>
      </c>
      <c r="H468" s="111" t="s">
        <v>1999</v>
      </c>
      <c r="I468" s="119" t="s">
        <v>2054</v>
      </c>
      <c r="J468" s="119"/>
      <c r="K468" s="117" t="s">
        <v>2001</v>
      </c>
      <c r="L468" s="111" t="s">
        <v>2002</v>
      </c>
      <c r="M468" s="111" t="s">
        <v>2055</v>
      </c>
      <c r="N468" s="111" t="s">
        <v>2004</v>
      </c>
      <c r="S468" s="111" t="s">
        <v>2056</v>
      </c>
    </row>
    <row r="469" spans="1:19" ht="15" x14ac:dyDescent="0.25">
      <c r="A469" s="111" t="s">
        <v>2543</v>
      </c>
      <c r="B469" s="111">
        <v>13017</v>
      </c>
      <c r="C469" s="111" t="s">
        <v>1845</v>
      </c>
      <c r="E469" s="117" t="s">
        <v>2398</v>
      </c>
      <c r="F469" s="117" t="s">
        <v>2399</v>
      </c>
      <c r="H469" s="111" t="s">
        <v>1999</v>
      </c>
      <c r="I469" s="119" t="s">
        <v>2054</v>
      </c>
      <c r="J469" s="119"/>
      <c r="K469" s="117" t="s">
        <v>2001</v>
      </c>
      <c r="L469" s="111" t="s">
        <v>2002</v>
      </c>
      <c r="M469" s="111" t="s">
        <v>2055</v>
      </c>
      <c r="N469" s="111" t="s">
        <v>2004</v>
      </c>
      <c r="S469" s="111" t="s">
        <v>2056</v>
      </c>
    </row>
    <row r="470" spans="1:19" ht="15" x14ac:dyDescent="0.25">
      <c r="A470" s="111" t="s">
        <v>2544</v>
      </c>
      <c r="B470" s="111">
        <v>12966</v>
      </c>
      <c r="C470" s="111" t="s">
        <v>1845</v>
      </c>
      <c r="E470" s="111"/>
      <c r="F470" s="117" t="s">
        <v>2464</v>
      </c>
      <c r="H470" s="111" t="s">
        <v>1999</v>
      </c>
      <c r="I470" s="119" t="s">
        <v>2054</v>
      </c>
      <c r="J470" s="119"/>
      <c r="K470" s="117" t="s">
        <v>2001</v>
      </c>
      <c r="L470" s="111" t="s">
        <v>2002</v>
      </c>
      <c r="M470" s="111" t="s">
        <v>2055</v>
      </c>
      <c r="N470" s="111" t="s">
        <v>2004</v>
      </c>
      <c r="S470" s="111" t="s">
        <v>2056</v>
      </c>
    </row>
    <row r="471" spans="1:19" ht="15" x14ac:dyDescent="0.25">
      <c r="A471" s="111" t="s">
        <v>2545</v>
      </c>
      <c r="B471" s="111">
        <v>12474</v>
      </c>
      <c r="C471" s="111" t="s">
        <v>1845</v>
      </c>
      <c r="E471" s="117" t="s">
        <v>1027</v>
      </c>
      <c r="F471" s="117">
        <v>0</v>
      </c>
      <c r="H471" s="111" t="s">
        <v>1999</v>
      </c>
      <c r="I471" s="119" t="s">
        <v>2054</v>
      </c>
      <c r="J471" s="119"/>
      <c r="K471" s="117" t="s">
        <v>2001</v>
      </c>
      <c r="L471" s="111" t="s">
        <v>2002</v>
      </c>
      <c r="M471" s="111" t="s">
        <v>2055</v>
      </c>
      <c r="N471" s="111" t="s">
        <v>2004</v>
      </c>
      <c r="S471" s="111" t="s">
        <v>2056</v>
      </c>
    </row>
    <row r="472" spans="1:19" ht="15" x14ac:dyDescent="0.25">
      <c r="A472" s="111" t="s">
        <v>2546</v>
      </c>
      <c r="B472" s="111">
        <v>12436</v>
      </c>
      <c r="C472" s="111" t="s">
        <v>1845</v>
      </c>
      <c r="E472" s="111"/>
      <c r="F472" s="117">
        <v>0</v>
      </c>
      <c r="H472" s="111" t="s">
        <v>1999</v>
      </c>
      <c r="I472" s="119" t="s">
        <v>2054</v>
      </c>
      <c r="J472" s="119"/>
      <c r="K472" s="117" t="s">
        <v>2001</v>
      </c>
      <c r="L472" s="111" t="s">
        <v>2002</v>
      </c>
      <c r="M472" s="111" t="s">
        <v>2055</v>
      </c>
      <c r="N472" s="111" t="s">
        <v>2004</v>
      </c>
      <c r="S472" s="111" t="s">
        <v>2056</v>
      </c>
    </row>
    <row r="473" spans="1:19" ht="15" x14ac:dyDescent="0.25">
      <c r="A473" s="111" t="s">
        <v>2547</v>
      </c>
      <c r="B473" s="111">
        <v>12261</v>
      </c>
      <c r="C473" s="111" t="s">
        <v>1845</v>
      </c>
      <c r="E473" s="117" t="s">
        <v>2398</v>
      </c>
      <c r="F473" s="117" t="s">
        <v>2443</v>
      </c>
      <c r="H473" s="111" t="s">
        <v>1999</v>
      </c>
      <c r="I473" s="119" t="s">
        <v>2054</v>
      </c>
      <c r="J473" s="119"/>
      <c r="K473" s="117" t="s">
        <v>2001</v>
      </c>
      <c r="L473" s="111" t="s">
        <v>2002</v>
      </c>
      <c r="M473" s="111" t="s">
        <v>2055</v>
      </c>
      <c r="N473" s="111" t="s">
        <v>2004</v>
      </c>
      <c r="S473" s="111" t="s">
        <v>2056</v>
      </c>
    </row>
    <row r="474" spans="1:19" ht="15" x14ac:dyDescent="0.25">
      <c r="A474" s="111" t="s">
        <v>2548</v>
      </c>
      <c r="B474" s="111">
        <v>11671</v>
      </c>
      <c r="C474" s="111" t="s">
        <v>1845</v>
      </c>
      <c r="E474" s="117" t="s">
        <v>1070</v>
      </c>
      <c r="F474" s="117">
        <v>0</v>
      </c>
      <c r="H474" s="111" t="s">
        <v>1999</v>
      </c>
      <c r="I474" s="119" t="s">
        <v>2054</v>
      </c>
      <c r="J474" s="119"/>
      <c r="K474" s="117" t="s">
        <v>2001</v>
      </c>
      <c r="L474" s="111" t="s">
        <v>2002</v>
      </c>
      <c r="M474" s="111" t="s">
        <v>2055</v>
      </c>
      <c r="N474" s="111" t="s">
        <v>2004</v>
      </c>
      <c r="S474" s="111" t="s">
        <v>2056</v>
      </c>
    </row>
    <row r="475" spans="1:19" ht="15" x14ac:dyDescent="0.25">
      <c r="A475" s="111" t="s">
        <v>2549</v>
      </c>
      <c r="B475" s="111">
        <v>11630</v>
      </c>
      <c r="C475" s="111" t="s">
        <v>1845</v>
      </c>
      <c r="E475" s="117" t="s">
        <v>2398</v>
      </c>
      <c r="F475" s="117">
        <v>0</v>
      </c>
      <c r="H475" s="111" t="s">
        <v>1999</v>
      </c>
      <c r="I475" s="119" t="s">
        <v>2054</v>
      </c>
      <c r="J475" s="119"/>
      <c r="K475" s="117" t="s">
        <v>2001</v>
      </c>
      <c r="L475" s="111" t="s">
        <v>2002</v>
      </c>
      <c r="M475" s="111" t="s">
        <v>2055</v>
      </c>
      <c r="N475" s="111" t="s">
        <v>2004</v>
      </c>
      <c r="S475" s="111" t="s">
        <v>2056</v>
      </c>
    </row>
    <row r="476" spans="1:19" ht="15" x14ac:dyDescent="0.25">
      <c r="A476" s="111" t="s">
        <v>2550</v>
      </c>
      <c r="B476" s="111">
        <v>11028</v>
      </c>
      <c r="C476" s="111" t="s">
        <v>1845</v>
      </c>
      <c r="E476" s="111"/>
      <c r="F476" s="117">
        <v>0</v>
      </c>
      <c r="H476" s="111" t="s">
        <v>1999</v>
      </c>
      <c r="I476" s="119" t="s">
        <v>2054</v>
      </c>
      <c r="J476" s="119"/>
      <c r="K476" s="117" t="s">
        <v>2001</v>
      </c>
      <c r="L476" s="111" t="s">
        <v>2002</v>
      </c>
      <c r="M476" s="111" t="s">
        <v>2055</v>
      </c>
      <c r="N476" s="111" t="s">
        <v>2004</v>
      </c>
      <c r="S476" s="111" t="s">
        <v>2056</v>
      </c>
    </row>
    <row r="477" spans="1:19" ht="15" x14ac:dyDescent="0.25">
      <c r="A477" s="111" t="s">
        <v>2551</v>
      </c>
      <c r="B477" s="111">
        <v>10873</v>
      </c>
      <c r="C477" s="111" t="s">
        <v>1845</v>
      </c>
      <c r="E477" s="117" t="s">
        <v>2401</v>
      </c>
      <c r="F477" s="117">
        <v>0</v>
      </c>
      <c r="H477" s="111" t="s">
        <v>1999</v>
      </c>
      <c r="I477" s="119" t="s">
        <v>2054</v>
      </c>
      <c r="J477" s="119"/>
      <c r="K477" s="117" t="s">
        <v>2001</v>
      </c>
      <c r="L477" s="111" t="s">
        <v>2002</v>
      </c>
      <c r="M477" s="111" t="s">
        <v>2055</v>
      </c>
      <c r="N477" s="111" t="s">
        <v>2004</v>
      </c>
      <c r="S477" s="111" t="s">
        <v>2056</v>
      </c>
    </row>
    <row r="478" spans="1:19" ht="15" x14ac:dyDescent="0.25">
      <c r="A478" s="111" t="s">
        <v>2552</v>
      </c>
      <c r="B478" s="111">
        <v>10870</v>
      </c>
      <c r="C478" s="111" t="s">
        <v>1845</v>
      </c>
      <c r="E478" s="117" t="s">
        <v>2398</v>
      </c>
      <c r="F478" s="117" t="s">
        <v>2399</v>
      </c>
      <c r="H478" s="111" t="s">
        <v>1999</v>
      </c>
      <c r="I478" s="119" t="s">
        <v>2054</v>
      </c>
      <c r="J478" s="119"/>
      <c r="K478" s="117" t="s">
        <v>2001</v>
      </c>
      <c r="L478" s="111" t="s">
        <v>2002</v>
      </c>
      <c r="M478" s="111" t="s">
        <v>2055</v>
      </c>
      <c r="N478" s="111" t="s">
        <v>2004</v>
      </c>
      <c r="S478" s="111" t="s">
        <v>2056</v>
      </c>
    </row>
    <row r="479" spans="1:19" ht="15" x14ac:dyDescent="0.25">
      <c r="A479" s="111" t="s">
        <v>2553</v>
      </c>
      <c r="B479" s="111">
        <v>10671</v>
      </c>
      <c r="C479" s="111" t="s">
        <v>1845</v>
      </c>
      <c r="E479" s="111"/>
      <c r="F479" s="117" t="s">
        <v>2464</v>
      </c>
      <c r="H479" s="111" t="s">
        <v>1999</v>
      </c>
      <c r="I479" s="119" t="s">
        <v>2054</v>
      </c>
      <c r="J479" s="119"/>
      <c r="K479" s="117" t="s">
        <v>2001</v>
      </c>
      <c r="L479" s="111" t="s">
        <v>2002</v>
      </c>
      <c r="M479" s="111" t="s">
        <v>2055</v>
      </c>
      <c r="N479" s="111" t="s">
        <v>2004</v>
      </c>
      <c r="S479" s="111" t="s">
        <v>2056</v>
      </c>
    </row>
    <row r="480" spans="1:19" ht="15" x14ac:dyDescent="0.25">
      <c r="A480" s="111" t="s">
        <v>2554</v>
      </c>
      <c r="B480" s="111">
        <v>10427</v>
      </c>
      <c r="C480" s="111" t="s">
        <v>1845</v>
      </c>
      <c r="E480" s="117" t="s">
        <v>2398</v>
      </c>
      <c r="F480" s="117" t="s">
        <v>1040</v>
      </c>
      <c r="H480" s="111" t="s">
        <v>1999</v>
      </c>
      <c r="I480" s="119" t="s">
        <v>2054</v>
      </c>
      <c r="J480" s="119"/>
      <c r="K480" s="117" t="s">
        <v>2001</v>
      </c>
      <c r="L480" s="111" t="s">
        <v>2002</v>
      </c>
      <c r="M480" s="111" t="s">
        <v>2055</v>
      </c>
      <c r="N480" s="111" t="s">
        <v>2004</v>
      </c>
      <c r="S480" s="111" t="s">
        <v>2056</v>
      </c>
    </row>
    <row r="481" spans="1:27" ht="15" x14ac:dyDescent="0.25">
      <c r="A481" s="111" t="s">
        <v>2555</v>
      </c>
      <c r="B481" s="111">
        <v>10040</v>
      </c>
      <c r="C481" s="111" t="s">
        <v>1845</v>
      </c>
      <c r="E481" s="117" t="s">
        <v>2398</v>
      </c>
      <c r="F481" s="117">
        <v>0</v>
      </c>
      <c r="H481" s="111" t="s">
        <v>1999</v>
      </c>
      <c r="I481" s="119" t="s">
        <v>2054</v>
      </c>
      <c r="J481" s="119"/>
      <c r="K481" s="117" t="s">
        <v>2001</v>
      </c>
      <c r="L481" s="111" t="s">
        <v>2002</v>
      </c>
      <c r="M481" s="111" t="s">
        <v>2055</v>
      </c>
      <c r="N481" s="111" t="s">
        <v>2004</v>
      </c>
      <c r="S481" s="111" t="s">
        <v>2056</v>
      </c>
    </row>
    <row r="482" spans="1:27" x14ac:dyDescent="0.2">
      <c r="A482" s="111" t="s">
        <v>2556</v>
      </c>
      <c r="B482" s="111">
        <v>10031</v>
      </c>
      <c r="C482" s="111" t="s">
        <v>1920</v>
      </c>
      <c r="E482" s="117" t="s">
        <v>1921</v>
      </c>
      <c r="F482" s="117">
        <v>0</v>
      </c>
      <c r="G482" s="111" t="s">
        <v>1998</v>
      </c>
      <c r="H482" s="111" t="s">
        <v>2557</v>
      </c>
      <c r="I482" s="117">
        <v>3300010368</v>
      </c>
      <c r="J482" s="117" t="s">
        <v>2558</v>
      </c>
      <c r="K482" s="117" t="s">
        <v>2001</v>
      </c>
      <c r="L482" s="117" t="s">
        <v>2002</v>
      </c>
      <c r="M482" s="117" t="s">
        <v>2559</v>
      </c>
      <c r="N482" s="117" t="s">
        <v>2560</v>
      </c>
      <c r="O482" s="117" t="s">
        <v>2561</v>
      </c>
      <c r="P482" s="117" t="s">
        <v>2562</v>
      </c>
      <c r="Q482" s="117">
        <v>38.075400000000002</v>
      </c>
      <c r="R482" s="117">
        <v>-76.153300000000002</v>
      </c>
      <c r="S482" s="111" t="s">
        <v>2563</v>
      </c>
      <c r="T482" s="111" t="s">
        <v>2564</v>
      </c>
      <c r="V482" s="111" t="s">
        <v>2565</v>
      </c>
      <c r="W482" s="111" t="s">
        <v>2566</v>
      </c>
      <c r="X482" s="111" t="s">
        <v>2567</v>
      </c>
      <c r="Y482" s="111" t="s">
        <v>2566</v>
      </c>
      <c r="Z482" s="111" t="s">
        <v>2566</v>
      </c>
      <c r="AA482" s="111" t="s">
        <v>2568</v>
      </c>
    </row>
    <row r="483" spans="1:27" x14ac:dyDescent="0.2">
      <c r="A483" s="111" t="s">
        <v>2569</v>
      </c>
      <c r="B483" s="111">
        <v>10068</v>
      </c>
      <c r="C483" s="111" t="s">
        <v>1920</v>
      </c>
      <c r="E483" s="117" t="s">
        <v>1921</v>
      </c>
      <c r="F483" s="117" t="s">
        <v>26</v>
      </c>
      <c r="G483" s="111" t="s">
        <v>1998</v>
      </c>
      <c r="H483" s="111" t="s">
        <v>2570</v>
      </c>
      <c r="I483" s="117">
        <v>3300019886</v>
      </c>
      <c r="K483" s="117" t="s">
        <v>2001</v>
      </c>
      <c r="L483" s="117" t="s">
        <v>2571</v>
      </c>
      <c r="M483" s="117">
        <v>0</v>
      </c>
      <c r="N483" s="117" t="s">
        <v>2572</v>
      </c>
      <c r="O483" s="117" t="s">
        <v>2573</v>
      </c>
      <c r="P483" s="117" t="s">
        <v>2574</v>
      </c>
      <c r="Q483" s="117">
        <v>38.987099999999998</v>
      </c>
      <c r="R483" s="117">
        <v>-107.00109999999999</v>
      </c>
      <c r="S483" s="111" t="s">
        <v>2575</v>
      </c>
      <c r="T483" s="111" t="s">
        <v>2576</v>
      </c>
      <c r="V483" s="111" t="s">
        <v>2577</v>
      </c>
      <c r="W483" s="111" t="s">
        <v>2566</v>
      </c>
      <c r="X483" s="111" t="s">
        <v>2567</v>
      </c>
      <c r="Y483" s="111" t="s">
        <v>2566</v>
      </c>
      <c r="Z483" s="111" t="s">
        <v>2566</v>
      </c>
      <c r="AA483" s="111" t="s">
        <v>2578</v>
      </c>
    </row>
    <row r="484" spans="1:27" x14ac:dyDescent="0.2">
      <c r="A484" s="111" t="s">
        <v>2579</v>
      </c>
      <c r="B484" s="111">
        <v>10346</v>
      </c>
      <c r="C484" s="111" t="s">
        <v>1920</v>
      </c>
      <c r="E484" s="117" t="s">
        <v>1921</v>
      </c>
      <c r="F484" s="117">
        <v>0</v>
      </c>
      <c r="G484" s="111" t="s">
        <v>1998</v>
      </c>
      <c r="H484" s="111" t="s">
        <v>2570</v>
      </c>
      <c r="I484" s="111"/>
      <c r="K484" s="111"/>
      <c r="L484" s="117"/>
      <c r="M484" s="117"/>
      <c r="N484" s="117"/>
      <c r="O484" s="117"/>
      <c r="P484" s="117"/>
      <c r="Q484" s="117"/>
      <c r="R484" s="117"/>
      <c r="AA484" s="111" t="s">
        <v>2579</v>
      </c>
    </row>
    <row r="485" spans="1:27" x14ac:dyDescent="0.2">
      <c r="A485" s="111" t="s">
        <v>2580</v>
      </c>
      <c r="B485" s="111">
        <v>10552</v>
      </c>
      <c r="C485" s="111" t="s">
        <v>1920</v>
      </c>
      <c r="E485" s="117" t="s">
        <v>1921</v>
      </c>
      <c r="F485" s="117" t="s">
        <v>7</v>
      </c>
      <c r="G485" s="111" t="s">
        <v>1998</v>
      </c>
      <c r="H485" s="111" t="s">
        <v>2581</v>
      </c>
      <c r="I485" s="117">
        <v>3300007542</v>
      </c>
      <c r="J485" s="117" t="s">
        <v>2582</v>
      </c>
      <c r="K485" s="117" t="s">
        <v>2001</v>
      </c>
      <c r="L485" s="117" t="s">
        <v>2002</v>
      </c>
      <c r="M485" s="117" t="s">
        <v>2559</v>
      </c>
      <c r="N485" s="117" t="s">
        <v>2560</v>
      </c>
      <c r="O485" s="117" t="s">
        <v>2583</v>
      </c>
      <c r="P485" s="117" t="s">
        <v>2562</v>
      </c>
      <c r="Q485" s="117">
        <v>38.845500000000001</v>
      </c>
      <c r="R485" s="117">
        <v>-76.4191</v>
      </c>
      <c r="S485" s="111" t="s">
        <v>2563</v>
      </c>
      <c r="T485" s="111" t="s">
        <v>2584</v>
      </c>
      <c r="V485" s="111" t="s">
        <v>2585</v>
      </c>
      <c r="W485" s="111" t="s">
        <v>2566</v>
      </c>
      <c r="X485" s="111" t="s">
        <v>2567</v>
      </c>
      <c r="Y485" s="111" t="s">
        <v>2566</v>
      </c>
      <c r="Z485" s="111" t="s">
        <v>2566</v>
      </c>
      <c r="AA485" s="111" t="s">
        <v>2586</v>
      </c>
    </row>
    <row r="486" spans="1:27" x14ac:dyDescent="0.2">
      <c r="A486" s="111" t="s">
        <v>2587</v>
      </c>
      <c r="B486" s="111">
        <v>10614</v>
      </c>
      <c r="C486" s="111" t="s">
        <v>1920</v>
      </c>
      <c r="E486" s="117" t="s">
        <v>1921</v>
      </c>
      <c r="F486" s="117" t="s">
        <v>2032</v>
      </c>
      <c r="G486" s="111" t="s">
        <v>1998</v>
      </c>
      <c r="H486" s="111" t="s">
        <v>2588</v>
      </c>
      <c r="I486" s="111"/>
      <c r="J486" s="117" t="s">
        <v>2589</v>
      </c>
      <c r="K486" s="111"/>
      <c r="L486" s="117"/>
      <c r="M486" s="117"/>
      <c r="N486" s="117"/>
      <c r="O486" s="117"/>
      <c r="P486" s="117"/>
      <c r="Q486" s="117"/>
      <c r="R486" s="117"/>
      <c r="AA486" s="111" t="s">
        <v>2587</v>
      </c>
    </row>
    <row r="487" spans="1:27" x14ac:dyDescent="0.2">
      <c r="A487" s="111" t="s">
        <v>2590</v>
      </c>
      <c r="B487" s="111">
        <v>10662</v>
      </c>
      <c r="C487" s="111" t="s">
        <v>1920</v>
      </c>
      <c r="E487" s="117" t="s">
        <v>1921</v>
      </c>
      <c r="F487" s="117">
        <v>0</v>
      </c>
      <c r="G487" s="111" t="s">
        <v>1998</v>
      </c>
      <c r="H487" s="111" t="s">
        <v>2591</v>
      </c>
      <c r="I487" s="117">
        <v>3300006802</v>
      </c>
      <c r="J487" s="117" t="s">
        <v>2592</v>
      </c>
      <c r="K487" s="117" t="s">
        <v>2001</v>
      </c>
      <c r="L487" s="117" t="s">
        <v>2002</v>
      </c>
      <c r="M487" s="117" t="s">
        <v>2559</v>
      </c>
      <c r="N487" s="117" t="s">
        <v>2560</v>
      </c>
      <c r="O487" s="117" t="s">
        <v>2583</v>
      </c>
      <c r="P487" s="117" t="s">
        <v>2593</v>
      </c>
      <c r="Q487" s="117">
        <v>39.119999999999997</v>
      </c>
      <c r="R487" s="117">
        <v>-75.25</v>
      </c>
      <c r="S487" s="111" t="s">
        <v>2563</v>
      </c>
      <c r="T487" s="111" t="s">
        <v>2594</v>
      </c>
      <c r="V487" s="111" t="s">
        <v>2595</v>
      </c>
      <c r="W487" s="111" t="s">
        <v>2566</v>
      </c>
      <c r="X487" s="111" t="s">
        <v>2567</v>
      </c>
      <c r="Y487" s="111" t="s">
        <v>2566</v>
      </c>
      <c r="Z487" s="111" t="s">
        <v>2566</v>
      </c>
      <c r="AA487" s="111" t="s">
        <v>2596</v>
      </c>
    </row>
    <row r="488" spans="1:27" x14ac:dyDescent="0.2">
      <c r="A488" s="111" t="s">
        <v>2597</v>
      </c>
      <c r="B488" s="111">
        <v>10764</v>
      </c>
      <c r="C488" s="111" t="s">
        <v>1920</v>
      </c>
      <c r="E488" s="117" t="s">
        <v>1921</v>
      </c>
      <c r="F488" s="117" t="s">
        <v>7</v>
      </c>
      <c r="G488" s="111" t="s">
        <v>1998</v>
      </c>
      <c r="H488" s="111" t="s">
        <v>2598</v>
      </c>
      <c r="I488" s="117">
        <v>3300009184</v>
      </c>
      <c r="J488" s="117" t="s">
        <v>2599</v>
      </c>
      <c r="K488" s="117" t="s">
        <v>2001</v>
      </c>
      <c r="L488" s="117" t="s">
        <v>2002</v>
      </c>
      <c r="M488" s="117" t="s">
        <v>2003</v>
      </c>
      <c r="N488" s="117" t="s">
        <v>2004</v>
      </c>
      <c r="O488" s="117" t="s">
        <v>2600</v>
      </c>
      <c r="P488" s="117" t="s">
        <v>2601</v>
      </c>
      <c r="Q488" s="117">
        <v>48.231099999999998</v>
      </c>
      <c r="R488" s="117">
        <v>-71.250799999999998</v>
      </c>
      <c r="S488" s="111" t="s">
        <v>2602</v>
      </c>
      <c r="T488" s="111" t="s">
        <v>2603</v>
      </c>
      <c r="V488" s="111" t="s">
        <v>2604</v>
      </c>
      <c r="W488" s="111" t="s">
        <v>2566</v>
      </c>
      <c r="X488" s="111" t="s">
        <v>2567</v>
      </c>
      <c r="Y488" s="111" t="s">
        <v>2566</v>
      </c>
      <c r="Z488" s="111" t="s">
        <v>2566</v>
      </c>
      <c r="AA488" s="111" t="s">
        <v>2605</v>
      </c>
    </row>
    <row r="489" spans="1:27" x14ac:dyDescent="0.2">
      <c r="A489" s="111" t="s">
        <v>2606</v>
      </c>
      <c r="B489" s="111">
        <v>10777</v>
      </c>
      <c r="C489" s="111" t="s">
        <v>1920</v>
      </c>
      <c r="E489" s="117" t="s">
        <v>1921</v>
      </c>
      <c r="F489" s="117" t="s">
        <v>2032</v>
      </c>
      <c r="G489" s="111" t="s">
        <v>1998</v>
      </c>
      <c r="H489" s="111" t="s">
        <v>2607</v>
      </c>
      <c r="I489" s="117">
        <v>3300012128</v>
      </c>
      <c r="J489" s="117" t="s">
        <v>2608</v>
      </c>
      <c r="K489" s="117" t="s">
        <v>2001</v>
      </c>
      <c r="L489" s="117" t="s">
        <v>2002</v>
      </c>
      <c r="M489" s="117" t="s">
        <v>2609</v>
      </c>
      <c r="N489" s="117" t="s">
        <v>2610</v>
      </c>
      <c r="O489" s="117" t="s">
        <v>2611</v>
      </c>
      <c r="P489" s="117" t="s">
        <v>2612</v>
      </c>
      <c r="Q489" s="117">
        <v>-68.555800000000005</v>
      </c>
      <c r="R489" s="117">
        <v>78.191299999999998</v>
      </c>
      <c r="S489" s="111" t="s">
        <v>2613</v>
      </c>
      <c r="T489" s="111" t="s">
        <v>2614</v>
      </c>
      <c r="V489" s="111" t="s">
        <v>2615</v>
      </c>
      <c r="W489" s="111" t="s">
        <v>2566</v>
      </c>
      <c r="X489" s="111" t="s">
        <v>2567</v>
      </c>
      <c r="Y489" s="111" t="s">
        <v>2566</v>
      </c>
      <c r="Z489" s="111" t="s">
        <v>2566</v>
      </c>
      <c r="AA489" s="111" t="s">
        <v>2616</v>
      </c>
    </row>
    <row r="490" spans="1:27" x14ac:dyDescent="0.2">
      <c r="A490" s="111" t="s">
        <v>2617</v>
      </c>
      <c r="B490" s="111">
        <v>10922</v>
      </c>
      <c r="C490" s="111" t="s">
        <v>1920</v>
      </c>
      <c r="E490" s="117" t="s">
        <v>1921</v>
      </c>
      <c r="F490" s="117">
        <v>0</v>
      </c>
      <c r="G490" s="111" t="s">
        <v>1998</v>
      </c>
      <c r="H490" s="111" t="s">
        <v>2618</v>
      </c>
      <c r="I490" s="117">
        <v>3300003860</v>
      </c>
      <c r="J490" s="117" t="s">
        <v>2619</v>
      </c>
      <c r="K490" s="117" t="s">
        <v>2001</v>
      </c>
      <c r="L490" s="117" t="s">
        <v>2002</v>
      </c>
      <c r="M490" s="117" t="s">
        <v>2620</v>
      </c>
      <c r="N490" s="117" t="s">
        <v>2004</v>
      </c>
      <c r="O490" s="117" t="s">
        <v>2621</v>
      </c>
      <c r="P490" s="117" t="s">
        <v>2622</v>
      </c>
      <c r="Q490" s="117">
        <v>41.7</v>
      </c>
      <c r="R490" s="117">
        <v>-86.23</v>
      </c>
      <c r="S490" s="111" t="s">
        <v>2623</v>
      </c>
      <c r="T490" s="111" t="s">
        <v>2624</v>
      </c>
      <c r="V490" s="111" t="s">
        <v>2625</v>
      </c>
      <c r="W490" s="111" t="s">
        <v>2566</v>
      </c>
      <c r="X490" s="111" t="s">
        <v>2567</v>
      </c>
      <c r="Y490" s="111" t="s">
        <v>2566</v>
      </c>
      <c r="Z490" s="111" t="s">
        <v>2566</v>
      </c>
      <c r="AA490" s="111" t="s">
        <v>2626</v>
      </c>
    </row>
    <row r="491" spans="1:27" x14ac:dyDescent="0.2">
      <c r="A491" s="111" t="s">
        <v>2627</v>
      </c>
      <c r="B491" s="111">
        <v>11022</v>
      </c>
      <c r="C491" s="111" t="s">
        <v>1920</v>
      </c>
      <c r="E491" s="117" t="s">
        <v>1921</v>
      </c>
      <c r="F491" s="117">
        <v>0</v>
      </c>
      <c r="G491" s="111" t="s">
        <v>1998</v>
      </c>
      <c r="H491" s="111" t="s">
        <v>2628</v>
      </c>
      <c r="I491" s="117">
        <v>3300005534</v>
      </c>
      <c r="J491" s="117" t="s">
        <v>2629</v>
      </c>
      <c r="K491" s="117" t="s">
        <v>2001</v>
      </c>
      <c r="L491" s="117" t="s">
        <v>2571</v>
      </c>
      <c r="M491" s="117" t="s">
        <v>2630</v>
      </c>
      <c r="N491" s="117" t="s">
        <v>2572</v>
      </c>
      <c r="O491" s="117" t="s">
        <v>2631</v>
      </c>
      <c r="P491" s="117" t="s">
        <v>2632</v>
      </c>
      <c r="Q491" s="117">
        <v>40.799900000000001</v>
      </c>
      <c r="R491" s="117">
        <v>-76.340199999999996</v>
      </c>
      <c r="S491" s="111" t="s">
        <v>2633</v>
      </c>
      <c r="T491" s="111" t="s">
        <v>2634</v>
      </c>
      <c r="V491" s="111" t="s">
        <v>2635</v>
      </c>
      <c r="W491" s="111" t="s">
        <v>2566</v>
      </c>
      <c r="X491" s="111" t="s">
        <v>2567</v>
      </c>
      <c r="Y491" s="111" t="s">
        <v>2566</v>
      </c>
      <c r="Z491" s="111" t="s">
        <v>2566</v>
      </c>
      <c r="AA491" s="111" t="s">
        <v>2636</v>
      </c>
    </row>
    <row r="492" spans="1:27" x14ac:dyDescent="0.2">
      <c r="A492" s="111" t="s">
        <v>2637</v>
      </c>
      <c r="B492" s="111">
        <v>11325</v>
      </c>
      <c r="C492" s="111" t="s">
        <v>1920</v>
      </c>
      <c r="E492" s="117" t="s">
        <v>1921</v>
      </c>
      <c r="F492" s="117">
        <v>0</v>
      </c>
      <c r="G492" s="111" t="s">
        <v>1998</v>
      </c>
      <c r="H492" s="111" t="s">
        <v>2638</v>
      </c>
      <c r="I492" s="117">
        <v>3300010157</v>
      </c>
      <c r="J492" s="117" t="s">
        <v>2639</v>
      </c>
      <c r="K492" s="117" t="s">
        <v>2001</v>
      </c>
      <c r="L492" s="117" t="s">
        <v>2002</v>
      </c>
      <c r="M492" s="117" t="s">
        <v>2003</v>
      </c>
      <c r="N492" s="117" t="s">
        <v>2004</v>
      </c>
      <c r="O492" s="117" t="s">
        <v>2600</v>
      </c>
      <c r="P492" s="117" t="s">
        <v>2640</v>
      </c>
      <c r="Q492" s="117">
        <v>46.831899999999997</v>
      </c>
      <c r="R492" s="117">
        <v>-72.5</v>
      </c>
      <c r="S492" s="111" t="s">
        <v>2602</v>
      </c>
      <c r="T492" s="111" t="s">
        <v>2641</v>
      </c>
      <c r="V492" s="111" t="s">
        <v>2642</v>
      </c>
      <c r="W492" s="111" t="s">
        <v>2566</v>
      </c>
      <c r="X492" s="111" t="s">
        <v>2567</v>
      </c>
      <c r="Y492" s="111" t="s">
        <v>2566</v>
      </c>
      <c r="Z492" s="111" t="s">
        <v>2566</v>
      </c>
      <c r="AA492" s="111" t="s">
        <v>2643</v>
      </c>
    </row>
    <row r="493" spans="1:27" x14ac:dyDescent="0.2">
      <c r="A493" s="111" t="s">
        <v>2644</v>
      </c>
      <c r="B493" s="111">
        <v>11384</v>
      </c>
      <c r="C493" s="111" t="s">
        <v>1920</v>
      </c>
      <c r="E493" s="117" t="s">
        <v>1921</v>
      </c>
      <c r="F493" s="117" t="s">
        <v>7</v>
      </c>
      <c r="G493" s="111" t="s">
        <v>1998</v>
      </c>
      <c r="H493" s="111" t="s">
        <v>2570</v>
      </c>
      <c r="I493" s="117">
        <v>3300018426</v>
      </c>
      <c r="K493" s="117" t="s">
        <v>2001</v>
      </c>
      <c r="L493" s="117" t="s">
        <v>2002</v>
      </c>
      <c r="M493" s="117" t="s">
        <v>2645</v>
      </c>
      <c r="N493" s="117" t="s">
        <v>2560</v>
      </c>
      <c r="O493" s="117" t="s">
        <v>2646</v>
      </c>
      <c r="P493" s="117" t="s">
        <v>2647</v>
      </c>
      <c r="Q493" s="117">
        <v>31.972000000000001</v>
      </c>
      <c r="R493" s="117">
        <v>-81.028000000000006</v>
      </c>
      <c r="S493" s="111" t="s">
        <v>2648</v>
      </c>
      <c r="T493" s="111" t="s">
        <v>2649</v>
      </c>
      <c r="V493" s="111" t="s">
        <v>2650</v>
      </c>
      <c r="W493" s="111" t="s">
        <v>2566</v>
      </c>
      <c r="X493" s="111" t="s">
        <v>2567</v>
      </c>
      <c r="Y493" s="111" t="s">
        <v>2566</v>
      </c>
      <c r="Z493" s="111" t="s">
        <v>2566</v>
      </c>
      <c r="AA493" s="111" t="s">
        <v>2651</v>
      </c>
    </row>
    <row r="494" spans="1:27" x14ac:dyDescent="0.2">
      <c r="A494" s="111" t="s">
        <v>2652</v>
      </c>
      <c r="B494" s="111">
        <v>11512</v>
      </c>
      <c r="C494" s="111" t="s">
        <v>1920</v>
      </c>
      <c r="E494" s="117" t="s">
        <v>1921</v>
      </c>
      <c r="F494" s="117" t="s">
        <v>2653</v>
      </c>
      <c r="G494" s="111" t="s">
        <v>1998</v>
      </c>
      <c r="H494" s="111" t="s">
        <v>2654</v>
      </c>
      <c r="I494" s="117">
        <v>3300007516</v>
      </c>
      <c r="J494" s="117" t="s">
        <v>2655</v>
      </c>
      <c r="K494" s="117" t="s">
        <v>2001</v>
      </c>
      <c r="L494" s="117" t="s">
        <v>2002</v>
      </c>
      <c r="M494" s="117" t="s">
        <v>2656</v>
      </c>
      <c r="N494" s="117" t="s">
        <v>2004</v>
      </c>
      <c r="O494" s="117" t="s">
        <v>2004</v>
      </c>
      <c r="P494" s="117" t="s">
        <v>2657</v>
      </c>
      <c r="Q494" s="117">
        <v>-77.605000000000004</v>
      </c>
      <c r="R494" s="117">
        <v>163.16300000000001</v>
      </c>
      <c r="S494" s="111" t="s">
        <v>2658</v>
      </c>
      <c r="T494" s="111" t="s">
        <v>2659</v>
      </c>
      <c r="V494" s="111" t="s">
        <v>2660</v>
      </c>
      <c r="W494" s="111" t="s">
        <v>2566</v>
      </c>
      <c r="X494" s="111" t="s">
        <v>2567</v>
      </c>
      <c r="Y494" s="111" t="s">
        <v>2566</v>
      </c>
      <c r="Z494" s="111" t="s">
        <v>2566</v>
      </c>
      <c r="AA494" s="111" t="s">
        <v>2661</v>
      </c>
    </row>
    <row r="495" spans="1:27" x14ac:dyDescent="0.2">
      <c r="A495" s="111" t="s">
        <v>2662</v>
      </c>
      <c r="B495" s="111">
        <v>11653</v>
      </c>
      <c r="C495" s="111" t="s">
        <v>1920</v>
      </c>
      <c r="E495" s="117" t="s">
        <v>1921</v>
      </c>
      <c r="F495" s="117">
        <v>0</v>
      </c>
      <c r="G495" s="111" t="s">
        <v>1998</v>
      </c>
      <c r="H495" s="111" t="s">
        <v>2570</v>
      </c>
      <c r="I495" s="117">
        <v>3300003413</v>
      </c>
      <c r="K495" s="117" t="s">
        <v>2001</v>
      </c>
      <c r="L495" s="117" t="s">
        <v>2002</v>
      </c>
      <c r="M495" s="117" t="s">
        <v>2620</v>
      </c>
      <c r="N495" s="117" t="s">
        <v>2004</v>
      </c>
      <c r="O495" s="117" t="s">
        <v>2600</v>
      </c>
      <c r="P495" s="117" t="s">
        <v>2663</v>
      </c>
      <c r="Q495" s="117">
        <v>43.199800000000003</v>
      </c>
      <c r="R495" s="117">
        <v>-86.569800000000001</v>
      </c>
      <c r="S495" s="111" t="s">
        <v>2664</v>
      </c>
      <c r="T495" s="111" t="s">
        <v>2665</v>
      </c>
      <c r="V495" s="111" t="s">
        <v>2666</v>
      </c>
      <c r="W495" s="111" t="s">
        <v>2566</v>
      </c>
      <c r="X495" s="111" t="s">
        <v>2567</v>
      </c>
      <c r="Y495" s="111" t="s">
        <v>2566</v>
      </c>
      <c r="Z495" s="111" t="s">
        <v>2566</v>
      </c>
      <c r="AA495" s="111" t="s">
        <v>2662</v>
      </c>
    </row>
    <row r="496" spans="1:27" x14ac:dyDescent="0.2">
      <c r="A496" s="111" t="s">
        <v>2667</v>
      </c>
      <c r="B496" s="111">
        <v>11663</v>
      </c>
      <c r="C496" s="111" t="s">
        <v>1920</v>
      </c>
      <c r="E496" s="111"/>
      <c r="F496" s="117">
        <v>0</v>
      </c>
      <c r="G496" s="111" t="s">
        <v>1998</v>
      </c>
      <c r="H496" s="111" t="s">
        <v>2668</v>
      </c>
      <c r="I496" s="117">
        <v>3300014205</v>
      </c>
      <c r="J496" s="117" t="s">
        <v>2667</v>
      </c>
      <c r="K496" s="117" t="s">
        <v>2669</v>
      </c>
      <c r="L496" s="117" t="s">
        <v>2670</v>
      </c>
      <c r="M496" s="117">
        <v>0</v>
      </c>
      <c r="N496" s="117" t="s">
        <v>2671</v>
      </c>
      <c r="O496" s="117" t="s">
        <v>2672</v>
      </c>
      <c r="P496" s="117" t="s">
        <v>2673</v>
      </c>
      <c r="Q496" s="117">
        <v>43.442</v>
      </c>
      <c r="R496" s="117">
        <v>-80.576999999999998</v>
      </c>
      <c r="S496" s="111" t="s">
        <v>2674</v>
      </c>
      <c r="T496" s="111" t="s">
        <v>2675</v>
      </c>
      <c r="V496" s="111" t="s">
        <v>2676</v>
      </c>
      <c r="W496" s="111" t="s">
        <v>2566</v>
      </c>
      <c r="X496" s="111" t="s">
        <v>2567</v>
      </c>
      <c r="Y496" s="111" t="s">
        <v>2566</v>
      </c>
      <c r="Z496" s="111" t="s">
        <v>2566</v>
      </c>
      <c r="AA496" s="111" t="s">
        <v>2667</v>
      </c>
    </row>
    <row r="497" spans="1:27" x14ac:dyDescent="0.2">
      <c r="A497" s="111" t="s">
        <v>2677</v>
      </c>
      <c r="B497" s="111">
        <v>11904</v>
      </c>
      <c r="C497" s="111" t="s">
        <v>1920</v>
      </c>
      <c r="E497" s="117" t="s">
        <v>1921</v>
      </c>
      <c r="F497" s="117" t="s">
        <v>7</v>
      </c>
      <c r="G497" s="111" t="s">
        <v>1998</v>
      </c>
      <c r="H497" s="111" t="s">
        <v>2678</v>
      </c>
      <c r="I497" s="117">
        <v>3300007538</v>
      </c>
      <c r="J497" s="117" t="s">
        <v>2679</v>
      </c>
      <c r="K497" s="117" t="s">
        <v>2001</v>
      </c>
      <c r="L497" s="117" t="s">
        <v>2002</v>
      </c>
      <c r="M497" s="117" t="s">
        <v>2559</v>
      </c>
      <c r="N497" s="117" t="s">
        <v>2560</v>
      </c>
      <c r="O497" s="117" t="s">
        <v>2583</v>
      </c>
      <c r="P497" s="117" t="s">
        <v>2680</v>
      </c>
      <c r="Q497" s="117">
        <v>37.051600000000001</v>
      </c>
      <c r="R497" s="117">
        <v>-76.082999999999998</v>
      </c>
      <c r="S497" s="111" t="s">
        <v>2563</v>
      </c>
      <c r="T497" s="111" t="s">
        <v>2681</v>
      </c>
      <c r="V497" s="111" t="s">
        <v>2682</v>
      </c>
      <c r="W497" s="111" t="s">
        <v>2566</v>
      </c>
      <c r="X497" s="111" t="s">
        <v>2567</v>
      </c>
      <c r="Y497" s="111" t="s">
        <v>2566</v>
      </c>
      <c r="Z497" s="111" t="s">
        <v>2566</v>
      </c>
      <c r="AA497" s="111" t="s">
        <v>2683</v>
      </c>
    </row>
    <row r="498" spans="1:27" x14ac:dyDescent="0.2">
      <c r="A498" s="111" t="s">
        <v>2684</v>
      </c>
      <c r="B498" s="111">
        <v>11950</v>
      </c>
      <c r="C498" s="111" t="s">
        <v>1920</v>
      </c>
      <c r="E498" s="117" t="s">
        <v>1921</v>
      </c>
      <c r="F498" s="117" t="s">
        <v>14</v>
      </c>
      <c r="G498" s="111" t="s">
        <v>1998</v>
      </c>
      <c r="H498" s="111" t="s">
        <v>2685</v>
      </c>
      <c r="I498" s="117">
        <v>3300009164</v>
      </c>
      <c r="J498" s="117" t="s">
        <v>2686</v>
      </c>
      <c r="K498" s="117" t="s">
        <v>2001</v>
      </c>
      <c r="L498" s="117" t="s">
        <v>2002</v>
      </c>
      <c r="M498" s="117" t="s">
        <v>2003</v>
      </c>
      <c r="N498" s="117" t="s">
        <v>2004</v>
      </c>
      <c r="O498" s="117" t="s">
        <v>2600</v>
      </c>
      <c r="P498" s="117" t="s">
        <v>2601</v>
      </c>
      <c r="Q498" s="117">
        <v>48.231099999999998</v>
      </c>
      <c r="R498" s="117">
        <v>-71.250799999999998</v>
      </c>
      <c r="S498" s="111" t="s">
        <v>2602</v>
      </c>
      <c r="T498" s="111" t="s">
        <v>2687</v>
      </c>
      <c r="V498" s="111" t="s">
        <v>2688</v>
      </c>
      <c r="W498" s="111" t="s">
        <v>2566</v>
      </c>
      <c r="X498" s="111" t="s">
        <v>2567</v>
      </c>
      <c r="Y498" s="111" t="s">
        <v>2566</v>
      </c>
      <c r="Z498" s="111" t="s">
        <v>2566</v>
      </c>
      <c r="AA498" s="111" t="s">
        <v>2689</v>
      </c>
    </row>
    <row r="499" spans="1:27" x14ac:dyDescent="0.2">
      <c r="A499" s="111" t="s">
        <v>2690</v>
      </c>
      <c r="B499" s="111">
        <v>12048</v>
      </c>
      <c r="C499" s="111" t="s">
        <v>1920</v>
      </c>
      <c r="E499" s="117" t="s">
        <v>1921</v>
      </c>
      <c r="F499" s="117" t="s">
        <v>2691</v>
      </c>
      <c r="G499" s="111" t="s">
        <v>1998</v>
      </c>
      <c r="H499" s="111" t="s">
        <v>2692</v>
      </c>
      <c r="I499" s="117">
        <v>3300007609</v>
      </c>
      <c r="J499" s="117" t="s">
        <v>2693</v>
      </c>
      <c r="K499" s="117" t="s">
        <v>2001</v>
      </c>
      <c r="L499" s="117" t="s">
        <v>2002</v>
      </c>
      <c r="M499" s="117" t="s">
        <v>2609</v>
      </c>
      <c r="N499" s="117" t="s">
        <v>2610</v>
      </c>
      <c r="O499" s="117" t="s">
        <v>2694</v>
      </c>
      <c r="P499" s="117" t="s">
        <v>2695</v>
      </c>
      <c r="Q499" s="117">
        <v>37.495800000000003</v>
      </c>
      <c r="R499" s="117">
        <v>-122.1331</v>
      </c>
      <c r="S499" s="111" t="s">
        <v>2696</v>
      </c>
      <c r="T499" s="111" t="s">
        <v>2697</v>
      </c>
      <c r="V499" s="111" t="s">
        <v>2698</v>
      </c>
      <c r="W499" s="111" t="s">
        <v>2566</v>
      </c>
      <c r="X499" s="111" t="s">
        <v>2567</v>
      </c>
      <c r="Y499" s="111" t="s">
        <v>2566</v>
      </c>
      <c r="Z499" s="111" t="s">
        <v>2566</v>
      </c>
      <c r="AA499" s="111" t="s">
        <v>2699</v>
      </c>
    </row>
    <row r="500" spans="1:27" x14ac:dyDescent="0.2">
      <c r="A500" s="111" t="s">
        <v>2700</v>
      </c>
      <c r="B500" s="111">
        <v>12164</v>
      </c>
      <c r="C500" s="111" t="s">
        <v>1920</v>
      </c>
      <c r="E500" s="117" t="s">
        <v>1921</v>
      </c>
      <c r="F500" s="117">
        <v>0</v>
      </c>
      <c r="G500" s="111" t="s">
        <v>1998</v>
      </c>
      <c r="H500" s="111" t="s">
        <v>2701</v>
      </c>
      <c r="I500" s="117">
        <v>3300007344</v>
      </c>
      <c r="J500" s="117" t="s">
        <v>2702</v>
      </c>
      <c r="K500" s="117" t="s">
        <v>2001</v>
      </c>
      <c r="L500" s="117" t="s">
        <v>2002</v>
      </c>
      <c r="M500" s="117" t="s">
        <v>2559</v>
      </c>
      <c r="N500" s="117" t="s">
        <v>2560</v>
      </c>
      <c r="O500" s="117" t="s">
        <v>2583</v>
      </c>
      <c r="P500" s="117" t="s">
        <v>2593</v>
      </c>
      <c r="Q500" s="117">
        <v>39.119999999999997</v>
      </c>
      <c r="R500" s="117">
        <v>-75.25</v>
      </c>
      <c r="S500" s="111" t="s">
        <v>2563</v>
      </c>
      <c r="T500" s="111" t="s">
        <v>2703</v>
      </c>
      <c r="V500" s="111" t="s">
        <v>2704</v>
      </c>
      <c r="W500" s="111" t="s">
        <v>2566</v>
      </c>
      <c r="X500" s="111" t="s">
        <v>2567</v>
      </c>
      <c r="Y500" s="111" t="s">
        <v>2566</v>
      </c>
      <c r="Z500" s="111" t="s">
        <v>2566</v>
      </c>
      <c r="AA500" s="111" t="s">
        <v>2705</v>
      </c>
    </row>
    <row r="501" spans="1:27" x14ac:dyDescent="0.2">
      <c r="A501" s="111" t="s">
        <v>2706</v>
      </c>
      <c r="B501" s="111">
        <v>12348</v>
      </c>
      <c r="C501" s="111" t="s">
        <v>1920</v>
      </c>
      <c r="E501" s="117" t="s">
        <v>1921</v>
      </c>
      <c r="F501" s="117" t="s">
        <v>26</v>
      </c>
      <c r="G501" s="111" t="s">
        <v>1998</v>
      </c>
      <c r="H501" s="111" t="s">
        <v>2707</v>
      </c>
      <c r="I501" s="117">
        <v>3300012984</v>
      </c>
      <c r="J501" s="117" t="s">
        <v>2708</v>
      </c>
      <c r="K501" s="117" t="s">
        <v>2001</v>
      </c>
      <c r="L501" s="117" t="s">
        <v>2571</v>
      </c>
      <c r="M501" s="117">
        <v>0</v>
      </c>
      <c r="N501" s="117" t="s">
        <v>2572</v>
      </c>
      <c r="O501" s="117" t="s">
        <v>2573</v>
      </c>
      <c r="P501" s="117" t="s">
        <v>2709</v>
      </c>
      <c r="Q501" s="117">
        <v>42.453099999999999</v>
      </c>
      <c r="R501" s="117">
        <v>-76.384200000000007</v>
      </c>
      <c r="S501" s="111" t="s">
        <v>2710</v>
      </c>
      <c r="T501" s="111" t="s">
        <v>2711</v>
      </c>
      <c r="V501" s="111" t="s">
        <v>2712</v>
      </c>
      <c r="W501" s="111" t="s">
        <v>2566</v>
      </c>
      <c r="X501" s="111" t="s">
        <v>2567</v>
      </c>
      <c r="Y501" s="111" t="s">
        <v>2566</v>
      </c>
      <c r="Z501" s="111" t="s">
        <v>2566</v>
      </c>
      <c r="AA501" s="111" t="s">
        <v>2713</v>
      </c>
    </row>
    <row r="502" spans="1:27" x14ac:dyDescent="0.2">
      <c r="A502" s="111" t="s">
        <v>2714</v>
      </c>
      <c r="B502" s="111">
        <v>12540</v>
      </c>
      <c r="C502" s="111" t="s">
        <v>1920</v>
      </c>
      <c r="E502" s="117" t="s">
        <v>1921</v>
      </c>
      <c r="F502" s="117" t="s">
        <v>7</v>
      </c>
      <c r="G502" s="111" t="s">
        <v>1998</v>
      </c>
      <c r="H502" s="111" t="s">
        <v>2715</v>
      </c>
      <c r="I502" s="117">
        <v>3300007540</v>
      </c>
      <c r="J502" s="117" t="s">
        <v>2716</v>
      </c>
      <c r="K502" s="117" t="s">
        <v>2001</v>
      </c>
      <c r="L502" s="117" t="s">
        <v>2002</v>
      </c>
      <c r="M502" s="117" t="s">
        <v>2559</v>
      </c>
      <c r="N502" s="117" t="s">
        <v>2560</v>
      </c>
      <c r="O502" s="117" t="s">
        <v>2583</v>
      </c>
      <c r="P502" s="117" t="s">
        <v>2562</v>
      </c>
      <c r="Q502" s="117">
        <v>37.1</v>
      </c>
      <c r="R502" s="117">
        <v>-76.097200000000001</v>
      </c>
      <c r="S502" s="111" t="s">
        <v>2563</v>
      </c>
      <c r="T502" s="111" t="s">
        <v>2717</v>
      </c>
      <c r="V502" s="111" t="s">
        <v>2718</v>
      </c>
      <c r="W502" s="111" t="s">
        <v>2566</v>
      </c>
      <c r="X502" s="111" t="s">
        <v>2567</v>
      </c>
      <c r="Y502" s="111" t="s">
        <v>2566</v>
      </c>
      <c r="Z502" s="111" t="s">
        <v>2566</v>
      </c>
      <c r="AA502" s="111" t="s">
        <v>2719</v>
      </c>
    </row>
    <row r="503" spans="1:27" x14ac:dyDescent="0.2">
      <c r="A503" s="111" t="s">
        <v>2720</v>
      </c>
      <c r="B503" s="111">
        <v>12565</v>
      </c>
      <c r="C503" s="111" t="s">
        <v>1920</v>
      </c>
      <c r="E503" s="117" t="s">
        <v>1921</v>
      </c>
      <c r="F503" s="117" t="s">
        <v>2691</v>
      </c>
      <c r="G503" s="111" t="s">
        <v>1998</v>
      </c>
      <c r="H503" s="111" t="s">
        <v>2721</v>
      </c>
      <c r="I503" s="117">
        <v>3300007541</v>
      </c>
      <c r="J503" s="117" t="s">
        <v>2722</v>
      </c>
      <c r="K503" s="117" t="s">
        <v>2001</v>
      </c>
      <c r="L503" s="117" t="s">
        <v>2002</v>
      </c>
      <c r="M503" s="117" t="s">
        <v>2559</v>
      </c>
      <c r="N503" s="117" t="s">
        <v>2560</v>
      </c>
      <c r="O503" s="117" t="s">
        <v>2583</v>
      </c>
      <c r="P503" s="117" t="s">
        <v>2562</v>
      </c>
      <c r="Q503" s="117">
        <v>38.981900000000003</v>
      </c>
      <c r="R503" s="117">
        <v>-76.371600000000001</v>
      </c>
      <c r="S503" s="111" t="s">
        <v>2563</v>
      </c>
      <c r="T503" s="111" t="s">
        <v>2723</v>
      </c>
      <c r="V503" s="111" t="s">
        <v>2724</v>
      </c>
      <c r="W503" s="111" t="s">
        <v>2566</v>
      </c>
      <c r="X503" s="111" t="s">
        <v>2567</v>
      </c>
      <c r="Y503" s="111" t="s">
        <v>2566</v>
      </c>
      <c r="Z503" s="111" t="s">
        <v>2566</v>
      </c>
      <c r="AA503" s="111" t="s">
        <v>2725</v>
      </c>
    </row>
    <row r="504" spans="1:27" x14ac:dyDescent="0.2">
      <c r="A504" s="111" t="s">
        <v>2726</v>
      </c>
      <c r="B504" s="111">
        <v>12701</v>
      </c>
      <c r="C504" s="111" t="s">
        <v>1920</v>
      </c>
      <c r="E504" s="117" t="s">
        <v>1921</v>
      </c>
      <c r="F504" s="117">
        <v>0</v>
      </c>
      <c r="G504" s="111" t="s">
        <v>1998</v>
      </c>
      <c r="H504" s="111" t="s">
        <v>2727</v>
      </c>
      <c r="I504" s="117">
        <v>3300007722</v>
      </c>
      <c r="J504" s="117" t="s">
        <v>2728</v>
      </c>
      <c r="K504" s="117" t="s">
        <v>2001</v>
      </c>
      <c r="L504" s="117" t="s">
        <v>2002</v>
      </c>
      <c r="M504" s="117" t="s">
        <v>2656</v>
      </c>
      <c r="N504" s="117" t="s">
        <v>2004</v>
      </c>
      <c r="O504" s="117" t="s">
        <v>2004</v>
      </c>
      <c r="P504" s="117" t="s">
        <v>2729</v>
      </c>
      <c r="Q504" s="117">
        <v>-77.605000000000004</v>
      </c>
      <c r="R504" s="117">
        <v>163.16300000000001</v>
      </c>
      <c r="S504" s="111" t="s">
        <v>2658</v>
      </c>
      <c r="T504" s="111" t="s">
        <v>2730</v>
      </c>
      <c r="V504" s="111" t="s">
        <v>2731</v>
      </c>
      <c r="W504" s="111" t="s">
        <v>2566</v>
      </c>
      <c r="X504" s="111" t="s">
        <v>2567</v>
      </c>
      <c r="Y504" s="111" t="s">
        <v>2566</v>
      </c>
      <c r="Z504" s="111" t="s">
        <v>2566</v>
      </c>
      <c r="AA504" s="111" t="s">
        <v>2732</v>
      </c>
    </row>
    <row r="505" spans="1:27" x14ac:dyDescent="0.2">
      <c r="A505" s="111" t="s">
        <v>2733</v>
      </c>
      <c r="B505" s="111">
        <v>12744</v>
      </c>
      <c r="C505" s="111" t="s">
        <v>1920</v>
      </c>
      <c r="E505" s="117" t="s">
        <v>1921</v>
      </c>
      <c r="F505" s="117" t="s">
        <v>26</v>
      </c>
      <c r="G505" s="111" t="s">
        <v>1998</v>
      </c>
      <c r="H505" s="111" t="s">
        <v>2734</v>
      </c>
      <c r="I505" s="117">
        <v>3300000313</v>
      </c>
      <c r="J505" s="117" t="s">
        <v>2735</v>
      </c>
      <c r="K505" s="117" t="s">
        <v>2001</v>
      </c>
      <c r="L505" s="117" t="s">
        <v>2002</v>
      </c>
      <c r="M505" s="117" t="s">
        <v>2736</v>
      </c>
      <c r="N505" s="117" t="s">
        <v>2560</v>
      </c>
      <c r="O505" s="117" t="s">
        <v>2737</v>
      </c>
      <c r="P505" s="117" t="s">
        <v>2738</v>
      </c>
      <c r="Q505" s="117">
        <v>38.107259999999997</v>
      </c>
      <c r="R505" s="117">
        <v>-121.648538</v>
      </c>
      <c r="S505" s="111" t="s">
        <v>2739</v>
      </c>
      <c r="T505" s="111" t="s">
        <v>2740</v>
      </c>
      <c r="V505" s="111" t="s">
        <v>2741</v>
      </c>
      <c r="W505" s="111" t="s">
        <v>2566</v>
      </c>
      <c r="X505" s="111" t="s">
        <v>2567</v>
      </c>
      <c r="Y505" s="111" t="s">
        <v>2566</v>
      </c>
      <c r="Z505" s="111" t="s">
        <v>2566</v>
      </c>
      <c r="AA505" s="111" t="s">
        <v>2733</v>
      </c>
    </row>
    <row r="506" spans="1:27" x14ac:dyDescent="0.2">
      <c r="A506" s="111" t="s">
        <v>2742</v>
      </c>
      <c r="B506" s="111">
        <v>12862</v>
      </c>
      <c r="C506" s="111" t="s">
        <v>1920</v>
      </c>
      <c r="E506" s="117" t="s">
        <v>1921</v>
      </c>
      <c r="F506" s="117">
        <v>0</v>
      </c>
      <c r="G506" s="111" t="s">
        <v>1998</v>
      </c>
      <c r="H506" s="111" t="s">
        <v>2743</v>
      </c>
      <c r="I506" s="117">
        <v>3300009159</v>
      </c>
      <c r="J506" s="117" t="s">
        <v>2744</v>
      </c>
      <c r="K506" s="117" t="s">
        <v>2001</v>
      </c>
      <c r="L506" s="117" t="s">
        <v>2002</v>
      </c>
      <c r="M506" s="117" t="s">
        <v>2003</v>
      </c>
      <c r="N506" s="117" t="s">
        <v>2004</v>
      </c>
      <c r="O506" s="117" t="s">
        <v>2600</v>
      </c>
      <c r="P506" s="117" t="s">
        <v>2601</v>
      </c>
      <c r="Q506" s="117">
        <v>48.231099999999998</v>
      </c>
      <c r="R506" s="117">
        <v>-71.250799999999998</v>
      </c>
      <c r="S506" s="111" t="s">
        <v>2602</v>
      </c>
      <c r="T506" s="111" t="s">
        <v>2745</v>
      </c>
      <c r="V506" s="111" t="s">
        <v>2746</v>
      </c>
      <c r="W506" s="111" t="s">
        <v>2566</v>
      </c>
      <c r="X506" s="111" t="s">
        <v>2567</v>
      </c>
      <c r="Y506" s="111" t="s">
        <v>2566</v>
      </c>
      <c r="Z506" s="111" t="s">
        <v>2566</v>
      </c>
      <c r="AA506" s="111" t="s">
        <v>2747</v>
      </c>
    </row>
    <row r="507" spans="1:27" x14ac:dyDescent="0.2">
      <c r="A507" s="111" t="s">
        <v>2748</v>
      </c>
      <c r="B507" s="111">
        <v>12935</v>
      </c>
      <c r="C507" s="111" t="s">
        <v>1920</v>
      </c>
      <c r="E507" s="117" t="s">
        <v>1921</v>
      </c>
      <c r="F507" s="117">
        <v>0</v>
      </c>
      <c r="G507" s="111" t="s">
        <v>1998</v>
      </c>
      <c r="H507" s="111" t="s">
        <v>2749</v>
      </c>
      <c r="I507" s="117">
        <v>3300001605</v>
      </c>
      <c r="J507" s="117" t="s">
        <v>2750</v>
      </c>
      <c r="K507" s="117" t="s">
        <v>2669</v>
      </c>
      <c r="L507" s="117" t="s">
        <v>2751</v>
      </c>
      <c r="M507" s="117" t="s">
        <v>2752</v>
      </c>
      <c r="N507" s="117" t="s">
        <v>2753</v>
      </c>
      <c r="O507" s="117" t="s">
        <v>2754</v>
      </c>
      <c r="P507" s="117" t="s">
        <v>2755</v>
      </c>
      <c r="Q507" s="117">
        <v>57.011159999999997</v>
      </c>
      <c r="R507" s="117">
        <v>-111.6</v>
      </c>
      <c r="S507" s="111" t="s">
        <v>2756</v>
      </c>
      <c r="T507" s="111" t="s">
        <v>2757</v>
      </c>
      <c r="V507" s="111" t="s">
        <v>2758</v>
      </c>
      <c r="W507" s="111" t="s">
        <v>2566</v>
      </c>
      <c r="X507" s="111" t="s">
        <v>2567</v>
      </c>
      <c r="Y507" s="111" t="s">
        <v>2566</v>
      </c>
      <c r="Z507" s="111" t="s">
        <v>2566</v>
      </c>
      <c r="AA507" s="111" t="s">
        <v>2759</v>
      </c>
    </row>
    <row r="508" spans="1:27" x14ac:dyDescent="0.2">
      <c r="A508" s="111" t="s">
        <v>2760</v>
      </c>
      <c r="B508" s="111">
        <v>12941</v>
      </c>
      <c r="C508" s="111" t="s">
        <v>1920</v>
      </c>
      <c r="E508" s="117" t="s">
        <v>1921</v>
      </c>
      <c r="F508" s="117" t="s">
        <v>7</v>
      </c>
      <c r="G508" s="111" t="s">
        <v>1998</v>
      </c>
      <c r="H508" s="111" t="s">
        <v>2761</v>
      </c>
      <c r="I508" s="117">
        <v>3300009419</v>
      </c>
      <c r="J508" s="117" t="s">
        <v>2762</v>
      </c>
      <c r="K508" s="117" t="s">
        <v>2001</v>
      </c>
      <c r="L508" s="117" t="s">
        <v>2571</v>
      </c>
      <c r="M508" s="117" t="s">
        <v>2630</v>
      </c>
      <c r="N508" s="117" t="s">
        <v>2763</v>
      </c>
      <c r="O508" s="117" t="s">
        <v>2763</v>
      </c>
      <c r="P508" s="117" t="s">
        <v>2764</v>
      </c>
      <c r="Q508" s="117">
        <v>39.848999999999997</v>
      </c>
      <c r="R508" s="117">
        <v>-81.036000000000001</v>
      </c>
      <c r="S508" s="111" t="s">
        <v>2765</v>
      </c>
      <c r="T508" s="111" t="s">
        <v>2766</v>
      </c>
      <c r="V508" s="111" t="s">
        <v>2767</v>
      </c>
      <c r="W508" s="111" t="s">
        <v>2566</v>
      </c>
      <c r="X508" s="111" t="s">
        <v>2567</v>
      </c>
      <c r="Y508" s="111" t="s">
        <v>2566</v>
      </c>
      <c r="Z508" s="111" t="s">
        <v>2566</v>
      </c>
      <c r="AA508" s="111" t="s">
        <v>2768</v>
      </c>
    </row>
    <row r="509" spans="1:27" x14ac:dyDescent="0.2">
      <c r="A509" s="111" t="s">
        <v>2769</v>
      </c>
      <c r="B509" s="111">
        <v>13068</v>
      </c>
      <c r="C509" s="111" t="s">
        <v>1920</v>
      </c>
      <c r="E509" s="117" t="s">
        <v>1921</v>
      </c>
      <c r="F509" s="117" t="s">
        <v>2032</v>
      </c>
      <c r="G509" s="111" t="s">
        <v>1998</v>
      </c>
      <c r="H509" s="111" t="s">
        <v>2770</v>
      </c>
      <c r="I509" s="117">
        <v>3300003852</v>
      </c>
      <c r="J509" s="117" t="s">
        <v>2771</v>
      </c>
      <c r="K509" s="117" t="s">
        <v>2001</v>
      </c>
      <c r="L509" s="117" t="s">
        <v>2002</v>
      </c>
      <c r="M509" s="117" t="s">
        <v>2620</v>
      </c>
      <c r="N509" s="117" t="s">
        <v>2004</v>
      </c>
      <c r="O509" s="117" t="s">
        <v>2621</v>
      </c>
      <c r="P509" s="117" t="s">
        <v>2622</v>
      </c>
      <c r="Q509" s="117">
        <v>41.7</v>
      </c>
      <c r="R509" s="117">
        <v>-86.23</v>
      </c>
      <c r="S509" s="111" t="s">
        <v>2623</v>
      </c>
      <c r="T509" s="111" t="s">
        <v>2772</v>
      </c>
      <c r="V509" s="111" t="s">
        <v>2773</v>
      </c>
      <c r="W509" s="111" t="s">
        <v>2566</v>
      </c>
      <c r="X509" s="111" t="s">
        <v>2567</v>
      </c>
      <c r="Y509" s="111" t="s">
        <v>2566</v>
      </c>
      <c r="Z509" s="111" t="s">
        <v>2566</v>
      </c>
      <c r="AA509" s="111" t="s">
        <v>2774</v>
      </c>
    </row>
    <row r="510" spans="1:27" x14ac:dyDescent="0.2">
      <c r="A510" s="111" t="s">
        <v>2775</v>
      </c>
      <c r="B510" s="111">
        <v>13145</v>
      </c>
      <c r="C510" s="111" t="s">
        <v>1920</v>
      </c>
      <c r="E510" s="117" t="s">
        <v>1921</v>
      </c>
      <c r="F510" s="117" t="s">
        <v>14</v>
      </c>
      <c r="G510" s="111" t="s">
        <v>1998</v>
      </c>
      <c r="H510" s="111" t="s">
        <v>2776</v>
      </c>
      <c r="I510" s="117">
        <v>3300007516</v>
      </c>
      <c r="J510" s="117" t="s">
        <v>2777</v>
      </c>
      <c r="K510" s="117" t="s">
        <v>2001</v>
      </c>
      <c r="L510" s="117" t="s">
        <v>2002</v>
      </c>
      <c r="M510" s="117" t="s">
        <v>2656</v>
      </c>
      <c r="N510" s="117" t="s">
        <v>2004</v>
      </c>
      <c r="O510" s="117" t="s">
        <v>2004</v>
      </c>
      <c r="P510" s="117" t="s">
        <v>2657</v>
      </c>
      <c r="Q510" s="117">
        <v>-77.605000000000004</v>
      </c>
      <c r="R510" s="117">
        <v>163.16300000000001</v>
      </c>
      <c r="S510" s="111" t="s">
        <v>2658</v>
      </c>
      <c r="T510" s="111" t="s">
        <v>2659</v>
      </c>
      <c r="V510" s="111" t="s">
        <v>2778</v>
      </c>
      <c r="W510" s="111" t="s">
        <v>2566</v>
      </c>
      <c r="X510" s="111" t="s">
        <v>2567</v>
      </c>
      <c r="Y510" s="111" t="s">
        <v>2566</v>
      </c>
      <c r="Z510" s="111" t="s">
        <v>2566</v>
      </c>
      <c r="AA510" s="111" t="s">
        <v>2779</v>
      </c>
    </row>
    <row r="511" spans="1:27" x14ac:dyDescent="0.2">
      <c r="A511" s="111" t="s">
        <v>2780</v>
      </c>
      <c r="B511" s="111">
        <v>13184</v>
      </c>
      <c r="C511" s="111" t="s">
        <v>1920</v>
      </c>
      <c r="E511" s="117" t="s">
        <v>1921</v>
      </c>
      <c r="F511" s="117">
        <v>0</v>
      </c>
      <c r="G511" s="111" t="s">
        <v>1998</v>
      </c>
      <c r="H511" s="111" t="s">
        <v>2781</v>
      </c>
      <c r="I511" s="117">
        <v>3300010158</v>
      </c>
      <c r="J511" s="117" t="s">
        <v>2782</v>
      </c>
      <c r="K511" s="117" t="s">
        <v>2001</v>
      </c>
      <c r="L511" s="117" t="s">
        <v>2002</v>
      </c>
      <c r="M511" s="117" t="s">
        <v>2003</v>
      </c>
      <c r="N511" s="117" t="s">
        <v>2004</v>
      </c>
      <c r="O511" s="117" t="s">
        <v>2600</v>
      </c>
      <c r="P511" s="117" t="s">
        <v>2640</v>
      </c>
      <c r="Q511" s="117">
        <v>46.831899999999997</v>
      </c>
      <c r="R511" s="117">
        <v>-72.5</v>
      </c>
      <c r="S511" s="111" t="s">
        <v>2602</v>
      </c>
      <c r="T511" s="111" t="s">
        <v>2783</v>
      </c>
      <c r="V511" s="111" t="s">
        <v>2784</v>
      </c>
      <c r="W511" s="111" t="s">
        <v>2566</v>
      </c>
      <c r="X511" s="111" t="s">
        <v>2567</v>
      </c>
      <c r="Y511" s="111" t="s">
        <v>2566</v>
      </c>
      <c r="Z511" s="111" t="s">
        <v>2566</v>
      </c>
      <c r="AA511" s="111" t="s">
        <v>2785</v>
      </c>
    </row>
    <row r="512" spans="1:27" x14ac:dyDescent="0.2">
      <c r="A512" s="111" t="s">
        <v>2786</v>
      </c>
      <c r="B512" s="111">
        <v>13207</v>
      </c>
      <c r="C512" s="111" t="s">
        <v>1920</v>
      </c>
      <c r="E512" s="117" t="s">
        <v>2102</v>
      </c>
      <c r="F512" s="117">
        <v>0</v>
      </c>
      <c r="G512" s="111" t="s">
        <v>1998</v>
      </c>
      <c r="H512" s="111" t="s">
        <v>2787</v>
      </c>
      <c r="I512" s="117">
        <v>3300010157</v>
      </c>
      <c r="J512" s="117" t="s">
        <v>2788</v>
      </c>
      <c r="K512" s="117" t="s">
        <v>2001</v>
      </c>
      <c r="L512" s="117" t="s">
        <v>2002</v>
      </c>
      <c r="M512" s="117" t="s">
        <v>2003</v>
      </c>
      <c r="N512" s="117" t="s">
        <v>2004</v>
      </c>
      <c r="O512" s="117" t="s">
        <v>2600</v>
      </c>
      <c r="P512" s="117" t="s">
        <v>2640</v>
      </c>
      <c r="Q512" s="117">
        <v>46.831899999999997</v>
      </c>
      <c r="R512" s="117">
        <v>-72.5</v>
      </c>
      <c r="S512" s="111" t="s">
        <v>2602</v>
      </c>
      <c r="T512" s="111" t="s">
        <v>2641</v>
      </c>
      <c r="V512" s="111" t="s">
        <v>2789</v>
      </c>
      <c r="W512" s="111" t="s">
        <v>2566</v>
      </c>
      <c r="X512" s="111" t="s">
        <v>2567</v>
      </c>
      <c r="Y512" s="111" t="s">
        <v>2566</v>
      </c>
      <c r="Z512" s="111" t="s">
        <v>2566</v>
      </c>
      <c r="AA512" s="111" t="s">
        <v>2790</v>
      </c>
    </row>
    <row r="513" spans="1:27" x14ac:dyDescent="0.2">
      <c r="A513" s="111" t="s">
        <v>2791</v>
      </c>
      <c r="B513" s="111">
        <v>13464</v>
      </c>
      <c r="C513" s="111" t="s">
        <v>1920</v>
      </c>
      <c r="E513" s="117" t="s">
        <v>1921</v>
      </c>
      <c r="F513" s="117">
        <v>0</v>
      </c>
      <c r="G513" s="111" t="s">
        <v>1998</v>
      </c>
      <c r="H513" s="111" t="s">
        <v>2792</v>
      </c>
      <c r="I513" s="117">
        <v>3300009684</v>
      </c>
      <c r="J513" s="117" t="s">
        <v>2793</v>
      </c>
      <c r="K513" s="117" t="s">
        <v>2001</v>
      </c>
      <c r="L513" s="117" t="s">
        <v>2002</v>
      </c>
      <c r="M513" s="117" t="s">
        <v>2003</v>
      </c>
      <c r="N513" s="117" t="s">
        <v>2004</v>
      </c>
      <c r="O513" s="117" t="s">
        <v>2600</v>
      </c>
      <c r="P513" s="117" t="s">
        <v>2640</v>
      </c>
      <c r="Q513" s="117">
        <v>46.831899999999997</v>
      </c>
      <c r="R513" s="117">
        <v>-72.5</v>
      </c>
      <c r="S513" s="111" t="s">
        <v>2602</v>
      </c>
      <c r="T513" s="111" t="s">
        <v>2794</v>
      </c>
      <c r="V513" s="111" t="s">
        <v>2795</v>
      </c>
      <c r="W513" s="111" t="s">
        <v>2566</v>
      </c>
      <c r="X513" s="111" t="s">
        <v>2567</v>
      </c>
      <c r="Y513" s="111" t="s">
        <v>2566</v>
      </c>
      <c r="Z513" s="111" t="s">
        <v>2566</v>
      </c>
      <c r="AA513" s="111" t="s">
        <v>2796</v>
      </c>
    </row>
    <row r="514" spans="1:27" x14ac:dyDescent="0.2">
      <c r="A514" s="111" t="s">
        <v>2797</v>
      </c>
      <c r="B514" s="111">
        <v>13644</v>
      </c>
      <c r="C514" s="111" t="s">
        <v>1920</v>
      </c>
      <c r="E514" s="117" t="s">
        <v>1921</v>
      </c>
      <c r="F514" s="117" t="s">
        <v>2691</v>
      </c>
      <c r="G514" s="111" t="s">
        <v>1998</v>
      </c>
      <c r="H514" s="111" t="s">
        <v>2570</v>
      </c>
      <c r="I514" s="117">
        <v>3300024062</v>
      </c>
      <c r="K514" s="117" t="s">
        <v>2001</v>
      </c>
      <c r="L514" s="117" t="s">
        <v>2002</v>
      </c>
      <c r="M514" s="117" t="s">
        <v>2798</v>
      </c>
      <c r="N514" s="117" t="s">
        <v>2560</v>
      </c>
      <c r="O514" s="117" t="s">
        <v>2799</v>
      </c>
      <c r="P514" s="117" t="s">
        <v>2800</v>
      </c>
      <c r="Q514" s="117">
        <v>49.216666699999998</v>
      </c>
      <c r="R514" s="117">
        <v>-123.5333333</v>
      </c>
      <c r="S514" s="111" t="s">
        <v>2801</v>
      </c>
      <c r="T514" s="111" t="s">
        <v>2802</v>
      </c>
      <c r="V514" s="111" t="s">
        <v>2803</v>
      </c>
      <c r="W514" s="111" t="s">
        <v>2566</v>
      </c>
      <c r="X514" s="111" t="s">
        <v>2567</v>
      </c>
      <c r="Y514" s="111" t="s">
        <v>2566</v>
      </c>
      <c r="Z514" s="111" t="s">
        <v>2566</v>
      </c>
      <c r="AA514" s="111" t="s">
        <v>2797</v>
      </c>
    </row>
    <row r="515" spans="1:27" x14ac:dyDescent="0.2">
      <c r="A515" s="111" t="s">
        <v>2804</v>
      </c>
      <c r="B515" s="111">
        <v>13709</v>
      </c>
      <c r="C515" s="111" t="s">
        <v>1920</v>
      </c>
      <c r="E515" s="117" t="s">
        <v>1921</v>
      </c>
      <c r="F515" s="117" t="s">
        <v>26</v>
      </c>
      <c r="G515" s="111" t="s">
        <v>1998</v>
      </c>
      <c r="H515" s="111" t="s">
        <v>2805</v>
      </c>
      <c r="I515" s="117">
        <v>3300005939</v>
      </c>
      <c r="J515" s="117" t="s">
        <v>2806</v>
      </c>
      <c r="K515" s="117" t="s">
        <v>2001</v>
      </c>
      <c r="L515" s="117" t="s">
        <v>2002</v>
      </c>
      <c r="M515" s="117" t="s">
        <v>2609</v>
      </c>
      <c r="N515" s="117" t="s">
        <v>2610</v>
      </c>
      <c r="O515" s="117" t="s">
        <v>2611</v>
      </c>
      <c r="P515" s="117" t="s">
        <v>2807</v>
      </c>
      <c r="Q515" s="117">
        <v>-68.472499999999997</v>
      </c>
      <c r="R515" s="117">
        <v>78.188000000000002</v>
      </c>
      <c r="S515" s="111" t="s">
        <v>2613</v>
      </c>
      <c r="T515" s="111" t="s">
        <v>2808</v>
      </c>
      <c r="V515" s="111" t="s">
        <v>2809</v>
      </c>
      <c r="W515" s="111" t="s">
        <v>2566</v>
      </c>
      <c r="X515" s="111" t="s">
        <v>2567</v>
      </c>
      <c r="Y515" s="111" t="s">
        <v>2566</v>
      </c>
      <c r="Z515" s="111" t="s">
        <v>2566</v>
      </c>
      <c r="AA515" s="111" t="s">
        <v>2806</v>
      </c>
    </row>
    <row r="516" spans="1:27" x14ac:dyDescent="0.2">
      <c r="A516" s="111" t="s">
        <v>2810</v>
      </c>
      <c r="B516" s="111">
        <v>13840</v>
      </c>
      <c r="C516" s="111" t="s">
        <v>1920</v>
      </c>
      <c r="E516" s="117" t="s">
        <v>1921</v>
      </c>
      <c r="F516" s="117" t="s">
        <v>2032</v>
      </c>
      <c r="G516" s="111" t="s">
        <v>1998</v>
      </c>
      <c r="H516" s="111" t="s">
        <v>2811</v>
      </c>
      <c r="I516" s="117">
        <v>3300005861</v>
      </c>
      <c r="J516" s="117" t="s">
        <v>2812</v>
      </c>
      <c r="K516" s="117" t="s">
        <v>2001</v>
      </c>
      <c r="L516" s="117" t="s">
        <v>2002</v>
      </c>
      <c r="M516" s="117" t="s">
        <v>2813</v>
      </c>
      <c r="N516" s="117" t="s">
        <v>2814</v>
      </c>
      <c r="O516" s="117" t="s">
        <v>2815</v>
      </c>
      <c r="P516" s="117" t="s">
        <v>2816</v>
      </c>
      <c r="Q516" s="117">
        <v>44.375999999999998</v>
      </c>
      <c r="R516" s="117">
        <v>-110.69</v>
      </c>
      <c r="S516" s="111" t="s">
        <v>2817</v>
      </c>
      <c r="T516" s="111" t="s">
        <v>2818</v>
      </c>
      <c r="V516" s="111" t="s">
        <v>2819</v>
      </c>
      <c r="W516" s="111" t="s">
        <v>2566</v>
      </c>
      <c r="X516" s="111" t="s">
        <v>2567</v>
      </c>
      <c r="Y516" s="111" t="s">
        <v>2566</v>
      </c>
      <c r="Z516" s="111" t="s">
        <v>2566</v>
      </c>
      <c r="AA516" s="111" t="s">
        <v>2820</v>
      </c>
    </row>
    <row r="517" spans="1:27" x14ac:dyDescent="0.2">
      <c r="A517" s="111" t="s">
        <v>2821</v>
      </c>
      <c r="B517" s="111">
        <v>13961</v>
      </c>
      <c r="C517" s="111" t="s">
        <v>1920</v>
      </c>
      <c r="E517" s="117" t="s">
        <v>1921</v>
      </c>
      <c r="F517" s="117" t="s">
        <v>2050</v>
      </c>
      <c r="G517" s="111" t="s">
        <v>1998</v>
      </c>
      <c r="H517" s="111" t="s">
        <v>2822</v>
      </c>
      <c r="I517" s="117">
        <v>3300014819</v>
      </c>
      <c r="J517" s="117" t="s">
        <v>2823</v>
      </c>
      <c r="K517" s="117" t="s">
        <v>2001</v>
      </c>
      <c r="L517" s="117" t="s">
        <v>2002</v>
      </c>
      <c r="M517" s="117" t="s">
        <v>2003</v>
      </c>
      <c r="N517" s="117" t="s">
        <v>2004</v>
      </c>
      <c r="O517" s="117" t="s">
        <v>2004</v>
      </c>
      <c r="P517" s="117" t="s">
        <v>2647</v>
      </c>
      <c r="Q517" s="117">
        <v>34.21</v>
      </c>
      <c r="R517" s="117">
        <v>-83.96</v>
      </c>
      <c r="S517" s="111" t="s">
        <v>2824</v>
      </c>
      <c r="T517" s="111" t="s">
        <v>2825</v>
      </c>
      <c r="V517" s="111" t="s">
        <v>2826</v>
      </c>
      <c r="W517" s="111" t="s">
        <v>2566</v>
      </c>
      <c r="X517" s="111" t="s">
        <v>2567</v>
      </c>
      <c r="Y517" s="111" t="s">
        <v>2566</v>
      </c>
      <c r="Z517" s="111" t="s">
        <v>2566</v>
      </c>
      <c r="AA517" s="111" t="s">
        <v>2827</v>
      </c>
    </row>
    <row r="518" spans="1:27" x14ac:dyDescent="0.2">
      <c r="A518" s="111" t="s">
        <v>2828</v>
      </c>
      <c r="B518" s="111">
        <v>13980</v>
      </c>
      <c r="C518" s="111" t="s">
        <v>1920</v>
      </c>
      <c r="E518" s="117" t="s">
        <v>1921</v>
      </c>
      <c r="F518" s="117" t="s">
        <v>7</v>
      </c>
      <c r="G518" s="111" t="s">
        <v>1998</v>
      </c>
      <c r="H518" s="111" t="s">
        <v>2829</v>
      </c>
      <c r="I518" s="117">
        <v>3300013126</v>
      </c>
      <c r="J518" s="117" t="s">
        <v>2830</v>
      </c>
      <c r="K518" s="117" t="s">
        <v>2001</v>
      </c>
      <c r="L518" s="117" t="s">
        <v>2002</v>
      </c>
      <c r="M518" s="117" t="s">
        <v>2003</v>
      </c>
      <c r="N518" s="117" t="s">
        <v>2004</v>
      </c>
      <c r="O518" s="117" t="s">
        <v>2831</v>
      </c>
      <c r="P518" s="117" t="s">
        <v>2832</v>
      </c>
      <c r="Q518" s="117">
        <v>-1.64</v>
      </c>
      <c r="R518" s="117">
        <v>29.05</v>
      </c>
      <c r="S518" s="111" t="s">
        <v>2801</v>
      </c>
      <c r="T518" s="111" t="s">
        <v>2833</v>
      </c>
      <c r="V518" s="111" t="s">
        <v>2834</v>
      </c>
      <c r="W518" s="111" t="s">
        <v>2566</v>
      </c>
      <c r="X518" s="111" t="s">
        <v>2567</v>
      </c>
      <c r="Y518" s="111" t="s">
        <v>2566</v>
      </c>
      <c r="Z518" s="111" t="s">
        <v>2566</v>
      </c>
      <c r="AA518" s="111" t="s">
        <v>2835</v>
      </c>
    </row>
    <row r="519" spans="1:27" x14ac:dyDescent="0.2">
      <c r="A519" s="111" t="s">
        <v>2836</v>
      </c>
      <c r="B519" s="111">
        <v>14070</v>
      </c>
      <c r="C519" s="111" t="s">
        <v>1920</v>
      </c>
      <c r="E519" s="117" t="s">
        <v>1921</v>
      </c>
      <c r="F519" s="117" t="s">
        <v>2050</v>
      </c>
      <c r="G519" s="111" t="s">
        <v>1998</v>
      </c>
      <c r="H519" s="111" t="s">
        <v>2837</v>
      </c>
      <c r="I519" s="117">
        <v>3300009184</v>
      </c>
      <c r="J519" s="117" t="s">
        <v>2838</v>
      </c>
      <c r="K519" s="117" t="s">
        <v>2001</v>
      </c>
      <c r="L519" s="117" t="s">
        <v>2002</v>
      </c>
      <c r="M519" s="117" t="s">
        <v>2003</v>
      </c>
      <c r="N519" s="117" t="s">
        <v>2004</v>
      </c>
      <c r="O519" s="117" t="s">
        <v>2600</v>
      </c>
      <c r="P519" s="117" t="s">
        <v>2601</v>
      </c>
      <c r="Q519" s="117">
        <v>48.231099999999998</v>
      </c>
      <c r="R519" s="117">
        <v>-71.250799999999998</v>
      </c>
      <c r="S519" s="111" t="s">
        <v>2602</v>
      </c>
      <c r="T519" s="111" t="s">
        <v>2603</v>
      </c>
      <c r="V519" s="111" t="s">
        <v>2839</v>
      </c>
      <c r="W519" s="111" t="s">
        <v>2566</v>
      </c>
      <c r="X519" s="111" t="s">
        <v>2567</v>
      </c>
      <c r="Y519" s="111" t="s">
        <v>2566</v>
      </c>
      <c r="Z519" s="111" t="s">
        <v>2566</v>
      </c>
      <c r="AA519" s="111" t="s">
        <v>2840</v>
      </c>
    </row>
    <row r="520" spans="1:27" x14ac:dyDescent="0.2">
      <c r="A520" s="111" t="s">
        <v>2841</v>
      </c>
      <c r="B520" s="111">
        <v>14177</v>
      </c>
      <c r="C520" s="111" t="s">
        <v>1920</v>
      </c>
      <c r="E520" s="117" t="s">
        <v>1921</v>
      </c>
      <c r="F520" s="117" t="s">
        <v>2691</v>
      </c>
      <c r="G520" s="111" t="s">
        <v>1998</v>
      </c>
      <c r="H520" s="111" t="s">
        <v>2842</v>
      </c>
      <c r="I520" s="117">
        <v>3300005613</v>
      </c>
      <c r="J520" s="117" t="s">
        <v>2841</v>
      </c>
      <c r="K520" s="117" t="s">
        <v>2001</v>
      </c>
      <c r="L520" s="117" t="s">
        <v>2002</v>
      </c>
      <c r="M520" s="117" t="s">
        <v>2609</v>
      </c>
      <c r="N520" s="117" t="s">
        <v>2610</v>
      </c>
      <c r="O520" s="117" t="s">
        <v>2843</v>
      </c>
      <c r="P520" s="117" t="s">
        <v>2844</v>
      </c>
      <c r="Q520" s="117">
        <v>38.482500000000002</v>
      </c>
      <c r="R520" s="117">
        <v>21.315000000000001</v>
      </c>
      <c r="S520" s="111" t="s">
        <v>2845</v>
      </c>
      <c r="T520" s="111" t="s">
        <v>2846</v>
      </c>
      <c r="V520" s="111" t="s">
        <v>2847</v>
      </c>
      <c r="W520" s="111">
        <v>55.66</v>
      </c>
      <c r="X520" s="111" t="s">
        <v>2567</v>
      </c>
      <c r="Y520" s="111">
        <v>25469</v>
      </c>
      <c r="Z520" s="111" t="s">
        <v>2848</v>
      </c>
      <c r="AA520" s="111" t="s">
        <v>2841</v>
      </c>
    </row>
    <row r="521" spans="1:27" x14ac:dyDescent="0.2">
      <c r="A521" s="111" t="s">
        <v>2849</v>
      </c>
      <c r="B521" s="111">
        <v>14210</v>
      </c>
      <c r="C521" s="111" t="s">
        <v>1920</v>
      </c>
      <c r="E521" s="117" t="s">
        <v>1921</v>
      </c>
      <c r="F521" s="117">
        <v>0</v>
      </c>
      <c r="G521" s="111" t="s">
        <v>1998</v>
      </c>
      <c r="H521" s="111" t="s">
        <v>2850</v>
      </c>
      <c r="I521" s="117">
        <v>3300009180</v>
      </c>
      <c r="J521" s="117" t="s">
        <v>2851</v>
      </c>
      <c r="K521" s="117" t="s">
        <v>2001</v>
      </c>
      <c r="L521" s="117" t="s">
        <v>2002</v>
      </c>
      <c r="M521" s="117" t="s">
        <v>2003</v>
      </c>
      <c r="N521" s="117" t="s">
        <v>2004</v>
      </c>
      <c r="O521" s="117" t="s">
        <v>2600</v>
      </c>
      <c r="P521" s="117" t="s">
        <v>2601</v>
      </c>
      <c r="Q521" s="117">
        <v>48.231099999999998</v>
      </c>
      <c r="R521" s="117">
        <v>-71.250799999999998</v>
      </c>
      <c r="S521" s="111" t="s">
        <v>2602</v>
      </c>
      <c r="T521" s="111" t="s">
        <v>2852</v>
      </c>
      <c r="V521" s="111" t="s">
        <v>2853</v>
      </c>
      <c r="W521" s="111" t="s">
        <v>2566</v>
      </c>
      <c r="X521" s="111" t="s">
        <v>2567</v>
      </c>
      <c r="Y521" s="111" t="s">
        <v>2566</v>
      </c>
      <c r="Z521" s="111" t="s">
        <v>2566</v>
      </c>
      <c r="AA521" s="111" t="s">
        <v>2854</v>
      </c>
    </row>
    <row r="522" spans="1:27" x14ac:dyDescent="0.2">
      <c r="A522" s="111" t="s">
        <v>2855</v>
      </c>
      <c r="B522" s="111">
        <v>14247</v>
      </c>
      <c r="C522" s="111" t="s">
        <v>1920</v>
      </c>
      <c r="E522" s="117" t="s">
        <v>1921</v>
      </c>
      <c r="F522" s="117" t="s">
        <v>2032</v>
      </c>
      <c r="G522" s="111" t="s">
        <v>1998</v>
      </c>
      <c r="H522" s="111" t="s">
        <v>2856</v>
      </c>
      <c r="I522" s="117">
        <v>3300002098</v>
      </c>
      <c r="J522" s="117" t="s">
        <v>2857</v>
      </c>
      <c r="K522" s="117" t="s">
        <v>2001</v>
      </c>
      <c r="L522" s="117" t="s">
        <v>2002</v>
      </c>
      <c r="M522" s="117" t="s">
        <v>2620</v>
      </c>
      <c r="N522" s="117" t="s">
        <v>2004</v>
      </c>
      <c r="O522" s="117" t="s">
        <v>2620</v>
      </c>
      <c r="P522" s="117" t="s">
        <v>2858</v>
      </c>
      <c r="Q522" s="117">
        <v>53.152740999999999</v>
      </c>
      <c r="R522" s="117">
        <v>13.022518</v>
      </c>
      <c r="S522" s="111" t="s">
        <v>2859</v>
      </c>
      <c r="T522" s="111" t="s">
        <v>2860</v>
      </c>
      <c r="V522" s="111" t="s">
        <v>2861</v>
      </c>
      <c r="W522" s="111" t="s">
        <v>2566</v>
      </c>
      <c r="X522" s="111" t="s">
        <v>2567</v>
      </c>
      <c r="Y522" s="111" t="s">
        <v>2566</v>
      </c>
      <c r="Z522" s="111" t="s">
        <v>2566</v>
      </c>
      <c r="AA522" s="111" t="s">
        <v>2862</v>
      </c>
    </row>
    <row r="523" spans="1:27" x14ac:dyDescent="0.2">
      <c r="A523" s="111" t="s">
        <v>2863</v>
      </c>
      <c r="B523" s="111">
        <v>14377</v>
      </c>
      <c r="C523" s="111" t="s">
        <v>1920</v>
      </c>
      <c r="E523" s="117" t="s">
        <v>1921</v>
      </c>
      <c r="F523" s="117" t="s">
        <v>7</v>
      </c>
      <c r="G523" s="111" t="s">
        <v>1998</v>
      </c>
      <c r="H523" s="111" t="s">
        <v>2570</v>
      </c>
      <c r="I523" s="117">
        <v>3300019093</v>
      </c>
      <c r="K523" s="117" t="s">
        <v>2001</v>
      </c>
      <c r="L523" s="117" t="s">
        <v>2002</v>
      </c>
      <c r="M523" s="117" t="s">
        <v>2003</v>
      </c>
      <c r="N523" s="117" t="s">
        <v>2004</v>
      </c>
      <c r="O523" s="117" t="s">
        <v>2004</v>
      </c>
      <c r="P523" s="117" t="s">
        <v>2864</v>
      </c>
      <c r="Q523" s="117">
        <v>46.008000000000003</v>
      </c>
      <c r="R523" s="117">
        <v>-89.700999999999993</v>
      </c>
      <c r="S523" s="111" t="s">
        <v>2865</v>
      </c>
      <c r="T523" s="111" t="s">
        <v>2866</v>
      </c>
      <c r="V523" s="111" t="s">
        <v>2867</v>
      </c>
      <c r="W523" s="111" t="s">
        <v>2566</v>
      </c>
      <c r="X523" s="111" t="s">
        <v>2567</v>
      </c>
      <c r="Y523" s="111" t="s">
        <v>2566</v>
      </c>
      <c r="Z523" s="111" t="s">
        <v>2566</v>
      </c>
      <c r="AA523" s="111" t="s">
        <v>2868</v>
      </c>
    </row>
    <row r="524" spans="1:27" x14ac:dyDescent="0.2">
      <c r="A524" s="111" t="s">
        <v>2869</v>
      </c>
      <c r="B524" s="111">
        <v>14515</v>
      </c>
      <c r="C524" s="111" t="s">
        <v>1920</v>
      </c>
      <c r="E524" s="117" t="s">
        <v>1921</v>
      </c>
      <c r="F524" s="117" t="s">
        <v>7</v>
      </c>
      <c r="G524" s="111" t="s">
        <v>1998</v>
      </c>
      <c r="H524" s="111" t="s">
        <v>2870</v>
      </c>
      <c r="I524" s="117">
        <v>3300009163</v>
      </c>
      <c r="J524" s="117" t="s">
        <v>2871</v>
      </c>
      <c r="K524" s="117" t="s">
        <v>2001</v>
      </c>
      <c r="L524" s="117" t="s">
        <v>2002</v>
      </c>
      <c r="M524" s="117" t="s">
        <v>2003</v>
      </c>
      <c r="N524" s="117" t="s">
        <v>2004</v>
      </c>
      <c r="O524" s="117" t="s">
        <v>2600</v>
      </c>
      <c r="P524" s="117" t="s">
        <v>2872</v>
      </c>
      <c r="Q524" s="117">
        <v>45.409100000000002</v>
      </c>
      <c r="R524" s="117">
        <v>-72.099400000000003</v>
      </c>
      <c r="S524" s="111" t="s">
        <v>2602</v>
      </c>
      <c r="T524" s="111" t="s">
        <v>2873</v>
      </c>
      <c r="V524" s="111" t="s">
        <v>2874</v>
      </c>
      <c r="W524" s="111" t="s">
        <v>2566</v>
      </c>
      <c r="X524" s="111" t="s">
        <v>2567</v>
      </c>
      <c r="Y524" s="111" t="s">
        <v>2566</v>
      </c>
      <c r="Z524" s="111" t="s">
        <v>2566</v>
      </c>
      <c r="AA524" s="111" t="s">
        <v>2875</v>
      </c>
    </row>
    <row r="525" spans="1:27" x14ac:dyDescent="0.2">
      <c r="A525" s="111" t="s">
        <v>2876</v>
      </c>
      <c r="B525" s="111">
        <v>14620</v>
      </c>
      <c r="C525" s="111" t="s">
        <v>1920</v>
      </c>
      <c r="E525" s="117" t="s">
        <v>1921</v>
      </c>
      <c r="F525" s="117" t="s">
        <v>2032</v>
      </c>
      <c r="G525" s="111" t="s">
        <v>1998</v>
      </c>
      <c r="H525" s="111" t="s">
        <v>2877</v>
      </c>
      <c r="I525" s="117">
        <v>3300005663</v>
      </c>
      <c r="J525" s="117" t="s">
        <v>2878</v>
      </c>
      <c r="K525" s="117" t="s">
        <v>2001</v>
      </c>
      <c r="L525" s="117" t="s">
        <v>2002</v>
      </c>
      <c r="M525" s="117" t="s">
        <v>2879</v>
      </c>
      <c r="N525" s="117" t="s">
        <v>2560</v>
      </c>
      <c r="O525" s="117" t="s">
        <v>2880</v>
      </c>
      <c r="P525" s="117" t="s">
        <v>2881</v>
      </c>
      <c r="Q525" s="117">
        <v>73.763166999999996</v>
      </c>
      <c r="R525" s="117">
        <v>8.4640000000000004</v>
      </c>
      <c r="S525" s="111" t="s">
        <v>2882</v>
      </c>
      <c r="T525" s="111" t="s">
        <v>2883</v>
      </c>
      <c r="V525" s="111" t="s">
        <v>2884</v>
      </c>
      <c r="W525" s="111" t="s">
        <v>2566</v>
      </c>
      <c r="X525" s="111" t="s">
        <v>2567</v>
      </c>
      <c r="Y525" s="111" t="s">
        <v>2566</v>
      </c>
      <c r="Z525" s="111" t="s">
        <v>2566</v>
      </c>
      <c r="AA525" s="111" t="s">
        <v>2885</v>
      </c>
    </row>
    <row r="526" spans="1:27" x14ac:dyDescent="0.2">
      <c r="A526" s="111" t="s">
        <v>2886</v>
      </c>
      <c r="B526" s="111">
        <v>14726</v>
      </c>
      <c r="C526" s="111" t="s">
        <v>1920</v>
      </c>
      <c r="E526" s="117" t="s">
        <v>1921</v>
      </c>
      <c r="F526" s="117">
        <v>0</v>
      </c>
      <c r="G526" s="111" t="s">
        <v>1998</v>
      </c>
      <c r="H526" s="111" t="s">
        <v>2570</v>
      </c>
      <c r="I526" s="117">
        <v>3300020004</v>
      </c>
      <c r="K526" s="117" t="s">
        <v>2001</v>
      </c>
      <c r="L526" s="117" t="s">
        <v>2571</v>
      </c>
      <c r="M526" s="117">
        <v>0</v>
      </c>
      <c r="N526" s="117" t="s">
        <v>2572</v>
      </c>
      <c r="O526" s="117" t="s">
        <v>2573</v>
      </c>
      <c r="P526" s="117" t="s">
        <v>2574</v>
      </c>
      <c r="Q526" s="117">
        <v>38.976300000000002</v>
      </c>
      <c r="R526" s="117">
        <v>-107.00409999999999</v>
      </c>
      <c r="S526" s="111" t="s">
        <v>2575</v>
      </c>
      <c r="T526" s="111" t="s">
        <v>2887</v>
      </c>
      <c r="V526" s="111" t="s">
        <v>2888</v>
      </c>
      <c r="W526" s="111" t="s">
        <v>2566</v>
      </c>
      <c r="X526" s="111" t="s">
        <v>2567</v>
      </c>
      <c r="Y526" s="111" t="s">
        <v>2566</v>
      </c>
      <c r="Z526" s="111" t="s">
        <v>2566</v>
      </c>
      <c r="AA526" s="111" t="s">
        <v>2889</v>
      </c>
    </row>
    <row r="527" spans="1:27" x14ac:dyDescent="0.2">
      <c r="A527" s="111" t="s">
        <v>2890</v>
      </c>
      <c r="B527" s="111">
        <v>14924</v>
      </c>
      <c r="C527" s="111" t="s">
        <v>1920</v>
      </c>
      <c r="E527" s="117" t="s">
        <v>1921</v>
      </c>
      <c r="F527" s="117" t="s">
        <v>2032</v>
      </c>
      <c r="G527" s="111" t="s">
        <v>1998</v>
      </c>
      <c r="H527" s="111" t="s">
        <v>2891</v>
      </c>
      <c r="I527" s="117">
        <v>3300009684</v>
      </c>
      <c r="J527" s="117" t="s">
        <v>2892</v>
      </c>
      <c r="K527" s="117" t="s">
        <v>2001</v>
      </c>
      <c r="L527" s="117" t="s">
        <v>2002</v>
      </c>
      <c r="M527" s="117" t="s">
        <v>2003</v>
      </c>
      <c r="N527" s="117" t="s">
        <v>2004</v>
      </c>
      <c r="O527" s="117" t="s">
        <v>2600</v>
      </c>
      <c r="P527" s="117" t="s">
        <v>2640</v>
      </c>
      <c r="Q527" s="117">
        <v>46.831899999999997</v>
      </c>
      <c r="R527" s="117">
        <v>-72.5</v>
      </c>
      <c r="S527" s="111" t="s">
        <v>2602</v>
      </c>
      <c r="T527" s="111" t="s">
        <v>2794</v>
      </c>
      <c r="V527" s="111" t="s">
        <v>2893</v>
      </c>
      <c r="W527" s="111" t="s">
        <v>2566</v>
      </c>
      <c r="X527" s="111" t="s">
        <v>2567</v>
      </c>
      <c r="Y527" s="111" t="s">
        <v>2566</v>
      </c>
      <c r="Z527" s="111" t="s">
        <v>2566</v>
      </c>
      <c r="AA527" s="111" t="s">
        <v>2894</v>
      </c>
    </row>
    <row r="528" spans="1:27" x14ac:dyDescent="0.2">
      <c r="A528" s="111" t="s">
        <v>2895</v>
      </c>
      <c r="B528" s="111">
        <v>15153</v>
      </c>
      <c r="C528" s="111" t="s">
        <v>1920</v>
      </c>
      <c r="E528" s="117" t="s">
        <v>1921</v>
      </c>
      <c r="F528" s="117" t="s">
        <v>7</v>
      </c>
      <c r="G528" s="111" t="s">
        <v>1998</v>
      </c>
      <c r="H528" s="111" t="s">
        <v>2896</v>
      </c>
      <c r="I528" s="117">
        <v>3300009160</v>
      </c>
      <c r="J528" s="117" t="s">
        <v>2897</v>
      </c>
      <c r="K528" s="117" t="s">
        <v>2001</v>
      </c>
      <c r="L528" s="117" t="s">
        <v>2002</v>
      </c>
      <c r="M528" s="117" t="s">
        <v>2003</v>
      </c>
      <c r="N528" s="117" t="s">
        <v>2004</v>
      </c>
      <c r="O528" s="117" t="s">
        <v>2600</v>
      </c>
      <c r="P528" s="117" t="s">
        <v>2601</v>
      </c>
      <c r="Q528" s="117">
        <v>48.231099999999998</v>
      </c>
      <c r="R528" s="117">
        <v>-71.250799999999998</v>
      </c>
      <c r="S528" s="111" t="s">
        <v>2602</v>
      </c>
      <c r="T528" s="111" t="s">
        <v>2898</v>
      </c>
      <c r="V528" s="111" t="s">
        <v>2899</v>
      </c>
      <c r="W528" s="111">
        <v>64.459999999999994</v>
      </c>
      <c r="X528" s="111" t="s">
        <v>2567</v>
      </c>
      <c r="Y528" s="111">
        <v>23507</v>
      </c>
      <c r="Z528" s="111" t="s">
        <v>2900</v>
      </c>
      <c r="AA528" s="111" t="s">
        <v>2901</v>
      </c>
    </row>
    <row r="529" spans="1:27" x14ac:dyDescent="0.2">
      <c r="A529" s="111" t="s">
        <v>2902</v>
      </c>
      <c r="B529" s="111">
        <v>15183</v>
      </c>
      <c r="C529" s="111" t="s">
        <v>1920</v>
      </c>
      <c r="E529" s="117" t="s">
        <v>1921</v>
      </c>
      <c r="F529" s="117" t="s">
        <v>26</v>
      </c>
      <c r="G529" s="111" t="s">
        <v>1998</v>
      </c>
      <c r="H529" s="111" t="s">
        <v>2570</v>
      </c>
      <c r="I529" s="111"/>
      <c r="K529" s="111"/>
      <c r="L529" s="117"/>
      <c r="M529" s="117"/>
      <c r="N529" s="117"/>
      <c r="O529" s="117"/>
      <c r="P529" s="117"/>
      <c r="Q529" s="117"/>
      <c r="R529" s="117"/>
      <c r="AA529" s="111" t="s">
        <v>2902</v>
      </c>
    </row>
    <row r="530" spans="1:27" x14ac:dyDescent="0.2">
      <c r="A530" s="111" t="s">
        <v>2903</v>
      </c>
      <c r="B530" s="111">
        <v>15421</v>
      </c>
      <c r="C530" s="111" t="s">
        <v>1920</v>
      </c>
      <c r="E530" s="117" t="s">
        <v>1921</v>
      </c>
      <c r="F530" s="117">
        <v>0</v>
      </c>
      <c r="G530" s="111" t="s">
        <v>1998</v>
      </c>
      <c r="H530" s="111" t="s">
        <v>2904</v>
      </c>
      <c r="I530" s="117">
        <v>3300014819</v>
      </c>
      <c r="J530" s="117" t="s">
        <v>2905</v>
      </c>
      <c r="K530" s="117" t="s">
        <v>2001</v>
      </c>
      <c r="L530" s="117" t="s">
        <v>2002</v>
      </c>
      <c r="M530" s="117" t="s">
        <v>2003</v>
      </c>
      <c r="N530" s="117" t="s">
        <v>2004</v>
      </c>
      <c r="O530" s="117" t="s">
        <v>2004</v>
      </c>
      <c r="P530" s="117" t="s">
        <v>2647</v>
      </c>
      <c r="Q530" s="117">
        <v>34.21</v>
      </c>
      <c r="R530" s="117">
        <v>-83.96</v>
      </c>
      <c r="S530" s="111" t="s">
        <v>2824</v>
      </c>
      <c r="T530" s="111" t="s">
        <v>2825</v>
      </c>
      <c r="V530" s="111" t="s">
        <v>2906</v>
      </c>
      <c r="W530" s="111" t="s">
        <v>2566</v>
      </c>
      <c r="X530" s="111" t="s">
        <v>2567</v>
      </c>
      <c r="Y530" s="111" t="s">
        <v>2566</v>
      </c>
      <c r="Z530" s="111" t="s">
        <v>2566</v>
      </c>
      <c r="AA530" s="111" t="s">
        <v>2907</v>
      </c>
    </row>
    <row r="531" spans="1:27" x14ac:dyDescent="0.2">
      <c r="A531" s="111" t="s">
        <v>2908</v>
      </c>
      <c r="B531" s="111">
        <v>15511</v>
      </c>
      <c r="C531" s="111" t="s">
        <v>1920</v>
      </c>
      <c r="E531" s="117" t="s">
        <v>1921</v>
      </c>
      <c r="F531" s="117" t="s">
        <v>26</v>
      </c>
      <c r="G531" s="111" t="s">
        <v>1998</v>
      </c>
      <c r="H531" s="111" t="s">
        <v>2909</v>
      </c>
      <c r="I531" s="117">
        <v>3300009618</v>
      </c>
      <c r="J531" s="117" t="s">
        <v>2910</v>
      </c>
      <c r="K531" s="117" t="s">
        <v>2001</v>
      </c>
      <c r="L531" s="117" t="s">
        <v>2002</v>
      </c>
      <c r="M531" s="117" t="s">
        <v>2736</v>
      </c>
      <c r="N531" s="117" t="s">
        <v>2004</v>
      </c>
      <c r="O531" s="117" t="s">
        <v>2911</v>
      </c>
      <c r="P531" s="117" t="s">
        <v>2912</v>
      </c>
      <c r="Q531" s="117">
        <v>47.502800000000001</v>
      </c>
      <c r="R531" s="117">
        <v>-93.482799999999997</v>
      </c>
      <c r="S531" s="111" t="s">
        <v>2913</v>
      </c>
      <c r="T531" s="111" t="s">
        <v>2914</v>
      </c>
      <c r="V531" s="111" t="s">
        <v>2915</v>
      </c>
      <c r="W531" s="111" t="s">
        <v>2566</v>
      </c>
      <c r="X531" s="111" t="s">
        <v>2567</v>
      </c>
      <c r="Y531" s="111" t="s">
        <v>2566</v>
      </c>
      <c r="Z531" s="111" t="s">
        <v>2566</v>
      </c>
      <c r="AA531" s="111" t="s">
        <v>2916</v>
      </c>
    </row>
    <row r="532" spans="1:27" x14ac:dyDescent="0.2">
      <c r="A532" s="111" t="s">
        <v>2917</v>
      </c>
      <c r="B532" s="111">
        <v>15526</v>
      </c>
      <c r="C532" s="111" t="s">
        <v>1920</v>
      </c>
      <c r="E532" s="117" t="s">
        <v>1921</v>
      </c>
      <c r="F532" s="117">
        <v>0</v>
      </c>
      <c r="G532" s="111" t="s">
        <v>1998</v>
      </c>
      <c r="H532" s="111" t="s">
        <v>2918</v>
      </c>
      <c r="I532" s="117">
        <v>3300007276</v>
      </c>
      <c r="J532" s="117" t="s">
        <v>2919</v>
      </c>
      <c r="K532" s="117" t="s">
        <v>2001</v>
      </c>
      <c r="L532" s="117" t="s">
        <v>2002</v>
      </c>
      <c r="M532" s="117" t="s">
        <v>2559</v>
      </c>
      <c r="N532" s="117" t="s">
        <v>2560</v>
      </c>
      <c r="O532" s="117" t="s">
        <v>2583</v>
      </c>
      <c r="P532" s="117" t="s">
        <v>2593</v>
      </c>
      <c r="Q532" s="117">
        <v>39.124825999999999</v>
      </c>
      <c r="R532" s="117">
        <v>-75.260873000000004</v>
      </c>
      <c r="S532" s="111" t="s">
        <v>2563</v>
      </c>
      <c r="T532" s="111" t="s">
        <v>2920</v>
      </c>
      <c r="V532" s="111" t="s">
        <v>2921</v>
      </c>
      <c r="W532" s="111" t="s">
        <v>2566</v>
      </c>
      <c r="X532" s="111" t="s">
        <v>2567</v>
      </c>
      <c r="Y532" s="111" t="s">
        <v>2566</v>
      </c>
      <c r="Z532" s="111" t="s">
        <v>2566</v>
      </c>
      <c r="AA532" s="111" t="s">
        <v>2922</v>
      </c>
    </row>
    <row r="533" spans="1:27" x14ac:dyDescent="0.2">
      <c r="A533" s="111" t="s">
        <v>2923</v>
      </c>
      <c r="B533" s="111">
        <v>15545</v>
      </c>
      <c r="C533" s="111" t="s">
        <v>1920</v>
      </c>
      <c r="E533" s="117" t="s">
        <v>1921</v>
      </c>
      <c r="F533" s="117" t="s">
        <v>2032</v>
      </c>
      <c r="G533" s="111" t="s">
        <v>1998</v>
      </c>
      <c r="H533" s="111" t="s">
        <v>2924</v>
      </c>
      <c r="I533" s="117">
        <v>3300005581</v>
      </c>
      <c r="J533" s="117" t="s">
        <v>2925</v>
      </c>
      <c r="K533" s="117" t="s">
        <v>2001</v>
      </c>
      <c r="L533" s="117" t="s">
        <v>2002</v>
      </c>
      <c r="M533" s="117" t="s">
        <v>2620</v>
      </c>
      <c r="N533" s="117" t="s">
        <v>2004</v>
      </c>
      <c r="O533" s="117" t="s">
        <v>2926</v>
      </c>
      <c r="P533" s="117" t="s">
        <v>2927</v>
      </c>
      <c r="Q533" s="117">
        <v>44.701093999999998</v>
      </c>
      <c r="R533" s="117">
        <v>-82.854084999999998</v>
      </c>
      <c r="S533" s="111" t="s">
        <v>2928</v>
      </c>
      <c r="T533" s="111" t="s">
        <v>2929</v>
      </c>
      <c r="V533" s="111" t="s">
        <v>2930</v>
      </c>
      <c r="W533" s="111" t="s">
        <v>2566</v>
      </c>
      <c r="X533" s="111" t="s">
        <v>2567</v>
      </c>
      <c r="Y533" s="111" t="s">
        <v>2566</v>
      </c>
      <c r="Z533" s="111" t="s">
        <v>2566</v>
      </c>
      <c r="AA533" s="111" t="s">
        <v>2931</v>
      </c>
    </row>
    <row r="534" spans="1:27" x14ac:dyDescent="0.2">
      <c r="A534" s="111" t="s">
        <v>2932</v>
      </c>
      <c r="B534" s="111">
        <v>15629</v>
      </c>
      <c r="C534" s="111" t="s">
        <v>1920</v>
      </c>
      <c r="E534" s="117" t="s">
        <v>1921</v>
      </c>
      <c r="F534" s="117" t="s">
        <v>14</v>
      </c>
      <c r="G534" s="111" t="s">
        <v>1998</v>
      </c>
      <c r="H534" s="111" t="s">
        <v>2933</v>
      </c>
      <c r="I534" s="117">
        <v>3300013093</v>
      </c>
      <c r="J534" s="117" t="s">
        <v>2934</v>
      </c>
      <c r="K534" s="117" t="s">
        <v>2001</v>
      </c>
      <c r="L534" s="117" t="s">
        <v>2002</v>
      </c>
      <c r="M534" s="117" t="s">
        <v>2003</v>
      </c>
      <c r="N534" s="117" t="s">
        <v>2004</v>
      </c>
      <c r="O534" s="117" t="s">
        <v>2831</v>
      </c>
      <c r="P534" s="117" t="s">
        <v>2864</v>
      </c>
      <c r="Q534" s="117">
        <v>46.040999999999997</v>
      </c>
      <c r="R534" s="117">
        <v>-89.686000000000007</v>
      </c>
      <c r="S534" s="111" t="s">
        <v>2865</v>
      </c>
      <c r="T534" s="111" t="s">
        <v>2935</v>
      </c>
      <c r="V534" s="111" t="s">
        <v>2936</v>
      </c>
      <c r="W534" s="111" t="s">
        <v>2566</v>
      </c>
      <c r="X534" s="111" t="s">
        <v>2567</v>
      </c>
      <c r="Y534" s="111" t="s">
        <v>2566</v>
      </c>
      <c r="Z534" s="111" t="s">
        <v>2566</v>
      </c>
      <c r="AA534" s="111" t="s">
        <v>2937</v>
      </c>
    </row>
    <row r="535" spans="1:27" x14ac:dyDescent="0.2">
      <c r="A535" s="111" t="s">
        <v>2938</v>
      </c>
      <c r="B535" s="111">
        <v>15710</v>
      </c>
      <c r="C535" s="111" t="s">
        <v>1920</v>
      </c>
      <c r="E535" s="117" t="s">
        <v>1921</v>
      </c>
      <c r="F535" s="117" t="s">
        <v>7</v>
      </c>
      <c r="G535" s="111" t="s">
        <v>1998</v>
      </c>
      <c r="H535" s="111" t="s">
        <v>2939</v>
      </c>
      <c r="I535" s="117">
        <v>3300013094</v>
      </c>
      <c r="J535" s="117" t="s">
        <v>2940</v>
      </c>
      <c r="K535" s="117" t="s">
        <v>2001</v>
      </c>
      <c r="L535" s="117" t="s">
        <v>2002</v>
      </c>
      <c r="M535" s="117" t="s">
        <v>2003</v>
      </c>
      <c r="N535" s="117" t="s">
        <v>2004</v>
      </c>
      <c r="O535" s="117" t="s">
        <v>2831</v>
      </c>
      <c r="P535" s="117" t="s">
        <v>2864</v>
      </c>
      <c r="Q535" s="117">
        <v>46.040999999999997</v>
      </c>
      <c r="R535" s="117">
        <v>-89.686000000000007</v>
      </c>
      <c r="S535" s="111" t="s">
        <v>2865</v>
      </c>
      <c r="T535" s="111" t="s">
        <v>2941</v>
      </c>
      <c r="V535" s="111" t="s">
        <v>2942</v>
      </c>
      <c r="W535" s="111" t="s">
        <v>2566</v>
      </c>
      <c r="X535" s="111" t="s">
        <v>2567</v>
      </c>
      <c r="Y535" s="111" t="s">
        <v>2566</v>
      </c>
      <c r="Z535" s="111" t="s">
        <v>2566</v>
      </c>
      <c r="AA535" s="111" t="s">
        <v>2943</v>
      </c>
    </row>
    <row r="536" spans="1:27" x14ac:dyDescent="0.2">
      <c r="A536" s="111" t="s">
        <v>2944</v>
      </c>
      <c r="B536" s="111">
        <v>15853</v>
      </c>
      <c r="C536" s="111" t="s">
        <v>1920</v>
      </c>
      <c r="E536" s="117" t="s">
        <v>1921</v>
      </c>
      <c r="F536" s="117" t="s">
        <v>2691</v>
      </c>
      <c r="G536" s="111" t="s">
        <v>1998</v>
      </c>
      <c r="H536" s="111" t="s">
        <v>2945</v>
      </c>
      <c r="I536" s="117">
        <v>3300006802</v>
      </c>
      <c r="J536" s="117" t="s">
        <v>2946</v>
      </c>
      <c r="K536" s="117" t="s">
        <v>2001</v>
      </c>
      <c r="L536" s="117" t="s">
        <v>2002</v>
      </c>
      <c r="M536" s="117" t="s">
        <v>2559</v>
      </c>
      <c r="N536" s="117" t="s">
        <v>2560</v>
      </c>
      <c r="O536" s="117" t="s">
        <v>2583</v>
      </c>
      <c r="P536" s="117" t="s">
        <v>2593</v>
      </c>
      <c r="Q536" s="117">
        <v>39.119999999999997</v>
      </c>
      <c r="R536" s="117">
        <v>-75.25</v>
      </c>
      <c r="S536" s="111" t="s">
        <v>2563</v>
      </c>
      <c r="T536" s="111" t="s">
        <v>2594</v>
      </c>
      <c r="V536" s="111" t="s">
        <v>2947</v>
      </c>
      <c r="W536" s="111" t="s">
        <v>2566</v>
      </c>
      <c r="X536" s="111" t="s">
        <v>2567</v>
      </c>
      <c r="Y536" s="111" t="s">
        <v>2566</v>
      </c>
      <c r="Z536" s="111" t="s">
        <v>2566</v>
      </c>
      <c r="AA536" s="111" t="s">
        <v>2948</v>
      </c>
    </row>
    <row r="537" spans="1:27" x14ac:dyDescent="0.2">
      <c r="A537" s="111" t="s">
        <v>2949</v>
      </c>
      <c r="B537" s="111">
        <v>15919</v>
      </c>
      <c r="C537" s="111" t="s">
        <v>1920</v>
      </c>
      <c r="E537" s="117" t="s">
        <v>1921</v>
      </c>
      <c r="F537" s="117">
        <v>0</v>
      </c>
      <c r="G537" s="111" t="s">
        <v>1998</v>
      </c>
      <c r="H537" s="111" t="s">
        <v>2570</v>
      </c>
      <c r="I537" s="111"/>
      <c r="K537" s="111"/>
      <c r="L537" s="117"/>
      <c r="M537" s="117"/>
      <c r="N537" s="117"/>
      <c r="O537" s="117"/>
      <c r="P537" s="117"/>
      <c r="Q537" s="117"/>
      <c r="R537" s="117"/>
      <c r="AA537" s="111" t="s">
        <v>2949</v>
      </c>
    </row>
    <row r="538" spans="1:27" x14ac:dyDescent="0.2">
      <c r="A538" s="111" t="s">
        <v>2950</v>
      </c>
      <c r="B538" s="111">
        <v>15931</v>
      </c>
      <c r="C538" s="111" t="s">
        <v>1920</v>
      </c>
      <c r="E538" s="117" t="s">
        <v>1921</v>
      </c>
      <c r="F538" s="117">
        <v>0</v>
      </c>
      <c r="G538" s="111" t="s">
        <v>1998</v>
      </c>
      <c r="H538" s="111" t="s">
        <v>2951</v>
      </c>
      <c r="I538" s="117">
        <v>3300001798</v>
      </c>
      <c r="J538" s="117" t="s">
        <v>2952</v>
      </c>
      <c r="K538" s="117" t="s">
        <v>2001</v>
      </c>
      <c r="L538" s="117" t="s">
        <v>2571</v>
      </c>
      <c r="M538" s="117" t="s">
        <v>2630</v>
      </c>
      <c r="N538" s="117" t="s">
        <v>2763</v>
      </c>
      <c r="O538" s="117" t="s">
        <v>2953</v>
      </c>
      <c r="P538" s="117" t="s">
        <v>2954</v>
      </c>
      <c r="Q538" s="117">
        <v>38.873952799999998</v>
      </c>
      <c r="R538" s="117">
        <v>-122.43916129999999</v>
      </c>
      <c r="S538" s="111" t="s">
        <v>2955</v>
      </c>
      <c r="T538" s="111" t="s">
        <v>2956</v>
      </c>
      <c r="V538" s="111" t="s">
        <v>2957</v>
      </c>
      <c r="W538" s="111" t="s">
        <v>2566</v>
      </c>
      <c r="X538" s="111" t="s">
        <v>2567</v>
      </c>
      <c r="Y538" s="111" t="s">
        <v>2566</v>
      </c>
      <c r="Z538" s="111" t="s">
        <v>2566</v>
      </c>
      <c r="AA538" s="111" t="s">
        <v>2958</v>
      </c>
    </row>
    <row r="539" spans="1:27" x14ac:dyDescent="0.2">
      <c r="A539" s="111" t="s">
        <v>2959</v>
      </c>
      <c r="B539" s="111">
        <v>15933</v>
      </c>
      <c r="C539" s="111" t="s">
        <v>1920</v>
      </c>
      <c r="E539" s="117" t="s">
        <v>1921</v>
      </c>
      <c r="F539" s="117" t="s">
        <v>7</v>
      </c>
      <c r="G539" s="111" t="s">
        <v>1998</v>
      </c>
      <c r="H539" s="111" t="s">
        <v>2960</v>
      </c>
      <c r="I539" s="117">
        <v>3300009180</v>
      </c>
      <c r="J539" s="117" t="s">
        <v>2961</v>
      </c>
      <c r="K539" s="117" t="s">
        <v>2001</v>
      </c>
      <c r="L539" s="117" t="s">
        <v>2002</v>
      </c>
      <c r="M539" s="117" t="s">
        <v>2003</v>
      </c>
      <c r="N539" s="117" t="s">
        <v>2004</v>
      </c>
      <c r="O539" s="117" t="s">
        <v>2600</v>
      </c>
      <c r="P539" s="117" t="s">
        <v>2601</v>
      </c>
      <c r="Q539" s="117">
        <v>48.231099999999998</v>
      </c>
      <c r="R539" s="117">
        <v>-71.250799999999998</v>
      </c>
      <c r="S539" s="111" t="s">
        <v>2602</v>
      </c>
      <c r="T539" s="111" t="s">
        <v>2852</v>
      </c>
      <c r="V539" s="111" t="s">
        <v>2962</v>
      </c>
      <c r="W539" s="111" t="s">
        <v>2566</v>
      </c>
      <c r="X539" s="111" t="s">
        <v>2567</v>
      </c>
      <c r="Y539" s="111" t="s">
        <v>2566</v>
      </c>
      <c r="Z539" s="111" t="s">
        <v>2566</v>
      </c>
      <c r="AA539" s="111" t="s">
        <v>2963</v>
      </c>
    </row>
    <row r="540" spans="1:27" x14ac:dyDescent="0.2">
      <c r="A540" s="111" t="s">
        <v>2964</v>
      </c>
      <c r="B540" s="111">
        <v>16107</v>
      </c>
      <c r="C540" s="111" t="s">
        <v>1920</v>
      </c>
      <c r="E540" s="117" t="s">
        <v>1921</v>
      </c>
      <c r="F540" s="117" t="s">
        <v>2032</v>
      </c>
      <c r="G540" s="111" t="s">
        <v>1998</v>
      </c>
      <c r="H540" s="111" t="s">
        <v>2965</v>
      </c>
      <c r="I540" s="117">
        <v>3300005581</v>
      </c>
      <c r="J540" s="117" t="s">
        <v>2966</v>
      </c>
      <c r="K540" s="117" t="s">
        <v>2001</v>
      </c>
      <c r="L540" s="117" t="s">
        <v>2002</v>
      </c>
      <c r="M540" s="117" t="s">
        <v>2620</v>
      </c>
      <c r="N540" s="117" t="s">
        <v>2004</v>
      </c>
      <c r="O540" s="117" t="s">
        <v>2926</v>
      </c>
      <c r="P540" s="117" t="s">
        <v>2927</v>
      </c>
      <c r="Q540" s="117">
        <v>44.701093999999998</v>
      </c>
      <c r="R540" s="117">
        <v>-82.854084999999998</v>
      </c>
      <c r="S540" s="111" t="s">
        <v>2928</v>
      </c>
      <c r="T540" s="111" t="s">
        <v>2929</v>
      </c>
      <c r="V540" s="111" t="s">
        <v>2967</v>
      </c>
      <c r="W540" s="111" t="s">
        <v>2566</v>
      </c>
      <c r="X540" s="111" t="s">
        <v>2567</v>
      </c>
      <c r="Y540" s="111" t="s">
        <v>2566</v>
      </c>
      <c r="Z540" s="111" t="s">
        <v>2566</v>
      </c>
      <c r="AA540" s="111" t="s">
        <v>2968</v>
      </c>
    </row>
    <row r="541" spans="1:27" x14ac:dyDescent="0.2">
      <c r="A541" s="111" t="s">
        <v>2969</v>
      </c>
      <c r="B541" s="111">
        <v>16131</v>
      </c>
      <c r="C541" s="111" t="s">
        <v>1920</v>
      </c>
      <c r="E541" s="117" t="s">
        <v>1921</v>
      </c>
      <c r="F541" s="117" t="s">
        <v>2691</v>
      </c>
      <c r="G541" s="111" t="s">
        <v>1998</v>
      </c>
      <c r="H541" s="111" t="s">
        <v>2970</v>
      </c>
      <c r="I541" s="117">
        <v>3300006104</v>
      </c>
      <c r="J541" s="117" t="s">
        <v>2971</v>
      </c>
      <c r="K541" s="117" t="s">
        <v>2001</v>
      </c>
      <c r="L541" s="117" t="s">
        <v>2002</v>
      </c>
      <c r="M541" s="117" t="s">
        <v>2620</v>
      </c>
      <c r="N541" s="117" t="s">
        <v>2004</v>
      </c>
      <c r="O541" s="117" t="s">
        <v>2004</v>
      </c>
      <c r="P541" s="117" t="s">
        <v>2972</v>
      </c>
      <c r="Q541" s="117">
        <v>46.007199999999997</v>
      </c>
      <c r="R541" s="117">
        <v>-89.606300000000005</v>
      </c>
      <c r="S541" s="111" t="s">
        <v>2973</v>
      </c>
      <c r="T541" s="111" t="s">
        <v>2974</v>
      </c>
      <c r="V541" s="111" t="s">
        <v>2975</v>
      </c>
      <c r="W541" s="111">
        <v>100</v>
      </c>
      <c r="X541" s="111" t="s">
        <v>2976</v>
      </c>
      <c r="Y541" s="111">
        <v>16131</v>
      </c>
      <c r="Z541" s="111" t="s">
        <v>2977</v>
      </c>
      <c r="AA541" s="111" t="s">
        <v>2978</v>
      </c>
    </row>
    <row r="542" spans="1:27" x14ac:dyDescent="0.2">
      <c r="A542" s="111" t="s">
        <v>2979</v>
      </c>
      <c r="B542" s="111">
        <v>16193</v>
      </c>
      <c r="C542" s="111" t="s">
        <v>1920</v>
      </c>
      <c r="E542" s="117" t="s">
        <v>1921</v>
      </c>
      <c r="F542" s="117" t="s">
        <v>2032</v>
      </c>
      <c r="G542" s="111" t="s">
        <v>1998</v>
      </c>
      <c r="H542" s="111" t="s">
        <v>2980</v>
      </c>
      <c r="I542" s="117">
        <v>3300002098</v>
      </c>
      <c r="J542" s="117" t="s">
        <v>2981</v>
      </c>
      <c r="K542" s="117" t="s">
        <v>2001</v>
      </c>
      <c r="L542" s="117" t="s">
        <v>2002</v>
      </c>
      <c r="M542" s="117" t="s">
        <v>2620</v>
      </c>
      <c r="N542" s="117" t="s">
        <v>2004</v>
      </c>
      <c r="O542" s="117" t="s">
        <v>2620</v>
      </c>
      <c r="P542" s="117" t="s">
        <v>2858</v>
      </c>
      <c r="Q542" s="117">
        <v>53.152740999999999</v>
      </c>
      <c r="R542" s="117">
        <v>13.022518</v>
      </c>
      <c r="S542" s="111" t="s">
        <v>2859</v>
      </c>
      <c r="T542" s="111" t="s">
        <v>2860</v>
      </c>
      <c r="V542" s="111" t="s">
        <v>2982</v>
      </c>
      <c r="W542" s="111" t="s">
        <v>2566</v>
      </c>
      <c r="X542" s="111" t="s">
        <v>2567</v>
      </c>
      <c r="Y542" s="111" t="s">
        <v>2566</v>
      </c>
      <c r="Z542" s="111" t="s">
        <v>2566</v>
      </c>
      <c r="AA542" s="111" t="s">
        <v>2983</v>
      </c>
    </row>
    <row r="543" spans="1:27" x14ac:dyDescent="0.2">
      <c r="A543" s="111" t="s">
        <v>2984</v>
      </c>
      <c r="B543" s="111">
        <v>16283</v>
      </c>
      <c r="C543" s="111" t="s">
        <v>1920</v>
      </c>
      <c r="E543" s="117" t="s">
        <v>1921</v>
      </c>
      <c r="F543" s="117" t="s">
        <v>14</v>
      </c>
      <c r="G543" s="111" t="s">
        <v>1998</v>
      </c>
      <c r="H543" s="111" t="s">
        <v>2985</v>
      </c>
      <c r="I543" s="117">
        <v>3300006111</v>
      </c>
      <c r="J543" s="117" t="s">
        <v>2986</v>
      </c>
      <c r="K543" s="117" t="s">
        <v>2001</v>
      </c>
      <c r="L543" s="117" t="s">
        <v>2002</v>
      </c>
      <c r="M543" s="117" t="s">
        <v>2620</v>
      </c>
      <c r="N543" s="117" t="s">
        <v>2004</v>
      </c>
      <c r="O543" s="117" t="s">
        <v>2004</v>
      </c>
      <c r="P543" s="117" t="s">
        <v>2972</v>
      </c>
      <c r="Q543" s="117">
        <v>46.007199999999997</v>
      </c>
      <c r="R543" s="117">
        <v>-89.606300000000005</v>
      </c>
      <c r="S543" s="111" t="s">
        <v>2973</v>
      </c>
      <c r="T543" s="111" t="s">
        <v>2987</v>
      </c>
      <c r="V543" s="111" t="s">
        <v>2988</v>
      </c>
      <c r="W543" s="111" t="s">
        <v>2566</v>
      </c>
      <c r="X543" s="111" t="s">
        <v>2567</v>
      </c>
      <c r="Y543" s="111" t="s">
        <v>2566</v>
      </c>
      <c r="Z543" s="111" t="s">
        <v>2566</v>
      </c>
      <c r="AA543" s="111" t="s">
        <v>2989</v>
      </c>
    </row>
    <row r="544" spans="1:27" x14ac:dyDescent="0.2">
      <c r="A544" s="111" t="s">
        <v>2990</v>
      </c>
      <c r="B544" s="111">
        <v>16315</v>
      </c>
      <c r="C544" s="111" t="s">
        <v>1920</v>
      </c>
      <c r="E544" s="117" t="s">
        <v>1921</v>
      </c>
      <c r="F544" s="117" t="s">
        <v>2991</v>
      </c>
      <c r="G544" s="111" t="s">
        <v>1998</v>
      </c>
      <c r="H544" s="111" t="s">
        <v>2992</v>
      </c>
      <c r="I544" s="117">
        <v>3300009154</v>
      </c>
      <c r="J544" s="117" t="s">
        <v>2993</v>
      </c>
      <c r="K544" s="117" t="s">
        <v>2001</v>
      </c>
      <c r="L544" s="117" t="s">
        <v>2002</v>
      </c>
      <c r="M544" s="117" t="s">
        <v>2003</v>
      </c>
      <c r="N544" s="117" t="s">
        <v>2004</v>
      </c>
      <c r="O544" s="117" t="s">
        <v>2600</v>
      </c>
      <c r="P544" s="117" t="s">
        <v>2640</v>
      </c>
      <c r="Q544" s="117">
        <v>46.831899999999997</v>
      </c>
      <c r="R544" s="117">
        <v>-72.5</v>
      </c>
      <c r="S544" s="111" t="s">
        <v>2602</v>
      </c>
      <c r="T544" s="111" t="s">
        <v>2994</v>
      </c>
      <c r="V544" s="111" t="s">
        <v>2995</v>
      </c>
      <c r="W544" s="111">
        <v>69.41</v>
      </c>
      <c r="X544" s="111" t="s">
        <v>2567</v>
      </c>
      <c r="Y544" s="111">
        <v>23507</v>
      </c>
      <c r="Z544" s="111" t="s">
        <v>2996</v>
      </c>
      <c r="AA544" s="111" t="s">
        <v>2997</v>
      </c>
    </row>
    <row r="545" spans="1:27" x14ac:dyDescent="0.2">
      <c r="A545" s="111" t="s">
        <v>2998</v>
      </c>
      <c r="B545" s="111">
        <v>16321</v>
      </c>
      <c r="C545" s="111" t="s">
        <v>1920</v>
      </c>
      <c r="E545" s="117" t="s">
        <v>1921</v>
      </c>
      <c r="F545" s="117" t="s">
        <v>2991</v>
      </c>
      <c r="G545" s="111" t="s">
        <v>1998</v>
      </c>
      <c r="H545" s="111" t="s">
        <v>2999</v>
      </c>
      <c r="I545" s="117">
        <v>3300010334</v>
      </c>
      <c r="J545" s="117" t="s">
        <v>3000</v>
      </c>
      <c r="K545" s="117" t="s">
        <v>2001</v>
      </c>
      <c r="L545" s="117" t="s">
        <v>2002</v>
      </c>
      <c r="M545" s="117" t="s">
        <v>2003</v>
      </c>
      <c r="N545" s="117" t="s">
        <v>2004</v>
      </c>
      <c r="O545" s="117" t="s">
        <v>2600</v>
      </c>
      <c r="P545" s="117" t="s">
        <v>2640</v>
      </c>
      <c r="Q545" s="117">
        <v>46.831899999999997</v>
      </c>
      <c r="R545" s="117">
        <v>-72.5</v>
      </c>
      <c r="S545" s="111" t="s">
        <v>2602</v>
      </c>
      <c r="T545" s="111" t="s">
        <v>3001</v>
      </c>
      <c r="V545" s="111" t="s">
        <v>3002</v>
      </c>
      <c r="W545" s="111">
        <v>68.62</v>
      </c>
      <c r="X545" s="111" t="s">
        <v>2567</v>
      </c>
      <c r="Y545" s="111">
        <v>23784</v>
      </c>
      <c r="Z545" s="111" t="s">
        <v>3003</v>
      </c>
      <c r="AA545" s="111" t="s">
        <v>3004</v>
      </c>
    </row>
    <row r="546" spans="1:27" x14ac:dyDescent="0.2">
      <c r="A546" s="111" t="s">
        <v>3005</v>
      </c>
      <c r="B546" s="111">
        <v>16357</v>
      </c>
      <c r="C546" s="111" t="s">
        <v>1920</v>
      </c>
      <c r="E546" s="117" t="s">
        <v>1921</v>
      </c>
      <c r="F546" s="117" t="s">
        <v>7</v>
      </c>
      <c r="G546" s="111" t="s">
        <v>1998</v>
      </c>
      <c r="H546" s="111" t="s">
        <v>3006</v>
      </c>
      <c r="I546" s="117">
        <v>3300010158</v>
      </c>
      <c r="J546" s="117" t="s">
        <v>3007</v>
      </c>
      <c r="K546" s="117" t="s">
        <v>2001</v>
      </c>
      <c r="L546" s="117" t="s">
        <v>2002</v>
      </c>
      <c r="M546" s="117" t="s">
        <v>2003</v>
      </c>
      <c r="N546" s="117" t="s">
        <v>2004</v>
      </c>
      <c r="O546" s="117" t="s">
        <v>2600</v>
      </c>
      <c r="P546" s="117" t="s">
        <v>2640</v>
      </c>
      <c r="Q546" s="117">
        <v>46.831899999999997</v>
      </c>
      <c r="R546" s="117">
        <v>-72.5</v>
      </c>
      <c r="S546" s="111" t="s">
        <v>2602</v>
      </c>
      <c r="T546" s="111" t="s">
        <v>2783</v>
      </c>
      <c r="V546" s="111" t="s">
        <v>3008</v>
      </c>
      <c r="W546" s="111" t="s">
        <v>2566</v>
      </c>
      <c r="X546" s="111" t="s">
        <v>2567</v>
      </c>
      <c r="Y546" s="111" t="s">
        <v>2566</v>
      </c>
      <c r="Z546" s="111" t="s">
        <v>2566</v>
      </c>
      <c r="AA546" s="111" t="s">
        <v>3009</v>
      </c>
    </row>
    <row r="547" spans="1:27" x14ac:dyDescent="0.2">
      <c r="A547" s="111" t="s">
        <v>3010</v>
      </c>
      <c r="B547" s="111">
        <v>16388</v>
      </c>
      <c r="C547" s="111" t="s">
        <v>1920</v>
      </c>
      <c r="E547" s="117" t="s">
        <v>1921</v>
      </c>
      <c r="F547" s="117" t="s">
        <v>26</v>
      </c>
      <c r="G547" s="111" t="s">
        <v>1998</v>
      </c>
      <c r="H547" s="111" t="s">
        <v>2570</v>
      </c>
      <c r="I547" s="117">
        <v>3300018022</v>
      </c>
      <c r="K547" s="117" t="s">
        <v>2001</v>
      </c>
      <c r="L547" s="117" t="s">
        <v>2002</v>
      </c>
      <c r="M547" s="117" t="s">
        <v>2736</v>
      </c>
      <c r="N547" s="117" t="s">
        <v>2004</v>
      </c>
      <c r="O547" s="117" t="s">
        <v>2911</v>
      </c>
      <c r="P547" s="117" t="s">
        <v>2912</v>
      </c>
      <c r="Q547" s="117">
        <v>47.502800000000001</v>
      </c>
      <c r="R547" s="117">
        <v>-93.482799999999997</v>
      </c>
      <c r="S547" s="111" t="s">
        <v>2913</v>
      </c>
      <c r="T547" s="111" t="s">
        <v>3011</v>
      </c>
      <c r="V547" s="111" t="s">
        <v>3012</v>
      </c>
      <c r="W547" s="111">
        <v>100</v>
      </c>
      <c r="X547" s="111" t="s">
        <v>2976</v>
      </c>
      <c r="Y547" s="111">
        <v>16388</v>
      </c>
      <c r="Z547" s="111" t="s">
        <v>2977</v>
      </c>
      <c r="AA547" s="111" t="s">
        <v>3013</v>
      </c>
    </row>
    <row r="548" spans="1:27" x14ac:dyDescent="0.2">
      <c r="A548" s="111" t="s">
        <v>3014</v>
      </c>
      <c r="B548" s="111">
        <v>16477</v>
      </c>
      <c r="C548" s="111" t="s">
        <v>1920</v>
      </c>
      <c r="E548" s="117" t="s">
        <v>1921</v>
      </c>
      <c r="F548" s="117">
        <v>0</v>
      </c>
      <c r="G548" s="111" t="s">
        <v>1998</v>
      </c>
      <c r="H548" s="111" t="s">
        <v>3015</v>
      </c>
      <c r="I548" s="117">
        <v>3300007162</v>
      </c>
      <c r="J548" s="117" t="s">
        <v>3016</v>
      </c>
      <c r="K548" s="117" t="s">
        <v>2001</v>
      </c>
      <c r="L548" s="117" t="s">
        <v>2571</v>
      </c>
      <c r="M548" s="117" t="s">
        <v>2630</v>
      </c>
      <c r="N548" s="117" t="s">
        <v>2763</v>
      </c>
      <c r="O548" s="117" t="s">
        <v>2763</v>
      </c>
      <c r="P548" s="117" t="s">
        <v>3017</v>
      </c>
      <c r="Q548" s="117">
        <v>40.177999999999997</v>
      </c>
      <c r="R548" s="117">
        <v>-81.072999999999993</v>
      </c>
      <c r="S548" s="111" t="s">
        <v>3018</v>
      </c>
      <c r="T548" s="111" t="s">
        <v>3019</v>
      </c>
      <c r="V548" s="111" t="s">
        <v>3020</v>
      </c>
      <c r="W548" s="111" t="s">
        <v>2566</v>
      </c>
      <c r="X548" s="111" t="s">
        <v>2567</v>
      </c>
      <c r="Y548" s="111" t="s">
        <v>2566</v>
      </c>
      <c r="Z548" s="111" t="s">
        <v>2566</v>
      </c>
      <c r="AA548" s="111" t="s">
        <v>3021</v>
      </c>
    </row>
    <row r="549" spans="1:27" x14ac:dyDescent="0.2">
      <c r="A549" s="111" t="s">
        <v>3022</v>
      </c>
      <c r="B549" s="111">
        <v>16677</v>
      </c>
      <c r="C549" s="111" t="s">
        <v>1920</v>
      </c>
      <c r="E549" s="117" t="s">
        <v>1921</v>
      </c>
      <c r="F549" s="117" t="s">
        <v>26</v>
      </c>
      <c r="G549" s="111" t="s">
        <v>1998</v>
      </c>
      <c r="H549" s="111" t="s">
        <v>3023</v>
      </c>
      <c r="I549" s="117">
        <v>3300014492</v>
      </c>
      <c r="J549" s="117" t="s">
        <v>3022</v>
      </c>
      <c r="K549" s="117" t="s">
        <v>2001</v>
      </c>
      <c r="L549" s="117" t="s">
        <v>2571</v>
      </c>
      <c r="M549" s="117" t="s">
        <v>2736</v>
      </c>
      <c r="N549" s="117" t="s">
        <v>2572</v>
      </c>
      <c r="O549" s="117" t="s">
        <v>3024</v>
      </c>
      <c r="P549" s="117" t="s">
        <v>3025</v>
      </c>
      <c r="Q549" s="117">
        <v>68.349999999999994</v>
      </c>
      <c r="R549" s="117">
        <v>19.05</v>
      </c>
      <c r="S549" s="111" t="s">
        <v>3026</v>
      </c>
      <c r="T549" s="111" t="s">
        <v>3027</v>
      </c>
      <c r="V549" s="111" t="s">
        <v>3028</v>
      </c>
      <c r="W549" s="111" t="s">
        <v>2566</v>
      </c>
      <c r="X549" s="111" t="s">
        <v>2567</v>
      </c>
      <c r="Y549" s="111" t="s">
        <v>2566</v>
      </c>
      <c r="Z549" s="111" t="s">
        <v>2566</v>
      </c>
      <c r="AA549" s="111" t="s">
        <v>3022</v>
      </c>
    </row>
    <row r="550" spans="1:27" x14ac:dyDescent="0.2">
      <c r="A550" s="111" t="s">
        <v>3029</v>
      </c>
      <c r="B550" s="111">
        <v>16771</v>
      </c>
      <c r="C550" s="111" t="s">
        <v>1920</v>
      </c>
      <c r="E550" s="117" t="s">
        <v>1921</v>
      </c>
      <c r="F550" s="117" t="s">
        <v>26</v>
      </c>
      <c r="G550" s="111" t="s">
        <v>1998</v>
      </c>
      <c r="H550" s="111" t="s">
        <v>3030</v>
      </c>
      <c r="I550" s="117">
        <v>3300009760</v>
      </c>
      <c r="J550" s="117" t="s">
        <v>3031</v>
      </c>
      <c r="K550" s="117" t="s">
        <v>2001</v>
      </c>
      <c r="L550" s="117" t="s">
        <v>2002</v>
      </c>
      <c r="M550" s="117" t="s">
        <v>2736</v>
      </c>
      <c r="N550" s="117" t="s">
        <v>2004</v>
      </c>
      <c r="O550" s="117" t="s">
        <v>2911</v>
      </c>
      <c r="P550" s="117" t="s">
        <v>2912</v>
      </c>
      <c r="Q550" s="117">
        <v>47.502800000000001</v>
      </c>
      <c r="R550" s="117">
        <v>-93.482799999999997</v>
      </c>
      <c r="S550" s="111" t="s">
        <v>2913</v>
      </c>
      <c r="T550" s="111" t="s">
        <v>3032</v>
      </c>
      <c r="V550" s="111" t="s">
        <v>3033</v>
      </c>
      <c r="W550" s="111" t="s">
        <v>2566</v>
      </c>
      <c r="X550" s="111" t="s">
        <v>2567</v>
      </c>
      <c r="Y550" s="111" t="s">
        <v>2566</v>
      </c>
      <c r="Z550" s="111" t="s">
        <v>2566</v>
      </c>
      <c r="AA550" s="111" t="s">
        <v>3034</v>
      </c>
    </row>
    <row r="551" spans="1:27" x14ac:dyDescent="0.2">
      <c r="A551" s="111" t="s">
        <v>3035</v>
      </c>
      <c r="B551" s="111">
        <v>16799</v>
      </c>
      <c r="C551" s="111" t="s">
        <v>1920</v>
      </c>
      <c r="E551" s="117" t="s">
        <v>1921</v>
      </c>
      <c r="F551" s="117" t="s">
        <v>14</v>
      </c>
      <c r="G551" s="111" t="s">
        <v>1998</v>
      </c>
      <c r="H551" s="111" t="s">
        <v>3036</v>
      </c>
      <c r="I551" s="117">
        <v>3300009164</v>
      </c>
      <c r="J551" s="117" t="s">
        <v>3037</v>
      </c>
      <c r="K551" s="117" t="s">
        <v>2001</v>
      </c>
      <c r="L551" s="117" t="s">
        <v>2002</v>
      </c>
      <c r="M551" s="117" t="s">
        <v>2003</v>
      </c>
      <c r="N551" s="117" t="s">
        <v>2004</v>
      </c>
      <c r="O551" s="117" t="s">
        <v>2600</v>
      </c>
      <c r="P551" s="117" t="s">
        <v>2601</v>
      </c>
      <c r="Q551" s="117">
        <v>48.231099999999998</v>
      </c>
      <c r="R551" s="117">
        <v>-71.250799999999998</v>
      </c>
      <c r="S551" s="111" t="s">
        <v>2602</v>
      </c>
      <c r="T551" s="111" t="s">
        <v>2687</v>
      </c>
      <c r="V551" s="111" t="s">
        <v>3038</v>
      </c>
      <c r="W551" s="111" t="s">
        <v>2566</v>
      </c>
      <c r="X551" s="111" t="s">
        <v>2567</v>
      </c>
      <c r="Y551" s="111" t="s">
        <v>2566</v>
      </c>
      <c r="Z551" s="111" t="s">
        <v>2566</v>
      </c>
      <c r="AA551" s="111" t="s">
        <v>3039</v>
      </c>
    </row>
    <row r="552" spans="1:27" x14ac:dyDescent="0.2">
      <c r="A552" s="111" t="s">
        <v>3040</v>
      </c>
      <c r="B552" s="111">
        <v>16818</v>
      </c>
      <c r="C552" s="111" t="s">
        <v>1920</v>
      </c>
      <c r="E552" s="117" t="s">
        <v>1921</v>
      </c>
      <c r="F552" s="117" t="s">
        <v>26</v>
      </c>
      <c r="G552" s="111" t="s">
        <v>1998</v>
      </c>
      <c r="H552" s="111" t="s">
        <v>3041</v>
      </c>
      <c r="I552" s="117">
        <v>3300006358</v>
      </c>
      <c r="J552" s="117" t="s">
        <v>3042</v>
      </c>
      <c r="K552" s="117" t="s">
        <v>3043</v>
      </c>
      <c r="L552" s="117" t="s">
        <v>3044</v>
      </c>
      <c r="M552" s="117" t="s">
        <v>3045</v>
      </c>
      <c r="N552" s="117" t="s">
        <v>3046</v>
      </c>
      <c r="O552" s="117" t="s">
        <v>3047</v>
      </c>
      <c r="P552" s="117" t="s">
        <v>3048</v>
      </c>
      <c r="Q552" s="117">
        <v>42.405765000000002</v>
      </c>
      <c r="R552" s="117">
        <v>-85.399013999999994</v>
      </c>
      <c r="S552" s="111" t="s">
        <v>3049</v>
      </c>
      <c r="T552" s="111" t="s">
        <v>3050</v>
      </c>
      <c r="V552" s="111" t="s">
        <v>3051</v>
      </c>
      <c r="W552" s="111" t="s">
        <v>2566</v>
      </c>
      <c r="X552" s="111" t="s">
        <v>2567</v>
      </c>
      <c r="Y552" s="111" t="s">
        <v>2566</v>
      </c>
      <c r="Z552" s="111" t="s">
        <v>2566</v>
      </c>
      <c r="AA552" s="111" t="s">
        <v>3052</v>
      </c>
    </row>
    <row r="553" spans="1:27" x14ac:dyDescent="0.2">
      <c r="A553" s="111" t="s">
        <v>3053</v>
      </c>
      <c r="B553" s="111">
        <v>16905</v>
      </c>
      <c r="C553" s="111" t="s">
        <v>1920</v>
      </c>
      <c r="E553" s="117" t="s">
        <v>1921</v>
      </c>
      <c r="F553" s="117" t="s">
        <v>2032</v>
      </c>
      <c r="G553" s="111" t="s">
        <v>1998</v>
      </c>
      <c r="H553" s="111" t="s">
        <v>3054</v>
      </c>
      <c r="I553" s="117">
        <v>3300017940</v>
      </c>
      <c r="J553" s="117" t="s">
        <v>3055</v>
      </c>
      <c r="K553" s="117" t="s">
        <v>2001</v>
      </c>
      <c r="L553" s="117" t="s">
        <v>2002</v>
      </c>
      <c r="M553" s="117" t="s">
        <v>2736</v>
      </c>
      <c r="N553" s="117" t="s">
        <v>2004</v>
      </c>
      <c r="O553" s="117" t="s">
        <v>2911</v>
      </c>
      <c r="P553" s="117" t="s">
        <v>2912</v>
      </c>
      <c r="Q553" s="117">
        <v>47.502800000000001</v>
      </c>
      <c r="R553" s="117">
        <v>-93.482799999999997</v>
      </c>
      <c r="S553" s="111" t="s">
        <v>2913</v>
      </c>
      <c r="T553" s="111" t="s">
        <v>3056</v>
      </c>
      <c r="V553" s="111" t="s">
        <v>3057</v>
      </c>
      <c r="W553" s="111" t="s">
        <v>2566</v>
      </c>
      <c r="X553" s="111" t="s">
        <v>2567</v>
      </c>
      <c r="Y553" s="111" t="s">
        <v>2566</v>
      </c>
      <c r="Z553" s="111" t="s">
        <v>2566</v>
      </c>
      <c r="AA553" s="111" t="s">
        <v>3058</v>
      </c>
    </row>
    <row r="554" spans="1:27" x14ac:dyDescent="0.2">
      <c r="A554" s="111" t="s">
        <v>3059</v>
      </c>
      <c r="B554" s="111">
        <v>17136</v>
      </c>
      <c r="C554" s="111" t="s">
        <v>1920</v>
      </c>
      <c r="E554" s="117" t="s">
        <v>1921</v>
      </c>
      <c r="F554" s="117" t="s">
        <v>26</v>
      </c>
      <c r="G554" s="111" t="s">
        <v>1998</v>
      </c>
      <c r="H554" s="111" t="s">
        <v>3060</v>
      </c>
      <c r="I554" s="117">
        <v>3300014493</v>
      </c>
      <c r="J554" s="117" t="s">
        <v>3061</v>
      </c>
      <c r="K554" s="117" t="s">
        <v>2001</v>
      </c>
      <c r="L554" s="117" t="s">
        <v>2571</v>
      </c>
      <c r="M554" s="117" t="s">
        <v>2736</v>
      </c>
      <c r="N554" s="117" t="s">
        <v>2572</v>
      </c>
      <c r="O554" s="117" t="s">
        <v>3024</v>
      </c>
      <c r="P554" s="117" t="s">
        <v>3025</v>
      </c>
      <c r="Q554" s="117">
        <v>68.349999999999994</v>
      </c>
      <c r="R554" s="117">
        <v>19.05</v>
      </c>
      <c r="V554" s="111" t="s">
        <v>3062</v>
      </c>
      <c r="W554" s="111">
        <v>100</v>
      </c>
      <c r="X554" s="111" t="s">
        <v>2976</v>
      </c>
      <c r="Y554" s="111">
        <v>17136</v>
      </c>
      <c r="Z554" s="111" t="s">
        <v>2977</v>
      </c>
      <c r="AA554" s="111" t="s">
        <v>3063</v>
      </c>
    </row>
    <row r="555" spans="1:27" x14ac:dyDescent="0.2">
      <c r="A555" s="111" t="s">
        <v>3064</v>
      </c>
      <c r="B555" s="111">
        <v>17227</v>
      </c>
      <c r="C555" s="111" t="s">
        <v>1920</v>
      </c>
      <c r="E555" s="117" t="s">
        <v>1921</v>
      </c>
      <c r="F555" s="117" t="s">
        <v>26</v>
      </c>
      <c r="G555" s="111" t="s">
        <v>1998</v>
      </c>
      <c r="H555" s="111" t="s">
        <v>3065</v>
      </c>
      <c r="I555" s="117">
        <v>3300012209</v>
      </c>
      <c r="J555" s="117" t="s">
        <v>3066</v>
      </c>
      <c r="K555" s="117" t="s">
        <v>2001</v>
      </c>
      <c r="L555" s="117" t="s">
        <v>2571</v>
      </c>
      <c r="M555" s="117">
        <v>0</v>
      </c>
      <c r="N555" s="117" t="s">
        <v>2572</v>
      </c>
      <c r="O555" s="117" t="s">
        <v>3067</v>
      </c>
      <c r="P555" s="117" t="s">
        <v>3068</v>
      </c>
      <c r="Q555" s="117">
        <v>39.567300000000003</v>
      </c>
      <c r="R555" s="117">
        <v>-123.47580000000001</v>
      </c>
      <c r="S555" s="111" t="s">
        <v>3069</v>
      </c>
      <c r="T555" s="111" t="s">
        <v>3070</v>
      </c>
      <c r="V555" s="111" t="s">
        <v>3071</v>
      </c>
      <c r="W555" s="111">
        <v>100</v>
      </c>
      <c r="X555" s="111" t="s">
        <v>2976</v>
      </c>
      <c r="Y555" s="111">
        <v>17227</v>
      </c>
      <c r="Z555" s="111" t="s">
        <v>2977</v>
      </c>
      <c r="AA555" s="111" t="s">
        <v>3066</v>
      </c>
    </row>
    <row r="556" spans="1:27" x14ac:dyDescent="0.2">
      <c r="A556" s="111" t="s">
        <v>3072</v>
      </c>
      <c r="B556" s="111">
        <v>17322</v>
      </c>
      <c r="C556" s="111" t="s">
        <v>1920</v>
      </c>
      <c r="E556" s="117" t="s">
        <v>1921</v>
      </c>
      <c r="F556" s="117" t="s">
        <v>26</v>
      </c>
      <c r="G556" s="111" t="s">
        <v>1998</v>
      </c>
      <c r="H556" s="111" t="s">
        <v>3073</v>
      </c>
      <c r="I556" s="117">
        <v>3300005712</v>
      </c>
      <c r="J556" s="117" t="s">
        <v>3074</v>
      </c>
      <c r="K556" s="117" t="s">
        <v>2001</v>
      </c>
      <c r="L556" s="117" t="s">
        <v>2571</v>
      </c>
      <c r="M556" s="117" t="s">
        <v>3075</v>
      </c>
      <c r="N556" s="117" t="s">
        <v>2572</v>
      </c>
      <c r="O556" s="117" t="s">
        <v>2572</v>
      </c>
      <c r="P556" s="117" t="s">
        <v>3076</v>
      </c>
      <c r="Q556" s="117">
        <v>0</v>
      </c>
      <c r="R556" s="117">
        <v>0</v>
      </c>
      <c r="S556" s="111" t="s">
        <v>3077</v>
      </c>
      <c r="T556" s="111" t="s">
        <v>3078</v>
      </c>
      <c r="V556" s="111" t="s">
        <v>3079</v>
      </c>
      <c r="W556" s="111" t="s">
        <v>2566</v>
      </c>
      <c r="X556" s="111" t="s">
        <v>2567</v>
      </c>
      <c r="Y556" s="111" t="s">
        <v>2566</v>
      </c>
      <c r="Z556" s="111" t="s">
        <v>2566</v>
      </c>
      <c r="AA556" s="111" t="s">
        <v>3080</v>
      </c>
    </row>
    <row r="557" spans="1:27" x14ac:dyDescent="0.2">
      <c r="A557" s="111" t="s">
        <v>3081</v>
      </c>
      <c r="B557" s="111">
        <v>17330</v>
      </c>
      <c r="C557" s="111" t="s">
        <v>1920</v>
      </c>
      <c r="E557" s="117" t="s">
        <v>1921</v>
      </c>
      <c r="F557" s="117" t="s">
        <v>14</v>
      </c>
      <c r="G557" s="111" t="s">
        <v>1998</v>
      </c>
      <c r="H557" s="111" t="s">
        <v>3082</v>
      </c>
      <c r="I557" s="117">
        <v>3300010334</v>
      </c>
      <c r="J557" s="117" t="s">
        <v>3083</v>
      </c>
      <c r="K557" s="117" t="s">
        <v>2001</v>
      </c>
      <c r="L557" s="117" t="s">
        <v>2002</v>
      </c>
      <c r="M557" s="117" t="s">
        <v>2003</v>
      </c>
      <c r="N557" s="117" t="s">
        <v>2004</v>
      </c>
      <c r="O557" s="117" t="s">
        <v>2600</v>
      </c>
      <c r="P557" s="117" t="s">
        <v>2640</v>
      </c>
      <c r="Q557" s="117">
        <v>46.831899999999997</v>
      </c>
      <c r="R557" s="117">
        <v>-72.5</v>
      </c>
      <c r="S557" s="111" t="s">
        <v>2602</v>
      </c>
      <c r="T557" s="111" t="s">
        <v>3001</v>
      </c>
      <c r="V557" s="111" t="s">
        <v>3084</v>
      </c>
      <c r="W557" s="111" t="s">
        <v>2566</v>
      </c>
      <c r="X557" s="111" t="s">
        <v>2567</v>
      </c>
      <c r="Y557" s="111" t="s">
        <v>2566</v>
      </c>
      <c r="Z557" s="111" t="s">
        <v>2566</v>
      </c>
      <c r="AA557" s="111" t="s">
        <v>3085</v>
      </c>
    </row>
    <row r="558" spans="1:27" x14ac:dyDescent="0.2">
      <c r="A558" s="111" t="s">
        <v>3086</v>
      </c>
      <c r="B558" s="111">
        <v>17379</v>
      </c>
      <c r="C558" s="111" t="s">
        <v>1920</v>
      </c>
      <c r="E558" s="117" t="s">
        <v>1921</v>
      </c>
      <c r="F558" s="117">
        <v>0</v>
      </c>
      <c r="G558" s="111" t="s">
        <v>1998</v>
      </c>
      <c r="H558" s="111" t="s">
        <v>3087</v>
      </c>
      <c r="I558" s="117">
        <v>3300005805</v>
      </c>
      <c r="J558" s="117" t="s">
        <v>3088</v>
      </c>
      <c r="K558" s="117" t="s">
        <v>2001</v>
      </c>
      <c r="L558" s="117" t="s">
        <v>2002</v>
      </c>
      <c r="M558" s="117" t="s">
        <v>2003</v>
      </c>
      <c r="N558" s="117" t="s">
        <v>2004</v>
      </c>
      <c r="O558" s="117" t="s">
        <v>2003</v>
      </c>
      <c r="P558" s="117" t="s">
        <v>3089</v>
      </c>
      <c r="Q558" s="117">
        <v>37.733099699999997</v>
      </c>
      <c r="R558" s="117">
        <v>-97.799066300000007</v>
      </c>
      <c r="S558" s="111" t="s">
        <v>3090</v>
      </c>
      <c r="T558" s="111" t="s">
        <v>3090</v>
      </c>
      <c r="V558" s="111" t="s">
        <v>3091</v>
      </c>
      <c r="W558" s="111" t="s">
        <v>2566</v>
      </c>
      <c r="X558" s="111" t="s">
        <v>2567</v>
      </c>
      <c r="Y558" s="111" t="s">
        <v>2566</v>
      </c>
      <c r="Z558" s="111" t="s">
        <v>2566</v>
      </c>
      <c r="AA558" s="111" t="s">
        <v>3092</v>
      </c>
    </row>
    <row r="559" spans="1:27" x14ac:dyDescent="0.2">
      <c r="A559" s="111" t="s">
        <v>3093</v>
      </c>
      <c r="B559" s="111">
        <v>17717</v>
      </c>
      <c r="C559" s="111" t="s">
        <v>1920</v>
      </c>
      <c r="E559" s="117" t="s">
        <v>1921</v>
      </c>
      <c r="F559" s="117" t="s">
        <v>7</v>
      </c>
      <c r="G559" s="111" t="s">
        <v>1998</v>
      </c>
      <c r="H559" s="111" t="s">
        <v>3094</v>
      </c>
      <c r="I559" s="117">
        <v>3300010157</v>
      </c>
      <c r="J559" s="117" t="s">
        <v>3095</v>
      </c>
      <c r="K559" s="117" t="s">
        <v>2001</v>
      </c>
      <c r="L559" s="117" t="s">
        <v>2002</v>
      </c>
      <c r="M559" s="117" t="s">
        <v>2003</v>
      </c>
      <c r="N559" s="117" t="s">
        <v>2004</v>
      </c>
      <c r="O559" s="117" t="s">
        <v>2600</v>
      </c>
      <c r="P559" s="117" t="s">
        <v>2640</v>
      </c>
      <c r="Q559" s="117">
        <v>46.831899999999997</v>
      </c>
      <c r="R559" s="117">
        <v>-72.5</v>
      </c>
      <c r="S559" s="111" t="s">
        <v>2602</v>
      </c>
      <c r="T559" s="111" t="s">
        <v>2641</v>
      </c>
      <c r="V559" s="111" t="s">
        <v>3096</v>
      </c>
      <c r="W559" s="111" t="s">
        <v>2566</v>
      </c>
      <c r="X559" s="111" t="s">
        <v>2567</v>
      </c>
      <c r="Y559" s="111" t="s">
        <v>2566</v>
      </c>
      <c r="Z559" s="111" t="s">
        <v>2566</v>
      </c>
      <c r="AA559" s="111" t="s">
        <v>3097</v>
      </c>
    </row>
    <row r="560" spans="1:27" x14ac:dyDescent="0.2">
      <c r="A560" s="111" t="s">
        <v>3098</v>
      </c>
      <c r="B560" s="111">
        <v>17871</v>
      </c>
      <c r="C560" s="111" t="s">
        <v>1920</v>
      </c>
      <c r="E560" s="111"/>
      <c r="F560" s="117">
        <v>0</v>
      </c>
      <c r="G560" s="111" t="s">
        <v>1998</v>
      </c>
      <c r="H560" s="111" t="s">
        <v>3099</v>
      </c>
      <c r="I560" s="117">
        <v>3300010157</v>
      </c>
      <c r="J560" s="117" t="s">
        <v>3098</v>
      </c>
      <c r="K560" s="117" t="s">
        <v>2001</v>
      </c>
      <c r="L560" s="117" t="s">
        <v>2002</v>
      </c>
      <c r="M560" s="117" t="s">
        <v>2003</v>
      </c>
      <c r="N560" s="117" t="s">
        <v>2004</v>
      </c>
      <c r="O560" s="117" t="s">
        <v>2600</v>
      </c>
      <c r="P560" s="117" t="s">
        <v>2640</v>
      </c>
      <c r="Q560" s="117">
        <v>46.831899999999997</v>
      </c>
      <c r="R560" s="117">
        <v>-72.5</v>
      </c>
      <c r="S560" s="111" t="s">
        <v>2602</v>
      </c>
      <c r="T560" s="111" t="s">
        <v>2641</v>
      </c>
      <c r="V560" s="111" t="s">
        <v>3100</v>
      </c>
      <c r="W560" s="111">
        <v>100</v>
      </c>
      <c r="X560" s="111" t="s">
        <v>2976</v>
      </c>
      <c r="Y560" s="111">
        <v>17871</v>
      </c>
      <c r="Z560" s="111" t="s">
        <v>2977</v>
      </c>
      <c r="AA560" s="111" t="s">
        <v>3098</v>
      </c>
    </row>
    <row r="561" spans="1:27" x14ac:dyDescent="0.2">
      <c r="A561" s="111" t="s">
        <v>3101</v>
      </c>
      <c r="B561" s="111">
        <v>17974</v>
      </c>
      <c r="C561" s="111" t="s">
        <v>1920</v>
      </c>
      <c r="E561" s="117" t="s">
        <v>1921</v>
      </c>
      <c r="F561" s="117" t="s">
        <v>7</v>
      </c>
      <c r="G561" s="111" t="s">
        <v>1998</v>
      </c>
      <c r="H561" s="111" t="s">
        <v>3102</v>
      </c>
      <c r="I561" s="117">
        <v>3300009160</v>
      </c>
      <c r="J561" s="117" t="s">
        <v>3103</v>
      </c>
      <c r="K561" s="117" t="s">
        <v>2001</v>
      </c>
      <c r="L561" s="117" t="s">
        <v>2002</v>
      </c>
      <c r="M561" s="117" t="s">
        <v>2003</v>
      </c>
      <c r="N561" s="117" t="s">
        <v>2004</v>
      </c>
      <c r="O561" s="117" t="s">
        <v>2600</v>
      </c>
      <c r="P561" s="117" t="s">
        <v>2601</v>
      </c>
      <c r="Q561" s="117">
        <v>48.231099999999998</v>
      </c>
      <c r="R561" s="117">
        <v>-71.250799999999998</v>
      </c>
      <c r="S561" s="111" t="s">
        <v>2602</v>
      </c>
      <c r="T561" s="111" t="s">
        <v>2898</v>
      </c>
      <c r="V561" s="111" t="s">
        <v>3104</v>
      </c>
      <c r="W561" s="111">
        <v>76.459999999999994</v>
      </c>
      <c r="X561" s="111" t="s">
        <v>2567</v>
      </c>
      <c r="Y561" s="111">
        <v>23507</v>
      </c>
      <c r="Z561" s="111" t="s">
        <v>2996</v>
      </c>
      <c r="AA561" s="111" t="s">
        <v>3105</v>
      </c>
    </row>
    <row r="562" spans="1:27" x14ac:dyDescent="0.2">
      <c r="A562" s="111" t="s">
        <v>3106</v>
      </c>
      <c r="B562" s="111">
        <v>17976</v>
      </c>
      <c r="C562" s="111" t="s">
        <v>1920</v>
      </c>
      <c r="E562" s="117" t="s">
        <v>1921</v>
      </c>
      <c r="F562" s="117">
        <v>0</v>
      </c>
      <c r="G562" s="111" t="s">
        <v>1998</v>
      </c>
      <c r="H562" s="111" t="s">
        <v>3107</v>
      </c>
      <c r="I562" s="117">
        <v>3300009155</v>
      </c>
      <c r="J562" s="117" t="s">
        <v>3108</v>
      </c>
      <c r="K562" s="117" t="s">
        <v>2001</v>
      </c>
      <c r="L562" s="117" t="s">
        <v>2002</v>
      </c>
      <c r="M562" s="117" t="s">
        <v>2003</v>
      </c>
      <c r="N562" s="117" t="s">
        <v>2004</v>
      </c>
      <c r="O562" s="117" t="s">
        <v>2600</v>
      </c>
      <c r="P562" s="117" t="s">
        <v>2872</v>
      </c>
      <c r="Q562" s="117">
        <v>45.409100000000002</v>
      </c>
      <c r="R562" s="117">
        <v>-72.099400000000003</v>
      </c>
      <c r="S562" s="111" t="s">
        <v>2602</v>
      </c>
      <c r="T562" s="111" t="s">
        <v>3109</v>
      </c>
      <c r="V562" s="111" t="s">
        <v>3110</v>
      </c>
      <c r="W562" s="111" t="s">
        <v>2566</v>
      </c>
      <c r="X562" s="111" t="s">
        <v>2567</v>
      </c>
      <c r="Y562" s="111" t="s">
        <v>2566</v>
      </c>
      <c r="Z562" s="111" t="s">
        <v>2566</v>
      </c>
      <c r="AA562" s="111" t="s">
        <v>3111</v>
      </c>
    </row>
    <row r="563" spans="1:27" x14ac:dyDescent="0.2">
      <c r="A563" s="111" t="s">
        <v>3112</v>
      </c>
      <c r="B563" s="111">
        <v>17983</v>
      </c>
      <c r="C563" s="111" t="s">
        <v>1920</v>
      </c>
      <c r="E563" s="117" t="s">
        <v>1921</v>
      </c>
      <c r="F563" s="117" t="s">
        <v>26</v>
      </c>
      <c r="G563" s="111" t="s">
        <v>1998</v>
      </c>
      <c r="H563" s="111" t="s">
        <v>3113</v>
      </c>
      <c r="I563" s="117">
        <v>3300009500</v>
      </c>
      <c r="J563" s="117" t="s">
        <v>3114</v>
      </c>
      <c r="K563" s="117" t="s">
        <v>3043</v>
      </c>
      <c r="L563" s="117" t="s">
        <v>3044</v>
      </c>
      <c r="M563" s="117" t="s">
        <v>2630</v>
      </c>
      <c r="N563" s="117" t="s">
        <v>3115</v>
      </c>
      <c r="O563" s="117" t="s">
        <v>3043</v>
      </c>
      <c r="P563" s="117" t="s">
        <v>2912</v>
      </c>
      <c r="Q563" s="117">
        <v>47.502800000000001</v>
      </c>
      <c r="R563" s="117">
        <v>-93.482799999999997</v>
      </c>
      <c r="S563" s="111" t="s">
        <v>3116</v>
      </c>
      <c r="T563" s="111" t="s">
        <v>3117</v>
      </c>
      <c r="V563" s="111" t="s">
        <v>3118</v>
      </c>
      <c r="W563" s="111">
        <v>100</v>
      </c>
      <c r="X563" s="111" t="s">
        <v>2976</v>
      </c>
      <c r="Y563" s="111">
        <v>17983</v>
      </c>
      <c r="Z563" s="111" t="s">
        <v>2977</v>
      </c>
      <c r="AA563" s="111" t="s">
        <v>3119</v>
      </c>
    </row>
    <row r="564" spans="1:27" x14ac:dyDescent="0.2">
      <c r="A564" s="111" t="s">
        <v>3120</v>
      </c>
      <c r="B564" s="111">
        <v>18105</v>
      </c>
      <c r="C564" s="111" t="s">
        <v>1920</v>
      </c>
      <c r="E564" s="117" t="s">
        <v>1921</v>
      </c>
      <c r="F564" s="117">
        <v>0</v>
      </c>
      <c r="G564" s="111" t="s">
        <v>1998</v>
      </c>
      <c r="H564" s="111" t="s">
        <v>2570</v>
      </c>
      <c r="I564" s="117">
        <v>3300023293</v>
      </c>
      <c r="K564" s="117" t="s">
        <v>2001</v>
      </c>
      <c r="L564" s="117" t="s">
        <v>2002</v>
      </c>
      <c r="M564" s="117" t="s">
        <v>2609</v>
      </c>
      <c r="N564" s="117" t="s">
        <v>2610</v>
      </c>
      <c r="O564" s="117" t="s">
        <v>3121</v>
      </c>
      <c r="P564" s="117" t="s">
        <v>3122</v>
      </c>
      <c r="Q564" s="117">
        <v>-68.472499999999997</v>
      </c>
      <c r="R564" s="117">
        <v>78.188000000000002</v>
      </c>
      <c r="S564" s="111" t="s">
        <v>2613</v>
      </c>
      <c r="T564" s="111" t="s">
        <v>3123</v>
      </c>
      <c r="V564" s="111" t="s">
        <v>3124</v>
      </c>
      <c r="W564" s="111" t="s">
        <v>2566</v>
      </c>
      <c r="X564" s="111" t="s">
        <v>2567</v>
      </c>
      <c r="Y564" s="111" t="s">
        <v>2566</v>
      </c>
      <c r="Z564" s="111" t="s">
        <v>2566</v>
      </c>
      <c r="AA564" s="111" t="s">
        <v>3120</v>
      </c>
    </row>
    <row r="565" spans="1:27" x14ac:dyDescent="0.2">
      <c r="A565" s="111" t="s">
        <v>3125</v>
      </c>
      <c r="B565" s="111">
        <v>18384</v>
      </c>
      <c r="C565" s="111" t="s">
        <v>1920</v>
      </c>
      <c r="E565" s="117" t="s">
        <v>1921</v>
      </c>
      <c r="F565" s="117" t="s">
        <v>14</v>
      </c>
      <c r="G565" s="111" t="s">
        <v>1998</v>
      </c>
      <c r="H565" s="111" t="s">
        <v>2570</v>
      </c>
      <c r="I565" s="117">
        <v>3300025429</v>
      </c>
      <c r="K565" s="117" t="s">
        <v>2001</v>
      </c>
      <c r="L565" s="117" t="s">
        <v>2002</v>
      </c>
      <c r="M565" s="117" t="s">
        <v>2620</v>
      </c>
      <c r="N565" s="117" t="s">
        <v>2004</v>
      </c>
      <c r="O565" s="117" t="s">
        <v>2004</v>
      </c>
      <c r="P565" s="117" t="s">
        <v>2972</v>
      </c>
      <c r="Q565" s="117">
        <v>46.007199999999997</v>
      </c>
      <c r="R565" s="117">
        <v>-89.606300000000005</v>
      </c>
      <c r="S565" s="111" t="s">
        <v>2973</v>
      </c>
      <c r="T565" s="111" t="s">
        <v>3126</v>
      </c>
      <c r="V565" s="111" t="s">
        <v>3127</v>
      </c>
      <c r="W565" s="111" t="s">
        <v>2566</v>
      </c>
      <c r="X565" s="111" t="s">
        <v>2567</v>
      </c>
      <c r="Y565" s="111" t="s">
        <v>2566</v>
      </c>
      <c r="Z565" s="111" t="s">
        <v>2566</v>
      </c>
      <c r="AA565" s="111" t="s">
        <v>3125</v>
      </c>
    </row>
    <row r="566" spans="1:27" x14ac:dyDescent="0.2">
      <c r="A566" s="111" t="s">
        <v>3128</v>
      </c>
      <c r="B566" s="111">
        <v>18393</v>
      </c>
      <c r="C566" s="111" t="s">
        <v>1920</v>
      </c>
      <c r="E566" s="117" t="s">
        <v>1921</v>
      </c>
      <c r="F566" s="117" t="s">
        <v>26</v>
      </c>
      <c r="G566" s="111" t="s">
        <v>1998</v>
      </c>
      <c r="H566" s="111" t="s">
        <v>2570</v>
      </c>
      <c r="I566" s="117">
        <v>3300018022</v>
      </c>
      <c r="K566" s="117" t="s">
        <v>2001</v>
      </c>
      <c r="L566" s="117" t="s">
        <v>2002</v>
      </c>
      <c r="M566" s="117" t="s">
        <v>2736</v>
      </c>
      <c r="N566" s="117" t="s">
        <v>2004</v>
      </c>
      <c r="O566" s="117" t="s">
        <v>2911</v>
      </c>
      <c r="P566" s="117" t="s">
        <v>2912</v>
      </c>
      <c r="Q566" s="117">
        <v>47.502800000000001</v>
      </c>
      <c r="R566" s="117">
        <v>-93.482799999999997</v>
      </c>
      <c r="S566" s="111" t="s">
        <v>2913</v>
      </c>
      <c r="T566" s="111" t="s">
        <v>3011</v>
      </c>
      <c r="V566" s="111" t="s">
        <v>3129</v>
      </c>
      <c r="W566" s="111" t="s">
        <v>2566</v>
      </c>
      <c r="X566" s="111" t="s">
        <v>2567</v>
      </c>
      <c r="Y566" s="111" t="s">
        <v>2566</v>
      </c>
      <c r="Z566" s="111" t="s">
        <v>2566</v>
      </c>
      <c r="AA566" s="111" t="s">
        <v>3130</v>
      </c>
    </row>
    <row r="567" spans="1:27" x14ac:dyDescent="0.2">
      <c r="A567" s="111" t="s">
        <v>3131</v>
      </c>
      <c r="B567" s="111">
        <v>18436</v>
      </c>
      <c r="C567" s="111" t="s">
        <v>1920</v>
      </c>
      <c r="E567" s="117" t="s">
        <v>1921</v>
      </c>
      <c r="F567" s="117">
        <v>0</v>
      </c>
      <c r="G567" s="111" t="s">
        <v>1998</v>
      </c>
      <c r="H567" s="111" t="s">
        <v>3132</v>
      </c>
      <c r="I567" s="117">
        <v>3300005662</v>
      </c>
      <c r="J567" s="117" t="s">
        <v>3133</v>
      </c>
      <c r="K567" s="117" t="s">
        <v>2001</v>
      </c>
      <c r="L567" s="117" t="s">
        <v>2002</v>
      </c>
      <c r="M567" s="117" t="s">
        <v>2620</v>
      </c>
      <c r="N567" s="117" t="s">
        <v>2004</v>
      </c>
      <c r="O567" s="117" t="s">
        <v>2600</v>
      </c>
      <c r="P567" s="117" t="s">
        <v>2663</v>
      </c>
      <c r="Q567" s="117">
        <v>43.199800000000003</v>
      </c>
      <c r="R567" s="117">
        <v>-86.569800000000001</v>
      </c>
      <c r="S567" s="111" t="s">
        <v>2664</v>
      </c>
      <c r="T567" s="111" t="s">
        <v>3134</v>
      </c>
      <c r="V567" s="111" t="s">
        <v>3135</v>
      </c>
      <c r="W567" s="111" t="s">
        <v>2566</v>
      </c>
      <c r="X567" s="111" t="s">
        <v>2567</v>
      </c>
      <c r="Y567" s="111" t="s">
        <v>2566</v>
      </c>
      <c r="Z567" s="111" t="s">
        <v>2566</v>
      </c>
      <c r="AA567" s="111" t="s">
        <v>3136</v>
      </c>
    </row>
    <row r="568" spans="1:27" x14ac:dyDescent="0.2">
      <c r="A568" s="111" t="s">
        <v>3137</v>
      </c>
      <c r="B568" s="111">
        <v>18601</v>
      </c>
      <c r="C568" s="111" t="s">
        <v>1920</v>
      </c>
      <c r="E568" s="117" t="s">
        <v>1921</v>
      </c>
      <c r="F568" s="117" t="s">
        <v>26</v>
      </c>
      <c r="G568" s="111" t="s">
        <v>1998</v>
      </c>
      <c r="H568" s="111" t="s">
        <v>3138</v>
      </c>
      <c r="I568" s="117">
        <v>3300003852</v>
      </c>
      <c r="J568" s="117" t="s">
        <v>3139</v>
      </c>
      <c r="K568" s="117" t="s">
        <v>2001</v>
      </c>
      <c r="L568" s="117" t="s">
        <v>2002</v>
      </c>
      <c r="M568" s="117" t="s">
        <v>2620</v>
      </c>
      <c r="N568" s="117" t="s">
        <v>2004</v>
      </c>
      <c r="O568" s="117" t="s">
        <v>2621</v>
      </c>
      <c r="P568" s="117" t="s">
        <v>2622</v>
      </c>
      <c r="Q568" s="117">
        <v>41.7</v>
      </c>
      <c r="R568" s="117">
        <v>-86.23</v>
      </c>
      <c r="S568" s="111" t="s">
        <v>2623</v>
      </c>
      <c r="T568" s="111" t="s">
        <v>2772</v>
      </c>
      <c r="V568" s="111" t="s">
        <v>3140</v>
      </c>
      <c r="W568" s="111" t="s">
        <v>2566</v>
      </c>
      <c r="X568" s="111" t="s">
        <v>2567</v>
      </c>
      <c r="Y568" s="111" t="s">
        <v>2566</v>
      </c>
      <c r="Z568" s="111" t="s">
        <v>2566</v>
      </c>
      <c r="AA568" s="111" t="s">
        <v>3141</v>
      </c>
    </row>
    <row r="569" spans="1:27" x14ac:dyDescent="0.2">
      <c r="A569" s="111" t="s">
        <v>3142</v>
      </c>
      <c r="B569" s="111">
        <v>18791</v>
      </c>
      <c r="C569" s="111" t="s">
        <v>1920</v>
      </c>
      <c r="E569" s="117" t="s">
        <v>1921</v>
      </c>
      <c r="F569" s="117" t="s">
        <v>7</v>
      </c>
      <c r="G569" s="111" t="s">
        <v>1998</v>
      </c>
      <c r="H569" s="111" t="s">
        <v>3143</v>
      </c>
      <c r="I569" s="117">
        <v>3300006100</v>
      </c>
      <c r="J569" s="117" t="s">
        <v>3144</v>
      </c>
      <c r="K569" s="117" t="s">
        <v>2001</v>
      </c>
      <c r="L569" s="117" t="s">
        <v>2002</v>
      </c>
      <c r="M569" s="117" t="s">
        <v>2620</v>
      </c>
      <c r="N569" s="117" t="s">
        <v>2004</v>
      </c>
      <c r="O569" s="117" t="s">
        <v>2004</v>
      </c>
      <c r="P569" s="117" t="s">
        <v>2972</v>
      </c>
      <c r="Q569" s="117">
        <v>46.007199999999997</v>
      </c>
      <c r="R569" s="117">
        <v>-89.606300000000005</v>
      </c>
      <c r="S569" s="111" t="s">
        <v>2973</v>
      </c>
      <c r="T569" s="111" t="s">
        <v>3145</v>
      </c>
      <c r="V569" s="111" t="s">
        <v>3146</v>
      </c>
      <c r="W569" s="111">
        <v>100</v>
      </c>
      <c r="X569" s="111" t="s">
        <v>2976</v>
      </c>
      <c r="Y569" s="111">
        <v>18791</v>
      </c>
      <c r="Z569" s="111" t="s">
        <v>2977</v>
      </c>
      <c r="AA569" s="111" t="s">
        <v>3147</v>
      </c>
    </row>
    <row r="570" spans="1:27" x14ac:dyDescent="0.2">
      <c r="A570" s="111" t="s">
        <v>3148</v>
      </c>
      <c r="B570" s="111">
        <v>18812</v>
      </c>
      <c r="C570" s="111" t="s">
        <v>1920</v>
      </c>
      <c r="E570" s="117" t="s">
        <v>1921</v>
      </c>
      <c r="F570" s="117">
        <v>0</v>
      </c>
      <c r="G570" s="111" t="s">
        <v>1998</v>
      </c>
      <c r="H570" s="111" t="s">
        <v>3149</v>
      </c>
      <c r="I570" s="117">
        <v>3300009163</v>
      </c>
      <c r="J570" s="117" t="s">
        <v>3150</v>
      </c>
      <c r="K570" s="117" t="s">
        <v>2001</v>
      </c>
      <c r="L570" s="117" t="s">
        <v>2002</v>
      </c>
      <c r="M570" s="117" t="s">
        <v>2003</v>
      </c>
      <c r="N570" s="117" t="s">
        <v>2004</v>
      </c>
      <c r="O570" s="117" t="s">
        <v>2600</v>
      </c>
      <c r="P570" s="117" t="s">
        <v>2872</v>
      </c>
      <c r="Q570" s="117">
        <v>45.409100000000002</v>
      </c>
      <c r="R570" s="117">
        <v>-72.099400000000003</v>
      </c>
      <c r="S570" s="111" t="s">
        <v>2602</v>
      </c>
      <c r="T570" s="111" t="s">
        <v>2873</v>
      </c>
      <c r="V570" s="111" t="s">
        <v>3151</v>
      </c>
      <c r="W570" s="111" t="s">
        <v>2566</v>
      </c>
      <c r="X570" s="111" t="s">
        <v>2567</v>
      </c>
      <c r="Y570" s="111" t="s">
        <v>2566</v>
      </c>
      <c r="Z570" s="111" t="s">
        <v>2566</v>
      </c>
      <c r="AA570" s="111" t="s">
        <v>3152</v>
      </c>
    </row>
    <row r="571" spans="1:27" x14ac:dyDescent="0.2">
      <c r="A571" s="111" t="s">
        <v>3153</v>
      </c>
      <c r="B571" s="111">
        <v>18870</v>
      </c>
      <c r="C571" s="111" t="s">
        <v>1920</v>
      </c>
      <c r="E571" s="117" t="s">
        <v>1921</v>
      </c>
      <c r="F571" s="117">
        <v>0</v>
      </c>
      <c r="G571" s="111" t="s">
        <v>1998</v>
      </c>
      <c r="H571" s="111" t="s">
        <v>3154</v>
      </c>
      <c r="I571" s="117">
        <v>3300009151</v>
      </c>
      <c r="J571" s="117" t="s">
        <v>3155</v>
      </c>
      <c r="K571" s="117" t="s">
        <v>2001</v>
      </c>
      <c r="L571" s="117" t="s">
        <v>2002</v>
      </c>
      <c r="M571" s="117" t="s">
        <v>2003</v>
      </c>
      <c r="N571" s="117" t="s">
        <v>2004</v>
      </c>
      <c r="O571" s="117" t="s">
        <v>2600</v>
      </c>
      <c r="P571" s="117" t="s">
        <v>2640</v>
      </c>
      <c r="Q571" s="117">
        <v>46.831899999999997</v>
      </c>
      <c r="R571" s="117">
        <v>-72.5</v>
      </c>
      <c r="S571" s="111" t="s">
        <v>2602</v>
      </c>
      <c r="T571" s="111" t="s">
        <v>3156</v>
      </c>
      <c r="V571" s="111" t="s">
        <v>3157</v>
      </c>
      <c r="W571" s="111">
        <v>100</v>
      </c>
      <c r="X571" s="111" t="s">
        <v>2976</v>
      </c>
      <c r="Y571" s="111">
        <v>18870</v>
      </c>
      <c r="Z571" s="111" t="s">
        <v>2977</v>
      </c>
      <c r="AA571" s="111" t="s">
        <v>3158</v>
      </c>
    </row>
    <row r="572" spans="1:27" x14ac:dyDescent="0.2">
      <c r="A572" s="111" t="s">
        <v>3159</v>
      </c>
      <c r="B572" s="111">
        <v>18875</v>
      </c>
      <c r="C572" s="111" t="s">
        <v>1920</v>
      </c>
      <c r="E572" s="117" t="s">
        <v>1921</v>
      </c>
      <c r="F572" s="117">
        <v>0</v>
      </c>
      <c r="G572" s="111" t="s">
        <v>1998</v>
      </c>
      <c r="H572" s="111" t="s">
        <v>3160</v>
      </c>
      <c r="I572" s="117">
        <v>3300009160</v>
      </c>
      <c r="J572" s="117" t="s">
        <v>3161</v>
      </c>
      <c r="K572" s="117" t="s">
        <v>2001</v>
      </c>
      <c r="L572" s="117" t="s">
        <v>2002</v>
      </c>
      <c r="M572" s="117" t="s">
        <v>2003</v>
      </c>
      <c r="N572" s="117" t="s">
        <v>2004</v>
      </c>
      <c r="O572" s="117" t="s">
        <v>2600</v>
      </c>
      <c r="P572" s="117" t="s">
        <v>2601</v>
      </c>
      <c r="Q572" s="117">
        <v>48.231099999999998</v>
      </c>
      <c r="R572" s="117">
        <v>-71.250799999999998</v>
      </c>
      <c r="S572" s="111" t="s">
        <v>2602</v>
      </c>
      <c r="T572" s="111" t="s">
        <v>2898</v>
      </c>
      <c r="V572" s="111" t="s">
        <v>3162</v>
      </c>
      <c r="W572" s="111">
        <v>80.3</v>
      </c>
      <c r="X572" s="111" t="s">
        <v>2567</v>
      </c>
      <c r="Y572" s="111">
        <v>23507</v>
      </c>
      <c r="Z572" s="111" t="s">
        <v>3163</v>
      </c>
      <c r="AA572" s="111" t="s">
        <v>3164</v>
      </c>
    </row>
    <row r="573" spans="1:27" x14ac:dyDescent="0.2">
      <c r="A573" s="111" t="s">
        <v>3165</v>
      </c>
      <c r="B573" s="111">
        <v>19117</v>
      </c>
      <c r="C573" s="111" t="s">
        <v>1920</v>
      </c>
      <c r="E573" s="117" t="s">
        <v>1921</v>
      </c>
      <c r="F573" s="117">
        <v>0</v>
      </c>
      <c r="G573" s="111" t="s">
        <v>1998</v>
      </c>
      <c r="H573" s="111" t="s">
        <v>3166</v>
      </c>
      <c r="I573" s="117">
        <v>3300005613</v>
      </c>
      <c r="J573" s="117" t="s">
        <v>3165</v>
      </c>
      <c r="K573" s="117" t="s">
        <v>2001</v>
      </c>
      <c r="L573" s="117" t="s">
        <v>2002</v>
      </c>
      <c r="M573" s="117" t="s">
        <v>2609</v>
      </c>
      <c r="N573" s="117" t="s">
        <v>2610</v>
      </c>
      <c r="O573" s="117" t="s">
        <v>2843</v>
      </c>
      <c r="P573" s="117" t="s">
        <v>2844</v>
      </c>
      <c r="Q573" s="117">
        <v>38.482500000000002</v>
      </c>
      <c r="R573" s="117">
        <v>21.315000000000001</v>
      </c>
      <c r="S573" s="111" t="s">
        <v>2845</v>
      </c>
      <c r="T573" s="111" t="s">
        <v>2846</v>
      </c>
      <c r="V573" s="111" t="s">
        <v>3167</v>
      </c>
      <c r="W573" s="111" t="s">
        <v>2566</v>
      </c>
      <c r="X573" s="111" t="s">
        <v>2567</v>
      </c>
      <c r="Y573" s="111" t="s">
        <v>2566</v>
      </c>
      <c r="Z573" s="111" t="s">
        <v>2566</v>
      </c>
      <c r="AA573" s="111" t="s">
        <v>3165</v>
      </c>
    </row>
    <row r="574" spans="1:27" x14ac:dyDescent="0.2">
      <c r="A574" s="111" t="s">
        <v>3168</v>
      </c>
      <c r="B574" s="111">
        <v>19123</v>
      </c>
      <c r="C574" s="111" t="s">
        <v>1920</v>
      </c>
      <c r="E574" s="117" t="s">
        <v>1921</v>
      </c>
      <c r="F574" s="117" t="s">
        <v>26</v>
      </c>
      <c r="G574" s="111" t="s">
        <v>1998</v>
      </c>
      <c r="H574" s="111" t="s">
        <v>3169</v>
      </c>
      <c r="I574" s="117">
        <v>3300001130</v>
      </c>
      <c r="J574" s="117" t="s">
        <v>3170</v>
      </c>
      <c r="K574" s="117" t="s">
        <v>2001</v>
      </c>
      <c r="L574" s="117" t="s">
        <v>2002</v>
      </c>
      <c r="M574" s="117" t="s">
        <v>3171</v>
      </c>
      <c r="N574" s="117" t="s">
        <v>2610</v>
      </c>
      <c r="O574" s="117" t="s">
        <v>3171</v>
      </c>
      <c r="P574" s="117" t="s">
        <v>3172</v>
      </c>
      <c r="Q574" s="117">
        <v>-77.38861</v>
      </c>
      <c r="R574" s="117">
        <v>161.93111099999999</v>
      </c>
      <c r="V574" s="111" t="s">
        <v>3173</v>
      </c>
      <c r="W574" s="111" t="s">
        <v>2566</v>
      </c>
      <c r="X574" s="111" t="s">
        <v>2567</v>
      </c>
      <c r="Y574" s="111" t="s">
        <v>2566</v>
      </c>
      <c r="Z574" s="111" t="s">
        <v>2566</v>
      </c>
      <c r="AA574" s="111" t="s">
        <v>3174</v>
      </c>
    </row>
    <row r="575" spans="1:27" x14ac:dyDescent="0.2">
      <c r="A575" s="111" t="s">
        <v>3175</v>
      </c>
      <c r="B575" s="111">
        <v>19159</v>
      </c>
      <c r="C575" s="111" t="s">
        <v>1920</v>
      </c>
      <c r="E575" s="117" t="s">
        <v>1921</v>
      </c>
      <c r="F575" s="117" t="s">
        <v>14</v>
      </c>
      <c r="G575" s="111" t="s">
        <v>1998</v>
      </c>
      <c r="H575" s="111" t="s">
        <v>3176</v>
      </c>
      <c r="I575" s="117">
        <v>3300009164</v>
      </c>
      <c r="J575" s="117" t="s">
        <v>3177</v>
      </c>
      <c r="K575" s="117" t="s">
        <v>2001</v>
      </c>
      <c r="L575" s="117" t="s">
        <v>2002</v>
      </c>
      <c r="M575" s="117" t="s">
        <v>2003</v>
      </c>
      <c r="N575" s="117" t="s">
        <v>2004</v>
      </c>
      <c r="O575" s="117" t="s">
        <v>2600</v>
      </c>
      <c r="P575" s="117" t="s">
        <v>2601</v>
      </c>
      <c r="Q575" s="117">
        <v>48.231099999999998</v>
      </c>
      <c r="R575" s="117">
        <v>-71.250799999999998</v>
      </c>
      <c r="S575" s="111" t="s">
        <v>2602</v>
      </c>
      <c r="T575" s="111" t="s">
        <v>2687</v>
      </c>
      <c r="V575" s="111" t="s">
        <v>3178</v>
      </c>
      <c r="W575" s="111" t="s">
        <v>2566</v>
      </c>
      <c r="X575" s="111" t="s">
        <v>2567</v>
      </c>
      <c r="Y575" s="111" t="s">
        <v>2566</v>
      </c>
      <c r="Z575" s="111" t="s">
        <v>2566</v>
      </c>
      <c r="AA575" s="111" t="s">
        <v>3179</v>
      </c>
    </row>
    <row r="576" spans="1:27" x14ac:dyDescent="0.2">
      <c r="A576" s="111" t="s">
        <v>3180</v>
      </c>
      <c r="B576" s="111">
        <v>19224</v>
      </c>
      <c r="C576" s="111" t="s">
        <v>1920</v>
      </c>
      <c r="E576" s="117" t="s">
        <v>1921</v>
      </c>
      <c r="F576" s="117" t="s">
        <v>7</v>
      </c>
      <c r="G576" s="111" t="s">
        <v>1998</v>
      </c>
      <c r="H576" s="111" t="s">
        <v>2570</v>
      </c>
      <c r="I576" s="117">
        <v>3300022843</v>
      </c>
      <c r="K576" s="117" t="s">
        <v>2001</v>
      </c>
      <c r="L576" s="117" t="s">
        <v>2002</v>
      </c>
      <c r="M576" s="117" t="s">
        <v>2609</v>
      </c>
      <c r="N576" s="117" t="s">
        <v>2610</v>
      </c>
      <c r="O576" s="117" t="s">
        <v>3121</v>
      </c>
      <c r="P576" s="117" t="s">
        <v>3122</v>
      </c>
      <c r="Q576" s="117">
        <v>-68.472499999999997</v>
      </c>
      <c r="R576" s="117">
        <v>78.188000000000002</v>
      </c>
      <c r="S576" s="111" t="s">
        <v>2613</v>
      </c>
      <c r="T576" s="111" t="s">
        <v>3181</v>
      </c>
      <c r="V576" s="111" t="s">
        <v>3182</v>
      </c>
      <c r="W576" s="111">
        <v>82.25</v>
      </c>
      <c r="X576" s="111" t="s">
        <v>2567</v>
      </c>
      <c r="Y576" s="111">
        <v>23373</v>
      </c>
      <c r="Z576" s="111" t="s">
        <v>2996</v>
      </c>
      <c r="AA576" s="111" t="s">
        <v>3180</v>
      </c>
    </row>
    <row r="577" spans="1:27" x14ac:dyDescent="0.2">
      <c r="A577" s="111" t="s">
        <v>3183</v>
      </c>
      <c r="B577" s="111">
        <v>19402</v>
      </c>
      <c r="C577" s="111" t="s">
        <v>1920</v>
      </c>
      <c r="E577" s="117" t="s">
        <v>1921</v>
      </c>
      <c r="F577" s="117" t="s">
        <v>26</v>
      </c>
      <c r="G577" s="111" t="s">
        <v>1998</v>
      </c>
      <c r="H577" s="111" t="s">
        <v>3184</v>
      </c>
      <c r="I577" s="117">
        <v>3300003432</v>
      </c>
      <c r="J577" s="117" t="s">
        <v>3183</v>
      </c>
      <c r="K577" s="117" t="s">
        <v>2001</v>
      </c>
      <c r="L577" s="117" t="s">
        <v>2002</v>
      </c>
      <c r="M577" s="117" t="s">
        <v>2736</v>
      </c>
      <c r="N577" s="117" t="s">
        <v>2560</v>
      </c>
      <c r="O577" s="117" t="s">
        <v>2737</v>
      </c>
      <c r="P577" s="117" t="s">
        <v>3185</v>
      </c>
      <c r="Q577" s="117">
        <v>38.107199999999999</v>
      </c>
      <c r="R577" s="117">
        <v>-121.6485</v>
      </c>
      <c r="S577" s="111" t="s">
        <v>2739</v>
      </c>
      <c r="T577" s="111" t="s">
        <v>3186</v>
      </c>
      <c r="V577" s="111" t="s">
        <v>3187</v>
      </c>
      <c r="W577" s="111" t="s">
        <v>2566</v>
      </c>
      <c r="X577" s="111" t="s">
        <v>2567</v>
      </c>
      <c r="Y577" s="111" t="s">
        <v>2566</v>
      </c>
      <c r="Z577" s="111" t="s">
        <v>2566</v>
      </c>
      <c r="AA577" s="111" t="s">
        <v>3183</v>
      </c>
    </row>
    <row r="578" spans="1:27" x14ac:dyDescent="0.2">
      <c r="A578" s="111" t="s">
        <v>3188</v>
      </c>
      <c r="B578" s="111">
        <v>19481</v>
      </c>
      <c r="C578" s="111" t="s">
        <v>1920</v>
      </c>
      <c r="E578" s="117" t="s">
        <v>1921</v>
      </c>
      <c r="F578" s="117" t="s">
        <v>7</v>
      </c>
      <c r="G578" s="111" t="s">
        <v>1998</v>
      </c>
      <c r="H578" s="111" t="s">
        <v>3189</v>
      </c>
      <c r="I578" s="117">
        <v>3300007345</v>
      </c>
      <c r="J578" s="117" t="s">
        <v>3190</v>
      </c>
      <c r="K578" s="117" t="s">
        <v>2001</v>
      </c>
      <c r="L578" s="117" t="s">
        <v>2002</v>
      </c>
      <c r="M578" s="117" t="s">
        <v>2559</v>
      </c>
      <c r="N578" s="117" t="s">
        <v>2560</v>
      </c>
      <c r="O578" s="117" t="s">
        <v>2583</v>
      </c>
      <c r="P578" s="117" t="s">
        <v>2593</v>
      </c>
      <c r="Q578" s="117">
        <v>39.130153</v>
      </c>
      <c r="R578" s="117">
        <v>-75.249887000000001</v>
      </c>
      <c r="S578" s="111" t="s">
        <v>2563</v>
      </c>
      <c r="T578" s="111" t="s">
        <v>3191</v>
      </c>
      <c r="V578" s="111" t="s">
        <v>3192</v>
      </c>
      <c r="W578" s="111" t="s">
        <v>2566</v>
      </c>
      <c r="X578" s="111" t="s">
        <v>2567</v>
      </c>
      <c r="Y578" s="111" t="s">
        <v>2566</v>
      </c>
      <c r="Z578" s="111" t="s">
        <v>2566</v>
      </c>
      <c r="AA578" s="111" t="s">
        <v>3193</v>
      </c>
    </row>
    <row r="579" spans="1:27" x14ac:dyDescent="0.2">
      <c r="A579" s="111" t="s">
        <v>3194</v>
      </c>
      <c r="B579" s="111">
        <v>19542</v>
      </c>
      <c r="E579" s="111"/>
      <c r="F579" s="117">
        <v>0</v>
      </c>
      <c r="G579" s="111" t="s">
        <v>1998</v>
      </c>
      <c r="H579" s="111" t="s">
        <v>3195</v>
      </c>
      <c r="I579" s="117">
        <v>3300009151</v>
      </c>
      <c r="J579" s="117" t="s">
        <v>3196</v>
      </c>
      <c r="K579" s="117" t="s">
        <v>2001</v>
      </c>
      <c r="L579" s="117" t="s">
        <v>2002</v>
      </c>
      <c r="M579" s="117" t="s">
        <v>2003</v>
      </c>
      <c r="N579" s="117" t="s">
        <v>2004</v>
      </c>
      <c r="O579" s="117" t="s">
        <v>2600</v>
      </c>
      <c r="P579" s="117" t="s">
        <v>2640</v>
      </c>
      <c r="Q579" s="117">
        <v>46.831899999999997</v>
      </c>
      <c r="R579" s="117">
        <v>-72.5</v>
      </c>
      <c r="S579" s="111" t="s">
        <v>2602</v>
      </c>
      <c r="T579" s="111" t="s">
        <v>3156</v>
      </c>
      <c r="V579" s="111" t="s">
        <v>3197</v>
      </c>
      <c r="W579" s="111" t="s">
        <v>2566</v>
      </c>
      <c r="X579" s="111" t="s">
        <v>2567</v>
      </c>
      <c r="Y579" s="111" t="s">
        <v>2566</v>
      </c>
      <c r="Z579" s="111" t="s">
        <v>2566</v>
      </c>
      <c r="AA579" s="111" t="s">
        <v>3198</v>
      </c>
    </row>
    <row r="580" spans="1:27" x14ac:dyDescent="0.2">
      <c r="A580" s="111" t="s">
        <v>3199</v>
      </c>
      <c r="B580" s="111">
        <v>19554</v>
      </c>
      <c r="C580" s="111" t="s">
        <v>1920</v>
      </c>
      <c r="E580" s="117" t="s">
        <v>1921</v>
      </c>
      <c r="F580" s="117">
        <v>0</v>
      </c>
      <c r="G580" s="111" t="s">
        <v>1998</v>
      </c>
      <c r="H580" s="111" t="s">
        <v>3200</v>
      </c>
      <c r="I580" s="117">
        <v>3300009091</v>
      </c>
      <c r="J580" s="117" t="s">
        <v>3201</v>
      </c>
      <c r="K580" s="117" t="s">
        <v>2001</v>
      </c>
      <c r="L580" s="117" t="s">
        <v>2002</v>
      </c>
      <c r="M580" s="117" t="s">
        <v>2736</v>
      </c>
      <c r="N580" s="117" t="s">
        <v>2004</v>
      </c>
      <c r="O580" s="117" t="s">
        <v>3202</v>
      </c>
      <c r="P580" s="117" t="s">
        <v>3203</v>
      </c>
      <c r="Q580" s="117">
        <v>41.384</v>
      </c>
      <c r="R580" s="117">
        <v>-82.513000000000005</v>
      </c>
      <c r="S580" s="111" t="s">
        <v>3204</v>
      </c>
      <c r="T580" s="111" t="s">
        <v>3205</v>
      </c>
      <c r="V580" s="111" t="s">
        <v>3206</v>
      </c>
      <c r="W580" s="111">
        <v>100</v>
      </c>
      <c r="X580" s="111" t="s">
        <v>2976</v>
      </c>
      <c r="Y580" s="111">
        <v>19554</v>
      </c>
      <c r="Z580" s="111" t="s">
        <v>2977</v>
      </c>
      <c r="AA580" s="111" t="s">
        <v>3207</v>
      </c>
    </row>
    <row r="581" spans="1:27" x14ac:dyDescent="0.2">
      <c r="A581" s="111" t="s">
        <v>3208</v>
      </c>
      <c r="B581" s="111">
        <v>19632</v>
      </c>
      <c r="C581" s="111" t="s">
        <v>1920</v>
      </c>
      <c r="E581" s="117" t="s">
        <v>1921</v>
      </c>
      <c r="F581" s="117" t="s">
        <v>2032</v>
      </c>
      <c r="G581" s="111" t="s">
        <v>1998</v>
      </c>
      <c r="H581" s="111" t="s">
        <v>3209</v>
      </c>
      <c r="I581" s="117">
        <v>3300004770</v>
      </c>
      <c r="J581" s="117" t="s">
        <v>3210</v>
      </c>
      <c r="K581" s="117" t="s">
        <v>2001</v>
      </c>
      <c r="L581" s="117" t="s">
        <v>2002</v>
      </c>
      <c r="M581" s="117" t="s">
        <v>2620</v>
      </c>
      <c r="N581" s="117" t="s">
        <v>2004</v>
      </c>
      <c r="O581" s="117" t="s">
        <v>2004</v>
      </c>
      <c r="P581" s="117" t="s">
        <v>2972</v>
      </c>
      <c r="Q581" s="117">
        <v>46.007199999999997</v>
      </c>
      <c r="R581" s="117">
        <v>-89.606300000000005</v>
      </c>
      <c r="S581" s="111" t="s">
        <v>2973</v>
      </c>
      <c r="T581" s="111" t="s">
        <v>3211</v>
      </c>
      <c r="V581" s="111" t="s">
        <v>3212</v>
      </c>
      <c r="W581" s="111" t="s">
        <v>2566</v>
      </c>
      <c r="X581" s="111" t="s">
        <v>2567</v>
      </c>
      <c r="Y581" s="111" t="s">
        <v>2566</v>
      </c>
      <c r="Z581" s="111" t="s">
        <v>2566</v>
      </c>
      <c r="AA581" s="111" t="s">
        <v>3213</v>
      </c>
    </row>
    <row r="582" spans="1:27" x14ac:dyDescent="0.2">
      <c r="A582" s="111" t="s">
        <v>3214</v>
      </c>
      <c r="B582" s="111">
        <v>20078</v>
      </c>
      <c r="C582" s="111" t="s">
        <v>1920</v>
      </c>
      <c r="E582" s="117" t="s">
        <v>1921</v>
      </c>
      <c r="F582" s="117" t="s">
        <v>7</v>
      </c>
      <c r="G582" s="111" t="s">
        <v>1998</v>
      </c>
      <c r="H582" s="111" t="s">
        <v>3215</v>
      </c>
      <c r="I582" s="117">
        <v>3300009154</v>
      </c>
      <c r="J582" s="117" t="s">
        <v>3216</v>
      </c>
      <c r="K582" s="117" t="s">
        <v>2001</v>
      </c>
      <c r="L582" s="117" t="s">
        <v>2002</v>
      </c>
      <c r="M582" s="117" t="s">
        <v>2003</v>
      </c>
      <c r="N582" s="117" t="s">
        <v>2004</v>
      </c>
      <c r="O582" s="117" t="s">
        <v>2600</v>
      </c>
      <c r="P582" s="117" t="s">
        <v>2640</v>
      </c>
      <c r="Q582" s="117">
        <v>46.831899999999997</v>
      </c>
      <c r="R582" s="117">
        <v>-72.5</v>
      </c>
      <c r="S582" s="111" t="s">
        <v>2602</v>
      </c>
      <c r="T582" s="111" t="s">
        <v>2994</v>
      </c>
      <c r="V582" s="111" t="s">
        <v>3217</v>
      </c>
      <c r="W582" s="111" t="s">
        <v>2566</v>
      </c>
      <c r="X582" s="111" t="s">
        <v>2567</v>
      </c>
      <c r="Y582" s="111" t="s">
        <v>2566</v>
      </c>
      <c r="Z582" s="111" t="s">
        <v>2566</v>
      </c>
      <c r="AA582" s="111" t="s">
        <v>3218</v>
      </c>
    </row>
    <row r="583" spans="1:27" x14ac:dyDescent="0.2">
      <c r="A583" s="111" t="s">
        <v>3219</v>
      </c>
      <c r="B583" s="111">
        <v>20129</v>
      </c>
      <c r="C583" s="111" t="s">
        <v>1920</v>
      </c>
      <c r="E583" s="117" t="s">
        <v>1921</v>
      </c>
      <c r="F583" s="117" t="s">
        <v>7</v>
      </c>
      <c r="G583" s="111" t="s">
        <v>1998</v>
      </c>
      <c r="H583" s="111" t="s">
        <v>3220</v>
      </c>
      <c r="I583" s="117">
        <v>3300012270</v>
      </c>
      <c r="J583" s="117" t="s">
        <v>3221</v>
      </c>
      <c r="K583" s="117" t="s">
        <v>2001</v>
      </c>
      <c r="L583" s="117" t="s">
        <v>2002</v>
      </c>
      <c r="M583" s="117" t="s">
        <v>2609</v>
      </c>
      <c r="N583" s="117" t="s">
        <v>2610</v>
      </c>
      <c r="O583" s="117" t="s">
        <v>2611</v>
      </c>
      <c r="P583" s="117" t="s">
        <v>3222</v>
      </c>
      <c r="Q583" s="117">
        <v>-68.555800000000005</v>
      </c>
      <c r="R583" s="117">
        <v>78.191299999999998</v>
      </c>
      <c r="S583" s="111" t="s">
        <v>2613</v>
      </c>
      <c r="T583" s="111" t="s">
        <v>3223</v>
      </c>
      <c r="V583" s="111" t="s">
        <v>3224</v>
      </c>
      <c r="W583" s="111" t="s">
        <v>2566</v>
      </c>
      <c r="X583" s="111" t="s">
        <v>2567</v>
      </c>
      <c r="Y583" s="111" t="s">
        <v>2566</v>
      </c>
      <c r="Z583" s="111" t="s">
        <v>2566</v>
      </c>
      <c r="AA583" s="111" t="s">
        <v>3221</v>
      </c>
    </row>
    <row r="584" spans="1:27" x14ac:dyDescent="0.2">
      <c r="A584" s="111" t="s">
        <v>3225</v>
      </c>
      <c r="B584" s="111">
        <v>20213</v>
      </c>
      <c r="C584" s="111" t="s">
        <v>1920</v>
      </c>
      <c r="E584" s="117" t="s">
        <v>1921</v>
      </c>
      <c r="F584" s="117" t="s">
        <v>2032</v>
      </c>
      <c r="G584" s="111" t="s">
        <v>1998</v>
      </c>
      <c r="H584" s="111" t="s">
        <v>2570</v>
      </c>
      <c r="I584" s="117">
        <v>3300024254</v>
      </c>
      <c r="K584" s="117" t="s">
        <v>2001</v>
      </c>
      <c r="L584" s="117" t="s">
        <v>2571</v>
      </c>
      <c r="M584" s="117" t="s">
        <v>2630</v>
      </c>
      <c r="N584" s="117" t="s">
        <v>2572</v>
      </c>
      <c r="O584" s="117" t="s">
        <v>2573</v>
      </c>
      <c r="P584" s="117" t="s">
        <v>3226</v>
      </c>
      <c r="Q584" s="117">
        <v>40.444899999999997</v>
      </c>
      <c r="R584" s="117">
        <v>-87.029700000000005</v>
      </c>
      <c r="S584" s="111" t="s">
        <v>3227</v>
      </c>
      <c r="T584" s="111" t="s">
        <v>3228</v>
      </c>
      <c r="V584" s="111" t="s">
        <v>3229</v>
      </c>
      <c r="W584" s="111">
        <v>100</v>
      </c>
      <c r="X584" s="111" t="s">
        <v>2976</v>
      </c>
      <c r="Y584" s="111">
        <v>20213</v>
      </c>
      <c r="Z584" s="111" t="s">
        <v>2977</v>
      </c>
      <c r="AA584" s="111" t="s">
        <v>3225</v>
      </c>
    </row>
    <row r="585" spans="1:27" x14ac:dyDescent="0.2">
      <c r="A585" s="111" t="s">
        <v>3230</v>
      </c>
      <c r="B585" s="111">
        <v>20233</v>
      </c>
      <c r="C585" s="111" t="s">
        <v>1920</v>
      </c>
      <c r="E585" s="117" t="s">
        <v>1921</v>
      </c>
      <c r="F585" s="117" t="s">
        <v>7</v>
      </c>
      <c r="G585" s="111" t="s">
        <v>1998</v>
      </c>
      <c r="H585" s="111" t="s">
        <v>3231</v>
      </c>
      <c r="I585" s="117">
        <v>3300002307</v>
      </c>
      <c r="J585" s="117" t="s">
        <v>3232</v>
      </c>
      <c r="K585" s="117" t="s">
        <v>2001</v>
      </c>
      <c r="L585" s="117" t="s">
        <v>2002</v>
      </c>
      <c r="M585" s="117" t="s">
        <v>2620</v>
      </c>
      <c r="N585" s="117" t="s">
        <v>2004</v>
      </c>
      <c r="O585" s="117" t="s">
        <v>2620</v>
      </c>
      <c r="P585" s="117" t="s">
        <v>2858</v>
      </c>
      <c r="Q585" s="117">
        <v>53.166600000000003</v>
      </c>
      <c r="R585" s="117">
        <v>13.033300000000001</v>
      </c>
      <c r="S585" s="111" t="s">
        <v>2859</v>
      </c>
      <c r="T585" s="111" t="s">
        <v>3233</v>
      </c>
      <c r="V585" s="111" t="s">
        <v>3234</v>
      </c>
      <c r="W585" s="111">
        <v>86.07</v>
      </c>
      <c r="X585" s="111" t="s">
        <v>2567</v>
      </c>
      <c r="Y585" s="111">
        <v>23507</v>
      </c>
      <c r="Z585" s="111" t="s">
        <v>3003</v>
      </c>
      <c r="AA585" s="111" t="s">
        <v>3235</v>
      </c>
    </row>
    <row r="586" spans="1:27" x14ac:dyDescent="0.2">
      <c r="A586" s="111" t="s">
        <v>3236</v>
      </c>
      <c r="B586" s="111">
        <v>20321</v>
      </c>
      <c r="C586" s="111" t="s">
        <v>1920</v>
      </c>
      <c r="E586" s="117" t="s">
        <v>1921</v>
      </c>
      <c r="F586" s="117" t="s">
        <v>7</v>
      </c>
      <c r="G586" s="111" t="s">
        <v>1998</v>
      </c>
      <c r="H586" s="111" t="s">
        <v>3237</v>
      </c>
      <c r="I586" s="117">
        <v>3300003820</v>
      </c>
      <c r="J586" s="117" t="s">
        <v>3238</v>
      </c>
      <c r="K586" s="117" t="s">
        <v>2001</v>
      </c>
      <c r="L586" s="117" t="s">
        <v>2002</v>
      </c>
      <c r="M586" s="117" t="s">
        <v>2620</v>
      </c>
      <c r="N586" s="117" t="s">
        <v>2004</v>
      </c>
      <c r="O586" s="117" t="s">
        <v>2004</v>
      </c>
      <c r="P586" s="117" t="s">
        <v>2972</v>
      </c>
      <c r="Q586" s="117">
        <v>46.007199999999997</v>
      </c>
      <c r="R586" s="117">
        <v>-89.606300000000005</v>
      </c>
      <c r="S586" s="111" t="s">
        <v>2973</v>
      </c>
      <c r="T586" s="111" t="s">
        <v>3239</v>
      </c>
      <c r="V586" s="111" t="s">
        <v>3240</v>
      </c>
      <c r="W586" s="111">
        <v>86.45</v>
      </c>
      <c r="X586" s="111" t="s">
        <v>2567</v>
      </c>
      <c r="Y586" s="111">
        <v>23507</v>
      </c>
      <c r="Z586" s="111" t="s">
        <v>3241</v>
      </c>
      <c r="AA586" s="111" t="s">
        <v>3242</v>
      </c>
    </row>
    <row r="587" spans="1:27" x14ac:dyDescent="0.2">
      <c r="A587" s="111" t="s">
        <v>3243</v>
      </c>
      <c r="B587" s="111">
        <v>20466</v>
      </c>
      <c r="C587" s="111" t="s">
        <v>1920</v>
      </c>
      <c r="E587" s="117" t="s">
        <v>1921</v>
      </c>
      <c r="F587" s="117" t="s">
        <v>14</v>
      </c>
      <c r="G587" s="111" t="s">
        <v>1998</v>
      </c>
      <c r="H587" s="111" t="s">
        <v>3244</v>
      </c>
      <c r="I587" s="117">
        <v>3300009068</v>
      </c>
      <c r="J587" s="117" t="s">
        <v>3245</v>
      </c>
      <c r="K587" s="117" t="s">
        <v>2001</v>
      </c>
      <c r="L587" s="117" t="s">
        <v>2002</v>
      </c>
      <c r="M587" s="117" t="s">
        <v>2003</v>
      </c>
      <c r="N587" s="117" t="s">
        <v>2004</v>
      </c>
      <c r="O587" s="117" t="s">
        <v>2600</v>
      </c>
      <c r="P587" s="117" t="s">
        <v>2872</v>
      </c>
      <c r="Q587" s="117">
        <v>45.409100000000002</v>
      </c>
      <c r="R587" s="117">
        <v>-72.099400000000003</v>
      </c>
      <c r="S587" s="111" t="s">
        <v>2602</v>
      </c>
      <c r="T587" s="111" t="s">
        <v>3246</v>
      </c>
      <c r="V587" s="111" t="s">
        <v>3247</v>
      </c>
      <c r="W587" s="111" t="s">
        <v>2566</v>
      </c>
      <c r="X587" s="111" t="s">
        <v>2567</v>
      </c>
      <c r="Y587" s="111" t="s">
        <v>2566</v>
      </c>
      <c r="Z587" s="111" t="s">
        <v>2566</v>
      </c>
      <c r="AA587" s="111" t="s">
        <v>3248</v>
      </c>
    </row>
    <row r="588" spans="1:27" x14ac:dyDescent="0.2">
      <c r="A588" s="111" t="s">
        <v>3249</v>
      </c>
      <c r="B588" s="111">
        <v>20540</v>
      </c>
      <c r="C588" s="111" t="s">
        <v>1920</v>
      </c>
      <c r="E588" s="117" t="s">
        <v>1921</v>
      </c>
      <c r="F588" s="117" t="s">
        <v>7</v>
      </c>
      <c r="G588" s="111" t="s">
        <v>1998</v>
      </c>
      <c r="H588" s="111" t="s">
        <v>2570</v>
      </c>
      <c r="I588" s="111"/>
      <c r="K588" s="111"/>
      <c r="L588" s="117"/>
      <c r="M588" s="117"/>
      <c r="N588" s="117"/>
      <c r="O588" s="117"/>
      <c r="P588" s="117"/>
      <c r="Q588" s="117"/>
      <c r="R588" s="117"/>
      <c r="AA588" s="111" t="s">
        <v>3249</v>
      </c>
    </row>
    <row r="589" spans="1:27" x14ac:dyDescent="0.2">
      <c r="A589" s="111" t="s">
        <v>3250</v>
      </c>
      <c r="B589" s="111">
        <v>20758</v>
      </c>
      <c r="C589" s="111" t="s">
        <v>1920</v>
      </c>
      <c r="E589" s="117" t="s">
        <v>1921</v>
      </c>
      <c r="F589" s="117" t="s">
        <v>7</v>
      </c>
      <c r="G589" s="111" t="s">
        <v>1998</v>
      </c>
      <c r="H589" s="111" t="s">
        <v>3251</v>
      </c>
      <c r="I589" s="117">
        <v>3300001687</v>
      </c>
      <c r="J589" s="117" t="s">
        <v>3252</v>
      </c>
      <c r="K589" s="117" t="s">
        <v>2001</v>
      </c>
      <c r="L589" s="117" t="s">
        <v>2002</v>
      </c>
      <c r="M589" s="117" t="s">
        <v>2879</v>
      </c>
      <c r="N589" s="117" t="s">
        <v>2560</v>
      </c>
      <c r="O589" s="117" t="s">
        <v>2880</v>
      </c>
      <c r="P589" s="117" t="s">
        <v>3253</v>
      </c>
      <c r="Q589" s="117">
        <v>34.640199000000003</v>
      </c>
      <c r="R589" s="117">
        <v>-77.109447000000003</v>
      </c>
      <c r="S589" s="111" t="s">
        <v>3254</v>
      </c>
      <c r="T589" s="111" t="s">
        <v>3255</v>
      </c>
      <c r="V589" s="111" t="s">
        <v>3256</v>
      </c>
      <c r="W589" s="111" t="s">
        <v>2566</v>
      </c>
      <c r="X589" s="111" t="s">
        <v>2567</v>
      </c>
      <c r="Y589" s="111" t="s">
        <v>2566</v>
      </c>
      <c r="Z589" s="111" t="s">
        <v>2566</v>
      </c>
      <c r="AA589" s="111" t="s">
        <v>3257</v>
      </c>
    </row>
    <row r="590" spans="1:27" x14ac:dyDescent="0.2">
      <c r="A590" s="111" t="s">
        <v>3258</v>
      </c>
      <c r="B590" s="111">
        <v>20798</v>
      </c>
      <c r="C590" s="111" t="s">
        <v>1920</v>
      </c>
      <c r="E590" s="117" t="s">
        <v>1921</v>
      </c>
      <c r="F590" s="117">
        <v>0</v>
      </c>
      <c r="G590" s="111" t="s">
        <v>1998</v>
      </c>
      <c r="H590" s="111" t="s">
        <v>3259</v>
      </c>
      <c r="I590" s="117">
        <v>3300009070</v>
      </c>
      <c r="J590" s="117" t="s">
        <v>3260</v>
      </c>
      <c r="K590" s="117" t="s">
        <v>2669</v>
      </c>
      <c r="L590" s="117" t="s">
        <v>3261</v>
      </c>
      <c r="M590" s="117" t="s">
        <v>2630</v>
      </c>
      <c r="N590" s="117" t="s">
        <v>3262</v>
      </c>
      <c r="O590" s="117" t="s">
        <v>3263</v>
      </c>
      <c r="P590" s="117" t="s">
        <v>3264</v>
      </c>
      <c r="Q590" s="117">
        <v>-33.927</v>
      </c>
      <c r="R590" s="117">
        <v>18.452665</v>
      </c>
      <c r="S590" s="111" t="s">
        <v>3265</v>
      </c>
      <c r="T590" s="111" t="s">
        <v>3266</v>
      </c>
      <c r="V590" s="111" t="s">
        <v>3267</v>
      </c>
      <c r="W590" s="111" t="s">
        <v>2566</v>
      </c>
      <c r="X590" s="111" t="s">
        <v>2567</v>
      </c>
      <c r="Y590" s="111" t="s">
        <v>2566</v>
      </c>
      <c r="Z590" s="111" t="s">
        <v>2566</v>
      </c>
      <c r="AA590" s="111" t="s">
        <v>3268</v>
      </c>
    </row>
    <row r="591" spans="1:27" x14ac:dyDescent="0.2">
      <c r="A591" s="111" t="s">
        <v>3269</v>
      </c>
      <c r="B591" s="111">
        <v>21284</v>
      </c>
      <c r="C591" s="111" t="s">
        <v>1920</v>
      </c>
      <c r="E591" s="117" t="s">
        <v>1921</v>
      </c>
      <c r="F591" s="117" t="s">
        <v>7</v>
      </c>
      <c r="G591" s="111" t="s">
        <v>1998</v>
      </c>
      <c r="H591" s="111" t="s">
        <v>3270</v>
      </c>
      <c r="I591" s="117">
        <v>3300009180</v>
      </c>
      <c r="J591" s="117" t="s">
        <v>3271</v>
      </c>
      <c r="K591" s="117" t="s">
        <v>2001</v>
      </c>
      <c r="L591" s="117" t="s">
        <v>2002</v>
      </c>
      <c r="M591" s="117" t="s">
        <v>2003</v>
      </c>
      <c r="N591" s="117" t="s">
        <v>2004</v>
      </c>
      <c r="O591" s="117" t="s">
        <v>2600</v>
      </c>
      <c r="P591" s="117" t="s">
        <v>2601</v>
      </c>
      <c r="Q591" s="117">
        <v>48.231099999999998</v>
      </c>
      <c r="R591" s="117">
        <v>-71.250799999999998</v>
      </c>
      <c r="S591" s="111" t="s">
        <v>2602</v>
      </c>
      <c r="T591" s="111" t="s">
        <v>2852</v>
      </c>
      <c r="V591" s="111" t="s">
        <v>3272</v>
      </c>
      <c r="W591" s="111">
        <v>100</v>
      </c>
      <c r="X591" s="111" t="s">
        <v>2976</v>
      </c>
      <c r="Y591" s="111">
        <v>21284</v>
      </c>
      <c r="Z591" s="111" t="s">
        <v>2977</v>
      </c>
      <c r="AA591" s="111" t="s">
        <v>3273</v>
      </c>
    </row>
    <row r="592" spans="1:27" x14ac:dyDescent="0.2">
      <c r="A592" s="111" t="s">
        <v>3274</v>
      </c>
      <c r="B592" s="111">
        <v>21325</v>
      </c>
      <c r="C592" s="111" t="s">
        <v>1920</v>
      </c>
      <c r="E592" s="117" t="s">
        <v>1921</v>
      </c>
      <c r="F592" s="117" t="s">
        <v>7</v>
      </c>
      <c r="G592" s="111" t="s">
        <v>1998</v>
      </c>
      <c r="H592" s="111" t="s">
        <v>3275</v>
      </c>
      <c r="I592" s="117">
        <v>3300009181</v>
      </c>
      <c r="J592" s="117" t="s">
        <v>3276</v>
      </c>
      <c r="K592" s="117" t="s">
        <v>2001</v>
      </c>
      <c r="L592" s="117" t="s">
        <v>2002</v>
      </c>
      <c r="M592" s="117" t="s">
        <v>2003</v>
      </c>
      <c r="N592" s="117" t="s">
        <v>2004</v>
      </c>
      <c r="O592" s="117" t="s">
        <v>2600</v>
      </c>
      <c r="P592" s="117" t="s">
        <v>2872</v>
      </c>
      <c r="Q592" s="117">
        <v>45.409100000000002</v>
      </c>
      <c r="R592" s="117">
        <v>-72.099400000000003</v>
      </c>
      <c r="S592" s="111" t="s">
        <v>2602</v>
      </c>
      <c r="T592" s="111" t="s">
        <v>3277</v>
      </c>
      <c r="V592" s="111" t="s">
        <v>3278</v>
      </c>
      <c r="W592" s="111">
        <v>100</v>
      </c>
      <c r="X592" s="111" t="s">
        <v>2976</v>
      </c>
      <c r="Y592" s="111">
        <v>21325</v>
      </c>
      <c r="Z592" s="111" t="s">
        <v>2977</v>
      </c>
      <c r="AA592" s="111" t="s">
        <v>3279</v>
      </c>
    </row>
    <row r="593" spans="1:27" x14ac:dyDescent="0.2">
      <c r="A593" s="111" t="s">
        <v>3280</v>
      </c>
      <c r="B593" s="111">
        <v>21435</v>
      </c>
      <c r="E593" s="111"/>
      <c r="F593" s="117">
        <v>0</v>
      </c>
      <c r="G593" s="111" t="s">
        <v>1998</v>
      </c>
      <c r="H593" s="111" t="s">
        <v>3281</v>
      </c>
      <c r="I593" s="117">
        <v>3300014204</v>
      </c>
      <c r="J593" s="117" t="s">
        <v>3282</v>
      </c>
      <c r="K593" s="117" t="s">
        <v>2669</v>
      </c>
      <c r="L593" s="117" t="s">
        <v>2670</v>
      </c>
      <c r="M593" s="117">
        <v>0</v>
      </c>
      <c r="N593" s="117" t="s">
        <v>2671</v>
      </c>
      <c r="O593" s="117" t="s">
        <v>2672</v>
      </c>
      <c r="P593" s="117" t="s">
        <v>2673</v>
      </c>
      <c r="Q593" s="117">
        <v>43.442</v>
      </c>
      <c r="R593" s="117">
        <v>-80.576999999999998</v>
      </c>
      <c r="S593" s="111" t="s">
        <v>2674</v>
      </c>
      <c r="T593" s="111" t="s">
        <v>3283</v>
      </c>
      <c r="V593" s="111" t="s">
        <v>3284</v>
      </c>
      <c r="W593" s="111">
        <v>100</v>
      </c>
      <c r="X593" s="111" t="s">
        <v>2976</v>
      </c>
      <c r="Y593" s="111">
        <v>21435</v>
      </c>
      <c r="Z593" s="111" t="s">
        <v>2977</v>
      </c>
      <c r="AA593" s="111" t="s">
        <v>3285</v>
      </c>
    </row>
    <row r="594" spans="1:27" x14ac:dyDescent="0.2">
      <c r="A594" s="111" t="s">
        <v>3286</v>
      </c>
      <c r="B594" s="111">
        <v>21639</v>
      </c>
      <c r="C594" s="111" t="s">
        <v>1920</v>
      </c>
      <c r="E594" s="117" t="s">
        <v>1921</v>
      </c>
      <c r="F594" s="117" t="s">
        <v>7</v>
      </c>
      <c r="G594" s="111" t="s">
        <v>1998</v>
      </c>
      <c r="H594" s="111" t="s">
        <v>3287</v>
      </c>
      <c r="I594" s="117">
        <v>3300010160</v>
      </c>
      <c r="J594" s="117" t="s">
        <v>3288</v>
      </c>
      <c r="K594" s="117" t="s">
        <v>2001</v>
      </c>
      <c r="L594" s="117" t="s">
        <v>2002</v>
      </c>
      <c r="M594" s="117" t="s">
        <v>2003</v>
      </c>
      <c r="N594" s="117" t="s">
        <v>2004</v>
      </c>
      <c r="O594" s="117" t="s">
        <v>2600</v>
      </c>
      <c r="P594" s="117" t="s">
        <v>2872</v>
      </c>
      <c r="Q594" s="117">
        <v>45.409100000000002</v>
      </c>
      <c r="R594" s="117">
        <v>-72.099400000000003</v>
      </c>
      <c r="S594" s="111" t="s">
        <v>2602</v>
      </c>
      <c r="T594" s="111" t="s">
        <v>3289</v>
      </c>
      <c r="V594" s="111" t="s">
        <v>3290</v>
      </c>
      <c r="W594" s="111" t="s">
        <v>2566</v>
      </c>
      <c r="X594" s="111" t="s">
        <v>2567</v>
      </c>
      <c r="Y594" s="111" t="s">
        <v>2566</v>
      </c>
      <c r="Z594" s="111" t="s">
        <v>2566</v>
      </c>
      <c r="AA594" s="111" t="s">
        <v>3291</v>
      </c>
    </row>
    <row r="595" spans="1:27" x14ac:dyDescent="0.2">
      <c r="A595" s="111" t="s">
        <v>3292</v>
      </c>
      <c r="B595" s="111">
        <v>21711</v>
      </c>
      <c r="C595" s="111" t="s">
        <v>1920</v>
      </c>
      <c r="E595" s="117" t="s">
        <v>1921</v>
      </c>
      <c r="F595" s="117" t="s">
        <v>14</v>
      </c>
      <c r="G595" s="111" t="s">
        <v>1998</v>
      </c>
      <c r="H595" s="111" t="s">
        <v>3293</v>
      </c>
      <c r="I595" s="117">
        <v>3300009160</v>
      </c>
      <c r="J595" s="117" t="s">
        <v>3294</v>
      </c>
      <c r="K595" s="117" t="s">
        <v>2001</v>
      </c>
      <c r="L595" s="117" t="s">
        <v>2002</v>
      </c>
      <c r="M595" s="117" t="s">
        <v>2003</v>
      </c>
      <c r="N595" s="117" t="s">
        <v>2004</v>
      </c>
      <c r="O595" s="117" t="s">
        <v>2600</v>
      </c>
      <c r="P595" s="117" t="s">
        <v>2601</v>
      </c>
      <c r="Q595" s="117">
        <v>48.231099999999998</v>
      </c>
      <c r="R595" s="117">
        <v>-71.250799999999998</v>
      </c>
      <c r="S595" s="111" t="s">
        <v>2602</v>
      </c>
      <c r="T595" s="111" t="s">
        <v>2898</v>
      </c>
      <c r="V595" s="111" t="s">
        <v>3295</v>
      </c>
      <c r="W595" s="111" t="s">
        <v>2566</v>
      </c>
      <c r="X595" s="111" t="s">
        <v>2567</v>
      </c>
      <c r="Y595" s="111" t="s">
        <v>2566</v>
      </c>
      <c r="Z595" s="111" t="s">
        <v>2566</v>
      </c>
      <c r="AA595" s="111" t="s">
        <v>3296</v>
      </c>
    </row>
    <row r="596" spans="1:27" x14ac:dyDescent="0.2">
      <c r="A596" s="111" t="s">
        <v>3297</v>
      </c>
      <c r="B596" s="111">
        <v>21716</v>
      </c>
      <c r="C596" s="111" t="s">
        <v>1920</v>
      </c>
      <c r="E596" s="117" t="s">
        <v>1921</v>
      </c>
      <c r="F596" s="117" t="s">
        <v>26</v>
      </c>
      <c r="G596" s="111" t="s">
        <v>1998</v>
      </c>
      <c r="H596" s="111" t="s">
        <v>3298</v>
      </c>
      <c r="I596" s="117">
        <v>3300009085</v>
      </c>
      <c r="J596" s="117" t="s">
        <v>3299</v>
      </c>
      <c r="K596" s="117" t="s">
        <v>2001</v>
      </c>
      <c r="L596" s="117" t="s">
        <v>2002</v>
      </c>
      <c r="M596" s="117" t="s">
        <v>3300</v>
      </c>
      <c r="N596" s="117" t="s">
        <v>2004</v>
      </c>
      <c r="O596" s="117" t="s">
        <v>3301</v>
      </c>
      <c r="P596" s="117" t="s">
        <v>3302</v>
      </c>
      <c r="Q596" s="117">
        <v>47.095599999999997</v>
      </c>
      <c r="R596" s="117">
        <v>-99.100099999999998</v>
      </c>
      <c r="S596" s="111" t="s">
        <v>3303</v>
      </c>
      <c r="T596" s="111" t="s">
        <v>3304</v>
      </c>
      <c r="V596" s="111" t="s">
        <v>3305</v>
      </c>
      <c r="W596" s="111" t="s">
        <v>2566</v>
      </c>
      <c r="X596" s="111" t="s">
        <v>2567</v>
      </c>
      <c r="Y596" s="111" t="s">
        <v>2566</v>
      </c>
      <c r="Z596" s="111" t="s">
        <v>2566</v>
      </c>
      <c r="AA596" s="111" t="s">
        <v>3306</v>
      </c>
    </row>
    <row r="597" spans="1:27" x14ac:dyDescent="0.2">
      <c r="A597" s="111" t="s">
        <v>3307</v>
      </c>
      <c r="B597" s="111">
        <v>21830</v>
      </c>
      <c r="E597" s="111"/>
      <c r="F597" s="117">
        <v>0</v>
      </c>
      <c r="G597" s="111" t="s">
        <v>1998</v>
      </c>
      <c r="H597" s="111" t="s">
        <v>3308</v>
      </c>
      <c r="I597" s="117">
        <v>3300006117</v>
      </c>
      <c r="J597" s="117" t="s">
        <v>3309</v>
      </c>
      <c r="K597" s="117" t="s">
        <v>2001</v>
      </c>
      <c r="L597" s="117" t="s">
        <v>2002</v>
      </c>
      <c r="M597" s="117" t="s">
        <v>2620</v>
      </c>
      <c r="N597" s="117" t="s">
        <v>2004</v>
      </c>
      <c r="O597" s="117" t="s">
        <v>2004</v>
      </c>
      <c r="P597" s="117" t="s">
        <v>2972</v>
      </c>
      <c r="Q597" s="117">
        <v>46.007199999999997</v>
      </c>
      <c r="R597" s="117">
        <v>-89.606300000000005</v>
      </c>
      <c r="S597" s="111" t="s">
        <v>2973</v>
      </c>
      <c r="T597" s="111" t="s">
        <v>3310</v>
      </c>
      <c r="V597" s="111" t="s">
        <v>3311</v>
      </c>
      <c r="W597" s="111" t="s">
        <v>2566</v>
      </c>
      <c r="X597" s="111" t="s">
        <v>2567</v>
      </c>
      <c r="Y597" s="111" t="s">
        <v>2566</v>
      </c>
      <c r="Z597" s="111" t="s">
        <v>2566</v>
      </c>
      <c r="AA597" s="111" t="s">
        <v>3312</v>
      </c>
    </row>
    <row r="598" spans="1:27" x14ac:dyDescent="0.2">
      <c r="A598" s="111" t="s">
        <v>3313</v>
      </c>
      <c r="B598" s="111">
        <v>21870</v>
      </c>
      <c r="C598" s="111" t="s">
        <v>1920</v>
      </c>
      <c r="E598" s="117" t="s">
        <v>1921</v>
      </c>
      <c r="F598" s="117" t="s">
        <v>7</v>
      </c>
      <c r="G598" s="111" t="s">
        <v>1998</v>
      </c>
      <c r="H598" s="111" t="s">
        <v>3314</v>
      </c>
      <c r="I598" s="117">
        <v>3300006114</v>
      </c>
      <c r="J598" s="117" t="s">
        <v>3315</v>
      </c>
      <c r="K598" s="117" t="s">
        <v>2001</v>
      </c>
      <c r="L598" s="117" t="s">
        <v>2002</v>
      </c>
      <c r="M598" s="117" t="s">
        <v>2620</v>
      </c>
      <c r="N598" s="117" t="s">
        <v>2004</v>
      </c>
      <c r="O598" s="117" t="s">
        <v>2004</v>
      </c>
      <c r="P598" s="117" t="s">
        <v>2972</v>
      </c>
      <c r="Q598" s="117">
        <v>46.007199999999997</v>
      </c>
      <c r="R598" s="117">
        <v>-89.606300000000005</v>
      </c>
      <c r="S598" s="111" t="s">
        <v>2973</v>
      </c>
      <c r="T598" s="111" t="s">
        <v>3316</v>
      </c>
      <c r="V598" s="111" t="s">
        <v>3317</v>
      </c>
      <c r="W598" s="111">
        <v>100</v>
      </c>
      <c r="X598" s="111" t="s">
        <v>2976</v>
      </c>
      <c r="Y598" s="111">
        <v>21870</v>
      </c>
      <c r="Z598" s="111" t="s">
        <v>2977</v>
      </c>
      <c r="AA598" s="111" t="s">
        <v>3318</v>
      </c>
    </row>
    <row r="599" spans="1:27" x14ac:dyDescent="0.2">
      <c r="A599" s="111" t="s">
        <v>3319</v>
      </c>
      <c r="B599" s="111">
        <v>21975</v>
      </c>
      <c r="C599" s="111" t="s">
        <v>1920</v>
      </c>
      <c r="E599" s="117" t="s">
        <v>1921</v>
      </c>
      <c r="F599" s="117">
        <v>0</v>
      </c>
      <c r="G599" s="111" t="s">
        <v>1998</v>
      </c>
      <c r="H599" s="111" t="s">
        <v>2570</v>
      </c>
      <c r="I599" s="111"/>
      <c r="K599" s="111"/>
      <c r="L599" s="117"/>
      <c r="M599" s="117"/>
      <c r="N599" s="117"/>
      <c r="O599" s="117"/>
      <c r="P599" s="117"/>
      <c r="Q599" s="117"/>
      <c r="R599" s="117"/>
      <c r="AA599" s="111" t="s">
        <v>3319</v>
      </c>
    </row>
    <row r="600" spans="1:27" x14ac:dyDescent="0.2">
      <c r="A600" s="111" t="s">
        <v>3320</v>
      </c>
      <c r="B600" s="111">
        <v>21996</v>
      </c>
      <c r="C600" s="111" t="s">
        <v>1920</v>
      </c>
      <c r="E600" s="117" t="s">
        <v>1921</v>
      </c>
      <c r="F600" s="117" t="s">
        <v>2103</v>
      </c>
      <c r="G600" s="111" t="s">
        <v>1998</v>
      </c>
      <c r="H600" s="111" t="s">
        <v>2570</v>
      </c>
      <c r="I600" s="117">
        <v>3300017971</v>
      </c>
      <c r="K600" s="117" t="s">
        <v>2001</v>
      </c>
      <c r="L600" s="117" t="s">
        <v>2002</v>
      </c>
      <c r="M600" s="117" t="s">
        <v>3171</v>
      </c>
      <c r="N600" s="117" t="s">
        <v>2610</v>
      </c>
      <c r="O600" s="117" t="s">
        <v>3321</v>
      </c>
      <c r="P600" s="117" t="s">
        <v>3068</v>
      </c>
      <c r="Q600" s="117">
        <v>33.299999999999997</v>
      </c>
      <c r="R600" s="117">
        <v>-115.8</v>
      </c>
      <c r="S600" s="111" t="s">
        <v>3322</v>
      </c>
      <c r="T600" s="111" t="s">
        <v>3323</v>
      </c>
      <c r="V600" s="111" t="s">
        <v>3324</v>
      </c>
      <c r="W600" s="111">
        <v>100</v>
      </c>
      <c r="X600" s="111" t="s">
        <v>2976</v>
      </c>
      <c r="Y600" s="111">
        <v>21996</v>
      </c>
      <c r="Z600" s="111" t="s">
        <v>2977</v>
      </c>
      <c r="AA600" s="111" t="s">
        <v>3325</v>
      </c>
    </row>
    <row r="601" spans="1:27" x14ac:dyDescent="0.2">
      <c r="A601" s="111" t="s">
        <v>3326</v>
      </c>
      <c r="B601" s="111">
        <v>22032</v>
      </c>
      <c r="C601" s="111" t="s">
        <v>1920</v>
      </c>
      <c r="E601" s="117" t="s">
        <v>1921</v>
      </c>
      <c r="F601" s="117" t="s">
        <v>2103</v>
      </c>
      <c r="G601" s="111" t="s">
        <v>1998</v>
      </c>
      <c r="H601" s="111" t="s">
        <v>2570</v>
      </c>
      <c r="I601" s="117">
        <v>3300017963</v>
      </c>
      <c r="K601" s="117" t="s">
        <v>2001</v>
      </c>
      <c r="L601" s="117" t="s">
        <v>2002</v>
      </c>
      <c r="M601" s="117" t="s">
        <v>3171</v>
      </c>
      <c r="N601" s="117" t="s">
        <v>2610</v>
      </c>
      <c r="O601" s="117" t="s">
        <v>3321</v>
      </c>
      <c r="P601" s="117" t="s">
        <v>3068</v>
      </c>
      <c r="Q601" s="117">
        <v>33.299999999999997</v>
      </c>
      <c r="R601" s="117">
        <v>-115.8</v>
      </c>
      <c r="S601" s="111" t="s">
        <v>3322</v>
      </c>
      <c r="T601" s="111" t="s">
        <v>3327</v>
      </c>
      <c r="V601" s="111" t="s">
        <v>3328</v>
      </c>
      <c r="W601" s="111">
        <v>100</v>
      </c>
      <c r="X601" s="111" t="s">
        <v>2976</v>
      </c>
      <c r="Y601" s="111">
        <v>22032</v>
      </c>
      <c r="Z601" s="111" t="s">
        <v>2977</v>
      </c>
      <c r="AA601" s="111" t="s">
        <v>3329</v>
      </c>
    </row>
    <row r="602" spans="1:27" x14ac:dyDescent="0.2">
      <c r="A602" s="111" t="s">
        <v>3330</v>
      </c>
      <c r="B602" s="111">
        <v>22218</v>
      </c>
      <c r="C602" s="111" t="s">
        <v>1920</v>
      </c>
      <c r="E602" s="117" t="s">
        <v>1921</v>
      </c>
      <c r="F602" s="117" t="s">
        <v>7</v>
      </c>
      <c r="G602" s="111" t="s">
        <v>1998</v>
      </c>
      <c r="H602" s="111" t="s">
        <v>3331</v>
      </c>
      <c r="I602" s="117">
        <v>3300009185</v>
      </c>
      <c r="J602" s="117" t="s">
        <v>3332</v>
      </c>
      <c r="K602" s="117" t="s">
        <v>2001</v>
      </c>
      <c r="L602" s="117" t="s">
        <v>2002</v>
      </c>
      <c r="M602" s="117" t="s">
        <v>2003</v>
      </c>
      <c r="N602" s="117" t="s">
        <v>2004</v>
      </c>
      <c r="O602" s="117" t="s">
        <v>2600</v>
      </c>
      <c r="P602" s="117" t="s">
        <v>2872</v>
      </c>
      <c r="Q602" s="117">
        <v>45.409100000000002</v>
      </c>
      <c r="R602" s="117">
        <v>-72.099400000000003</v>
      </c>
      <c r="S602" s="111" t="s">
        <v>2602</v>
      </c>
      <c r="T602" s="111" t="s">
        <v>3333</v>
      </c>
      <c r="V602" s="111" t="s">
        <v>3334</v>
      </c>
      <c r="W602" s="111">
        <v>100</v>
      </c>
      <c r="X602" s="111" t="s">
        <v>2976</v>
      </c>
      <c r="Y602" s="111">
        <v>22218</v>
      </c>
      <c r="Z602" s="111" t="s">
        <v>2977</v>
      </c>
      <c r="AA602" s="111" t="s">
        <v>3335</v>
      </c>
    </row>
    <row r="603" spans="1:27" x14ac:dyDescent="0.2">
      <c r="A603" s="111" t="s">
        <v>3336</v>
      </c>
      <c r="B603" s="111">
        <v>22478</v>
      </c>
      <c r="C603" s="111" t="s">
        <v>1920</v>
      </c>
      <c r="E603" s="117" t="s">
        <v>1921</v>
      </c>
      <c r="F603" s="117" t="s">
        <v>7</v>
      </c>
      <c r="G603" s="111" t="s">
        <v>1998</v>
      </c>
      <c r="H603" s="111" t="s">
        <v>2570</v>
      </c>
      <c r="I603" s="111"/>
      <c r="K603" s="111"/>
      <c r="L603" s="117"/>
      <c r="M603" s="117"/>
      <c r="N603" s="117"/>
      <c r="O603" s="117"/>
      <c r="P603" s="117"/>
      <c r="Q603" s="117"/>
      <c r="R603" s="117"/>
      <c r="AA603" s="111" t="s">
        <v>3336</v>
      </c>
    </row>
    <row r="604" spans="1:27" x14ac:dyDescent="0.2">
      <c r="A604" s="111" t="s">
        <v>3337</v>
      </c>
      <c r="B604" s="111">
        <v>22515</v>
      </c>
      <c r="C604" s="111" t="s">
        <v>1920</v>
      </c>
      <c r="E604" s="117" t="s">
        <v>1921</v>
      </c>
      <c r="F604" s="117" t="s">
        <v>7</v>
      </c>
      <c r="G604" s="111" t="s">
        <v>1998</v>
      </c>
      <c r="H604" s="111" t="s">
        <v>3338</v>
      </c>
      <c r="I604" s="117">
        <v>3300007960</v>
      </c>
      <c r="J604" s="117" t="s">
        <v>3339</v>
      </c>
      <c r="K604" s="117" t="s">
        <v>2001</v>
      </c>
      <c r="L604" s="117" t="s">
        <v>2002</v>
      </c>
      <c r="M604" s="117" t="s">
        <v>2559</v>
      </c>
      <c r="N604" s="117" t="s">
        <v>2560</v>
      </c>
      <c r="O604" s="117" t="s">
        <v>2583</v>
      </c>
      <c r="P604" s="117" t="s">
        <v>2562</v>
      </c>
      <c r="Q604" s="117">
        <v>38.981900000000003</v>
      </c>
      <c r="R604" s="117">
        <v>-76.371600000000001</v>
      </c>
      <c r="S604" s="111" t="s">
        <v>2563</v>
      </c>
      <c r="T604" s="111" t="s">
        <v>3340</v>
      </c>
      <c r="V604" s="111" t="s">
        <v>3341</v>
      </c>
      <c r="W604" s="111">
        <v>100</v>
      </c>
      <c r="X604" s="111" t="s">
        <v>2976</v>
      </c>
      <c r="Y604" s="111">
        <v>22515</v>
      </c>
      <c r="Z604" s="111" t="s">
        <v>2977</v>
      </c>
      <c r="AA604" s="111" t="s">
        <v>3342</v>
      </c>
    </row>
    <row r="605" spans="1:27" x14ac:dyDescent="0.2">
      <c r="A605" s="111" t="s">
        <v>3343</v>
      </c>
      <c r="B605" s="111">
        <v>22626</v>
      </c>
      <c r="C605" s="111" t="s">
        <v>1920</v>
      </c>
      <c r="E605" s="117" t="s">
        <v>1921</v>
      </c>
      <c r="F605" s="117" t="s">
        <v>7</v>
      </c>
      <c r="G605" s="111" t="s">
        <v>1998</v>
      </c>
      <c r="H605" s="111" t="s">
        <v>3344</v>
      </c>
      <c r="I605" s="117">
        <v>3300013132</v>
      </c>
      <c r="J605" s="117" t="s">
        <v>3345</v>
      </c>
      <c r="K605" s="117" t="s">
        <v>2001</v>
      </c>
      <c r="L605" s="117" t="s">
        <v>2002</v>
      </c>
      <c r="M605" s="117" t="s">
        <v>2003</v>
      </c>
      <c r="N605" s="117" t="s">
        <v>2004</v>
      </c>
      <c r="O605" s="117" t="s">
        <v>2831</v>
      </c>
      <c r="P605" s="117" t="s">
        <v>2832</v>
      </c>
      <c r="Q605" s="117">
        <v>-1.64</v>
      </c>
      <c r="R605" s="117">
        <v>29.05</v>
      </c>
      <c r="S605" s="111" t="s">
        <v>2801</v>
      </c>
      <c r="T605" s="111" t="s">
        <v>3346</v>
      </c>
      <c r="V605" s="111" t="s">
        <v>3347</v>
      </c>
      <c r="W605" s="111" t="s">
        <v>2566</v>
      </c>
      <c r="X605" s="111" t="s">
        <v>2567</v>
      </c>
      <c r="Y605" s="111" t="s">
        <v>2566</v>
      </c>
      <c r="Z605" s="111" t="s">
        <v>2566</v>
      </c>
      <c r="AA605" s="111" t="s">
        <v>3348</v>
      </c>
    </row>
    <row r="606" spans="1:27" x14ac:dyDescent="0.2">
      <c r="A606" s="111" t="s">
        <v>3349</v>
      </c>
      <c r="B606" s="111">
        <v>22690</v>
      </c>
      <c r="C606" s="111" t="s">
        <v>1920</v>
      </c>
      <c r="E606" s="117" t="s">
        <v>1921</v>
      </c>
      <c r="F606" s="117" t="s">
        <v>7</v>
      </c>
      <c r="G606" s="111" t="s">
        <v>1998</v>
      </c>
      <c r="H606" s="111" t="s">
        <v>3350</v>
      </c>
      <c r="I606" s="117">
        <v>3300009159</v>
      </c>
      <c r="J606" s="117" t="s">
        <v>3351</v>
      </c>
      <c r="K606" s="117" t="s">
        <v>2001</v>
      </c>
      <c r="L606" s="117" t="s">
        <v>2002</v>
      </c>
      <c r="M606" s="117" t="s">
        <v>2003</v>
      </c>
      <c r="N606" s="117" t="s">
        <v>2004</v>
      </c>
      <c r="O606" s="117" t="s">
        <v>2600</v>
      </c>
      <c r="P606" s="117" t="s">
        <v>2601</v>
      </c>
      <c r="Q606" s="117">
        <v>48.231099999999998</v>
      </c>
      <c r="R606" s="117">
        <v>-71.250799999999998</v>
      </c>
      <c r="S606" s="111" t="s">
        <v>2602</v>
      </c>
      <c r="T606" s="111" t="s">
        <v>2745</v>
      </c>
      <c r="V606" s="111" t="s">
        <v>3352</v>
      </c>
      <c r="W606" s="111">
        <v>100</v>
      </c>
      <c r="X606" s="111" t="s">
        <v>2976</v>
      </c>
      <c r="Y606" s="111">
        <v>22690</v>
      </c>
      <c r="Z606" s="111" t="s">
        <v>2977</v>
      </c>
      <c r="AA606" s="111" t="s">
        <v>3353</v>
      </c>
    </row>
    <row r="607" spans="1:27" x14ac:dyDescent="0.2">
      <c r="A607" s="111" t="s">
        <v>3354</v>
      </c>
      <c r="B607" s="111">
        <v>22847</v>
      </c>
      <c r="C607" s="111" t="s">
        <v>1920</v>
      </c>
      <c r="E607" s="117" t="s">
        <v>1921</v>
      </c>
      <c r="F607" s="117" t="s">
        <v>7</v>
      </c>
      <c r="G607" s="111" t="s">
        <v>1998</v>
      </c>
      <c r="H607" s="111" t="s">
        <v>3355</v>
      </c>
      <c r="I607" s="117">
        <v>3300013126</v>
      </c>
      <c r="J607" s="117" t="s">
        <v>3356</v>
      </c>
      <c r="K607" s="117" t="s">
        <v>2001</v>
      </c>
      <c r="L607" s="117" t="s">
        <v>2002</v>
      </c>
      <c r="M607" s="117" t="s">
        <v>2003</v>
      </c>
      <c r="N607" s="117" t="s">
        <v>2004</v>
      </c>
      <c r="O607" s="117" t="s">
        <v>2831</v>
      </c>
      <c r="P607" s="117" t="s">
        <v>2832</v>
      </c>
      <c r="Q607" s="117">
        <v>-1.64</v>
      </c>
      <c r="R607" s="117">
        <v>29.05</v>
      </c>
      <c r="S607" s="111" t="s">
        <v>2801</v>
      </c>
      <c r="T607" s="111" t="s">
        <v>2833</v>
      </c>
      <c r="V607" s="111" t="s">
        <v>3357</v>
      </c>
      <c r="W607" s="111">
        <v>100</v>
      </c>
      <c r="X607" s="111" t="s">
        <v>2976</v>
      </c>
      <c r="Y607" s="111">
        <v>22847</v>
      </c>
      <c r="Z607" s="111" t="s">
        <v>2977</v>
      </c>
      <c r="AA607" s="111" t="s">
        <v>3358</v>
      </c>
    </row>
    <row r="608" spans="1:27" x14ac:dyDescent="0.2">
      <c r="A608" s="111" t="s">
        <v>3359</v>
      </c>
      <c r="B608" s="111">
        <v>22952</v>
      </c>
      <c r="C608" s="111" t="s">
        <v>1920</v>
      </c>
      <c r="E608" s="111"/>
      <c r="F608" s="117" t="s">
        <v>2103</v>
      </c>
      <c r="G608" s="111" t="s">
        <v>1998</v>
      </c>
      <c r="H608" s="111" t="s">
        <v>3360</v>
      </c>
      <c r="I608" s="117">
        <v>3300010334</v>
      </c>
      <c r="J608" s="117" t="s">
        <v>3361</v>
      </c>
      <c r="K608" s="117" t="s">
        <v>2001</v>
      </c>
      <c r="L608" s="117" t="s">
        <v>2002</v>
      </c>
      <c r="M608" s="117" t="s">
        <v>2003</v>
      </c>
      <c r="N608" s="117" t="s">
        <v>2004</v>
      </c>
      <c r="O608" s="117" t="s">
        <v>2600</v>
      </c>
      <c r="P608" s="117" t="s">
        <v>2640</v>
      </c>
      <c r="Q608" s="117">
        <v>46.831899999999997</v>
      </c>
      <c r="R608" s="117">
        <v>-72.5</v>
      </c>
      <c r="S608" s="111" t="s">
        <v>2602</v>
      </c>
      <c r="T608" s="111" t="s">
        <v>3001</v>
      </c>
      <c r="V608" s="111" t="s">
        <v>3362</v>
      </c>
      <c r="W608" s="111" t="s">
        <v>2566</v>
      </c>
      <c r="X608" s="111" t="s">
        <v>2567</v>
      </c>
      <c r="Y608" s="111" t="s">
        <v>2566</v>
      </c>
      <c r="Z608" s="111" t="s">
        <v>2566</v>
      </c>
      <c r="AA608" s="111" t="s">
        <v>3363</v>
      </c>
    </row>
    <row r="609" spans="1:27" x14ac:dyDescent="0.2">
      <c r="A609" s="111" t="s">
        <v>3364</v>
      </c>
      <c r="B609" s="111">
        <v>22971</v>
      </c>
      <c r="C609" s="111" t="s">
        <v>1920</v>
      </c>
      <c r="E609" s="117" t="s">
        <v>2102</v>
      </c>
      <c r="F609" s="117" t="s">
        <v>2103</v>
      </c>
      <c r="G609" s="111" t="s">
        <v>1998</v>
      </c>
      <c r="H609" s="111" t="s">
        <v>3365</v>
      </c>
      <c r="I609" s="117">
        <v>3300009154</v>
      </c>
      <c r="J609" s="117" t="s">
        <v>3366</v>
      </c>
      <c r="K609" s="117" t="s">
        <v>2001</v>
      </c>
      <c r="L609" s="117" t="s">
        <v>2002</v>
      </c>
      <c r="M609" s="117" t="s">
        <v>2003</v>
      </c>
      <c r="N609" s="117" t="s">
        <v>2004</v>
      </c>
      <c r="O609" s="117" t="s">
        <v>2600</v>
      </c>
      <c r="P609" s="117" t="s">
        <v>2640</v>
      </c>
      <c r="Q609" s="117">
        <v>46.831899999999997</v>
      </c>
      <c r="R609" s="117">
        <v>-72.5</v>
      </c>
      <c r="S609" s="111" t="s">
        <v>2602</v>
      </c>
      <c r="T609" s="111" t="s">
        <v>2994</v>
      </c>
      <c r="V609" s="111" t="s">
        <v>3367</v>
      </c>
      <c r="W609" s="111" t="s">
        <v>2566</v>
      </c>
      <c r="X609" s="111" t="s">
        <v>2567</v>
      </c>
      <c r="Y609" s="111" t="s">
        <v>2566</v>
      </c>
      <c r="Z609" s="111" t="s">
        <v>2566</v>
      </c>
      <c r="AA609" s="111" t="s">
        <v>3368</v>
      </c>
    </row>
    <row r="610" spans="1:27" x14ac:dyDescent="0.2">
      <c r="A610" s="111" t="s">
        <v>3369</v>
      </c>
      <c r="B610" s="111">
        <v>23109</v>
      </c>
      <c r="C610" s="111" t="s">
        <v>1920</v>
      </c>
      <c r="E610" s="117" t="s">
        <v>1921</v>
      </c>
      <c r="F610" s="117" t="s">
        <v>7</v>
      </c>
      <c r="G610" s="111" t="s">
        <v>1998</v>
      </c>
      <c r="H610" s="111" t="s">
        <v>3370</v>
      </c>
      <c r="I610" s="117">
        <v>3300009151</v>
      </c>
      <c r="J610" s="117" t="s">
        <v>3371</v>
      </c>
      <c r="K610" s="117" t="s">
        <v>2001</v>
      </c>
      <c r="L610" s="117" t="s">
        <v>2002</v>
      </c>
      <c r="M610" s="117" t="s">
        <v>2003</v>
      </c>
      <c r="N610" s="117" t="s">
        <v>2004</v>
      </c>
      <c r="O610" s="117" t="s">
        <v>2600</v>
      </c>
      <c r="P610" s="117" t="s">
        <v>2640</v>
      </c>
      <c r="Q610" s="117">
        <v>46.831899999999997</v>
      </c>
      <c r="R610" s="117">
        <v>-72.5</v>
      </c>
      <c r="S610" s="111" t="s">
        <v>2602</v>
      </c>
      <c r="T610" s="111" t="s">
        <v>3156</v>
      </c>
      <c r="V610" s="111" t="s">
        <v>3372</v>
      </c>
      <c r="W610" s="111" t="s">
        <v>2566</v>
      </c>
      <c r="X610" s="111" t="s">
        <v>2567</v>
      </c>
      <c r="Y610" s="111" t="s">
        <v>2566</v>
      </c>
      <c r="Z610" s="111" t="s">
        <v>2566</v>
      </c>
      <c r="AA610" s="111" t="s">
        <v>3373</v>
      </c>
    </row>
    <row r="611" spans="1:27" x14ac:dyDescent="0.2">
      <c r="A611" s="111" t="s">
        <v>3374</v>
      </c>
      <c r="B611" s="111">
        <v>23336</v>
      </c>
      <c r="C611" s="111" t="s">
        <v>1920</v>
      </c>
      <c r="E611" s="117" t="s">
        <v>1921</v>
      </c>
      <c r="F611" s="117" t="s">
        <v>7</v>
      </c>
      <c r="G611" s="111" t="s">
        <v>1998</v>
      </c>
      <c r="H611" s="111" t="s">
        <v>2570</v>
      </c>
      <c r="I611" s="117">
        <v>3300024059</v>
      </c>
      <c r="K611" s="117" t="s">
        <v>2001</v>
      </c>
      <c r="L611" s="117" t="s">
        <v>2002</v>
      </c>
      <c r="M611" s="117" t="s">
        <v>2798</v>
      </c>
      <c r="N611" s="117" t="s">
        <v>2560</v>
      </c>
      <c r="O611" s="117" t="s">
        <v>2799</v>
      </c>
      <c r="P611" s="117" t="s">
        <v>2800</v>
      </c>
      <c r="Q611" s="117">
        <v>49.216666699999998</v>
      </c>
      <c r="R611" s="117">
        <v>-123.5333333</v>
      </c>
      <c r="S611" s="111" t="s">
        <v>2801</v>
      </c>
      <c r="T611" s="111" t="s">
        <v>3375</v>
      </c>
      <c r="V611" s="111" t="s">
        <v>3376</v>
      </c>
      <c r="W611" s="111" t="s">
        <v>2566</v>
      </c>
      <c r="X611" s="111" t="s">
        <v>2567</v>
      </c>
      <c r="Y611" s="111" t="s">
        <v>2566</v>
      </c>
      <c r="Z611" s="111" t="s">
        <v>2566</v>
      </c>
      <c r="AA611" s="111" t="s">
        <v>3374</v>
      </c>
    </row>
    <row r="612" spans="1:27" x14ac:dyDescent="0.2">
      <c r="A612" s="111" t="s">
        <v>3377</v>
      </c>
      <c r="B612" s="111">
        <v>23415</v>
      </c>
      <c r="C612" s="111" t="s">
        <v>1920</v>
      </c>
      <c r="E612" s="117" t="s">
        <v>1921</v>
      </c>
      <c r="F612" s="117" t="s">
        <v>7</v>
      </c>
      <c r="G612" s="111" t="s">
        <v>1998</v>
      </c>
      <c r="H612" s="111" t="s">
        <v>3378</v>
      </c>
      <c r="I612" s="117">
        <v>3300009180</v>
      </c>
      <c r="J612" s="117" t="s">
        <v>3379</v>
      </c>
      <c r="K612" s="117" t="s">
        <v>2001</v>
      </c>
      <c r="L612" s="117" t="s">
        <v>2002</v>
      </c>
      <c r="M612" s="117" t="s">
        <v>2003</v>
      </c>
      <c r="N612" s="117" t="s">
        <v>2004</v>
      </c>
      <c r="O612" s="117" t="s">
        <v>2600</v>
      </c>
      <c r="P612" s="117" t="s">
        <v>2601</v>
      </c>
      <c r="Q612" s="117">
        <v>48.231099999999998</v>
      </c>
      <c r="R612" s="117">
        <v>-71.250799999999998</v>
      </c>
      <c r="S612" s="111" t="s">
        <v>2602</v>
      </c>
      <c r="T612" s="111" t="s">
        <v>2852</v>
      </c>
      <c r="V612" s="111" t="s">
        <v>3380</v>
      </c>
      <c r="W612" s="111">
        <v>98.17</v>
      </c>
      <c r="X612" s="111" t="s">
        <v>2976</v>
      </c>
      <c r="Y612" s="111">
        <v>23851</v>
      </c>
      <c r="Z612" s="111" t="s">
        <v>3381</v>
      </c>
      <c r="AA612" s="111" t="s">
        <v>3382</v>
      </c>
    </row>
    <row r="613" spans="1:27" x14ac:dyDescent="0.2">
      <c r="A613" s="111" t="s">
        <v>3383</v>
      </c>
      <c r="B613" s="111">
        <v>23468</v>
      </c>
      <c r="C613" s="111" t="s">
        <v>1920</v>
      </c>
      <c r="E613" s="117" t="s">
        <v>1921</v>
      </c>
      <c r="F613" s="117" t="s">
        <v>7</v>
      </c>
      <c r="G613" s="111" t="s">
        <v>1998</v>
      </c>
      <c r="H613" s="111" t="s">
        <v>3384</v>
      </c>
      <c r="I613" s="117">
        <v>3300006802</v>
      </c>
      <c r="J613" s="117" t="s">
        <v>3385</v>
      </c>
      <c r="K613" s="117" t="s">
        <v>2001</v>
      </c>
      <c r="L613" s="117" t="s">
        <v>2002</v>
      </c>
      <c r="M613" s="117" t="s">
        <v>2559</v>
      </c>
      <c r="N613" s="117" t="s">
        <v>2560</v>
      </c>
      <c r="O613" s="117" t="s">
        <v>2583</v>
      </c>
      <c r="P613" s="117" t="s">
        <v>2593</v>
      </c>
      <c r="Q613" s="117">
        <v>39.119999999999997</v>
      </c>
      <c r="R613" s="117">
        <v>-75.25</v>
      </c>
      <c r="S613" s="111" t="s">
        <v>2563</v>
      </c>
      <c r="T613" s="111" t="s">
        <v>2594</v>
      </c>
      <c r="V613" s="111" t="s">
        <v>3386</v>
      </c>
      <c r="W613" s="111">
        <v>92.14</v>
      </c>
      <c r="X613" s="111" t="s">
        <v>2976</v>
      </c>
      <c r="Y613" s="111">
        <v>25469</v>
      </c>
      <c r="Z613" s="111" t="s">
        <v>2848</v>
      </c>
      <c r="AA613" s="111" t="s">
        <v>3387</v>
      </c>
    </row>
    <row r="614" spans="1:27" x14ac:dyDescent="0.2">
      <c r="A614" s="111" t="s">
        <v>3388</v>
      </c>
      <c r="B614" s="111">
        <v>23821</v>
      </c>
      <c r="C614" s="111" t="s">
        <v>1920</v>
      </c>
      <c r="E614" s="117" t="s">
        <v>1921</v>
      </c>
      <c r="F614" s="117" t="s">
        <v>14</v>
      </c>
      <c r="G614" s="111" t="s">
        <v>1998</v>
      </c>
      <c r="H614" s="111" t="s">
        <v>3389</v>
      </c>
      <c r="I614" s="117">
        <v>3300009181</v>
      </c>
      <c r="J614" s="117" t="s">
        <v>3390</v>
      </c>
      <c r="K614" s="117" t="s">
        <v>2001</v>
      </c>
      <c r="L614" s="117" t="s">
        <v>2002</v>
      </c>
      <c r="M614" s="117" t="s">
        <v>2003</v>
      </c>
      <c r="N614" s="117" t="s">
        <v>2004</v>
      </c>
      <c r="O614" s="117" t="s">
        <v>2600</v>
      </c>
      <c r="P614" s="117" t="s">
        <v>2872</v>
      </c>
      <c r="Q614" s="117">
        <v>45.409100000000002</v>
      </c>
      <c r="R614" s="117">
        <v>-72.099400000000003</v>
      </c>
      <c r="S614" s="111" t="s">
        <v>2602</v>
      </c>
      <c r="T614" s="111" t="s">
        <v>3277</v>
      </c>
      <c r="U614" s="117" t="s">
        <v>3391</v>
      </c>
      <c r="V614" s="111" t="s">
        <v>3392</v>
      </c>
      <c r="W614" s="111">
        <v>100</v>
      </c>
      <c r="X614" s="111" t="s">
        <v>2976</v>
      </c>
      <c r="Y614" s="111">
        <v>23820</v>
      </c>
      <c r="Z614" s="111" t="s">
        <v>2977</v>
      </c>
      <c r="AA614" s="111" t="s">
        <v>3393</v>
      </c>
    </row>
    <row r="615" spans="1:27" x14ac:dyDescent="0.2">
      <c r="A615" s="111" t="s">
        <v>3394</v>
      </c>
      <c r="B615" s="111">
        <v>23931</v>
      </c>
      <c r="C615" s="111" t="s">
        <v>1920</v>
      </c>
      <c r="E615" s="117" t="s">
        <v>1921</v>
      </c>
      <c r="F615" s="117" t="s">
        <v>7</v>
      </c>
      <c r="G615" s="111" t="s">
        <v>1998</v>
      </c>
      <c r="H615" s="111" t="s">
        <v>3395</v>
      </c>
      <c r="I615" s="117">
        <v>3300013014</v>
      </c>
      <c r="J615" s="117" t="s">
        <v>3396</v>
      </c>
      <c r="K615" s="117" t="s">
        <v>2001</v>
      </c>
      <c r="L615" s="117" t="s">
        <v>2002</v>
      </c>
      <c r="M615" s="117" t="s">
        <v>2003</v>
      </c>
      <c r="N615" s="117" t="s">
        <v>2004</v>
      </c>
      <c r="O615" s="117" t="s">
        <v>2831</v>
      </c>
      <c r="P615" s="117" t="s">
        <v>2864</v>
      </c>
      <c r="Q615" s="117">
        <v>46.008000000000003</v>
      </c>
      <c r="R615" s="117">
        <v>-89.700999999999993</v>
      </c>
      <c r="S615" s="111" t="s">
        <v>2865</v>
      </c>
      <c r="T615" s="111" t="s">
        <v>3397</v>
      </c>
      <c r="U615" s="117" t="s">
        <v>3398</v>
      </c>
      <c r="V615" s="111" t="s">
        <v>3399</v>
      </c>
      <c r="W615" s="111">
        <v>99</v>
      </c>
      <c r="X615" s="111" t="s">
        <v>2976</v>
      </c>
      <c r="Y615" s="111">
        <v>23507</v>
      </c>
      <c r="Z615" s="111" t="s">
        <v>3400</v>
      </c>
      <c r="AA615" s="111" t="s">
        <v>3401</v>
      </c>
    </row>
    <row r="616" spans="1:27" x14ac:dyDescent="0.2">
      <c r="A616" s="111" t="s">
        <v>3402</v>
      </c>
      <c r="B616" s="111">
        <v>24078</v>
      </c>
      <c r="C616" s="111" t="s">
        <v>1920</v>
      </c>
      <c r="E616" s="117" t="s">
        <v>1921</v>
      </c>
      <c r="F616" s="117" t="s">
        <v>2050</v>
      </c>
      <c r="G616" s="111" t="s">
        <v>1998</v>
      </c>
      <c r="H616" s="111" t="s">
        <v>3403</v>
      </c>
      <c r="I616" s="117">
        <v>3300010354</v>
      </c>
      <c r="J616" s="117" t="s">
        <v>3402</v>
      </c>
      <c r="K616" s="117" t="s">
        <v>2001</v>
      </c>
      <c r="L616" s="117" t="s">
        <v>2002</v>
      </c>
      <c r="M616" s="117" t="s">
        <v>2559</v>
      </c>
      <c r="N616" s="117" t="s">
        <v>2560</v>
      </c>
      <c r="O616" s="117" t="s">
        <v>2561</v>
      </c>
      <c r="P616" s="117" t="s">
        <v>2562</v>
      </c>
      <c r="Q616" s="117">
        <v>39.2637</v>
      </c>
      <c r="R616" s="117">
        <v>-76.0017</v>
      </c>
      <c r="S616" s="111" t="s">
        <v>2563</v>
      </c>
      <c r="T616" s="111" t="s">
        <v>3404</v>
      </c>
      <c r="U616" s="117" t="s">
        <v>3405</v>
      </c>
      <c r="V616" s="111" t="s">
        <v>3406</v>
      </c>
      <c r="W616" s="111" t="s">
        <v>2566</v>
      </c>
      <c r="X616" s="111" t="s">
        <v>2567</v>
      </c>
      <c r="Y616" s="111" t="s">
        <v>2566</v>
      </c>
      <c r="Z616" s="111" t="s">
        <v>2566</v>
      </c>
      <c r="AA616" s="111" t="s">
        <v>3402</v>
      </c>
    </row>
    <row r="617" spans="1:27" x14ac:dyDescent="0.2">
      <c r="A617" s="111" t="s">
        <v>3407</v>
      </c>
      <c r="B617" s="111">
        <v>24159</v>
      </c>
      <c r="C617" s="111" t="s">
        <v>1920</v>
      </c>
      <c r="E617" s="117" t="s">
        <v>1921</v>
      </c>
      <c r="F617" s="117">
        <v>0</v>
      </c>
      <c r="G617" s="111" t="s">
        <v>1998</v>
      </c>
      <c r="H617" s="111" t="s">
        <v>3408</v>
      </c>
      <c r="I617" s="117">
        <v>3300006920</v>
      </c>
      <c r="J617" s="117" t="s">
        <v>3409</v>
      </c>
      <c r="K617" s="117" t="s">
        <v>2001</v>
      </c>
      <c r="L617" s="117" t="s">
        <v>2002</v>
      </c>
      <c r="M617" s="117" t="s">
        <v>2559</v>
      </c>
      <c r="N617" s="117" t="s">
        <v>2560</v>
      </c>
      <c r="O617" s="117" t="s">
        <v>2583</v>
      </c>
      <c r="P617" s="117" t="s">
        <v>2593</v>
      </c>
      <c r="Q617" s="117">
        <v>39.119999999999997</v>
      </c>
      <c r="R617" s="117">
        <v>-75.25</v>
      </c>
      <c r="S617" s="111" t="s">
        <v>2563</v>
      </c>
      <c r="T617" s="111" t="s">
        <v>3410</v>
      </c>
      <c r="U617" s="117" t="s">
        <v>3405</v>
      </c>
      <c r="V617" s="111" t="s">
        <v>3411</v>
      </c>
      <c r="W617" s="111" t="s">
        <v>2566</v>
      </c>
      <c r="X617" s="111" t="s">
        <v>2567</v>
      </c>
      <c r="Y617" s="111" t="s">
        <v>2566</v>
      </c>
      <c r="Z617" s="111" t="s">
        <v>2566</v>
      </c>
      <c r="AA617" s="111" t="s">
        <v>3412</v>
      </c>
    </row>
    <row r="618" spans="1:27" x14ac:dyDescent="0.2">
      <c r="A618" s="111" t="s">
        <v>3413</v>
      </c>
      <c r="B618" s="111">
        <v>24183</v>
      </c>
      <c r="C618" s="111" t="s">
        <v>1920</v>
      </c>
      <c r="E618" s="111"/>
      <c r="F618" s="117" t="s">
        <v>2015</v>
      </c>
      <c r="G618" s="111" t="s">
        <v>1998</v>
      </c>
      <c r="H618" s="111" t="s">
        <v>3414</v>
      </c>
      <c r="I618" s="117">
        <v>3300009181</v>
      </c>
      <c r="J618" s="117" t="s">
        <v>3413</v>
      </c>
      <c r="K618" s="117" t="s">
        <v>2001</v>
      </c>
      <c r="L618" s="117" t="s">
        <v>2002</v>
      </c>
      <c r="M618" s="117" t="s">
        <v>2003</v>
      </c>
      <c r="N618" s="117" t="s">
        <v>2004</v>
      </c>
      <c r="O618" s="117" t="s">
        <v>2600</v>
      </c>
      <c r="P618" s="117" t="s">
        <v>2872</v>
      </c>
      <c r="Q618" s="117">
        <v>45.409100000000002</v>
      </c>
      <c r="R618" s="117">
        <v>-72.099400000000003</v>
      </c>
      <c r="S618" s="111" t="s">
        <v>2602</v>
      </c>
      <c r="T618" s="111" t="s">
        <v>3277</v>
      </c>
      <c r="U618" s="117" t="s">
        <v>3391</v>
      </c>
      <c r="V618" s="111" t="s">
        <v>3415</v>
      </c>
      <c r="W618" s="111" t="s">
        <v>2566</v>
      </c>
      <c r="X618" s="111" t="s">
        <v>2567</v>
      </c>
      <c r="Y618" s="111" t="s">
        <v>2566</v>
      </c>
      <c r="Z618" s="111" t="s">
        <v>2566</v>
      </c>
      <c r="AA618" s="111" t="s">
        <v>3413</v>
      </c>
    </row>
    <row r="619" spans="1:27" x14ac:dyDescent="0.2">
      <c r="A619" s="111" t="s">
        <v>3416</v>
      </c>
      <c r="B619" s="111">
        <v>24276</v>
      </c>
      <c r="C619" s="111" t="s">
        <v>1920</v>
      </c>
      <c r="E619" s="117" t="s">
        <v>1921</v>
      </c>
      <c r="F619" s="117" t="s">
        <v>7</v>
      </c>
      <c r="G619" s="111" t="s">
        <v>1998</v>
      </c>
      <c r="H619" s="111" t="s">
        <v>2570</v>
      </c>
      <c r="I619" s="111"/>
      <c r="K619" s="111"/>
      <c r="L619" s="117"/>
      <c r="M619" s="117"/>
      <c r="N619" s="117"/>
      <c r="O619" s="117"/>
      <c r="P619" s="117"/>
      <c r="Q619" s="117"/>
      <c r="R619" s="117"/>
      <c r="U619" s="117"/>
      <c r="AA619" s="111" t="s">
        <v>3416</v>
      </c>
    </row>
    <row r="620" spans="1:27" x14ac:dyDescent="0.2">
      <c r="A620" s="111" t="s">
        <v>3417</v>
      </c>
      <c r="B620" s="111">
        <v>24349</v>
      </c>
      <c r="C620" s="111" t="s">
        <v>1920</v>
      </c>
      <c r="E620" s="117" t="s">
        <v>1921</v>
      </c>
      <c r="F620" s="117">
        <v>0</v>
      </c>
      <c r="G620" s="111" t="s">
        <v>1998</v>
      </c>
      <c r="H620" s="111" t="s">
        <v>3418</v>
      </c>
      <c r="I620" s="117">
        <v>3300006103</v>
      </c>
      <c r="J620" s="117" t="s">
        <v>3419</v>
      </c>
      <c r="K620" s="117" t="s">
        <v>2001</v>
      </c>
      <c r="L620" s="117" t="s">
        <v>2002</v>
      </c>
      <c r="M620" s="117" t="s">
        <v>2620</v>
      </c>
      <c r="N620" s="117" t="s">
        <v>2004</v>
      </c>
      <c r="O620" s="117" t="s">
        <v>2004</v>
      </c>
      <c r="P620" s="117" t="s">
        <v>2972</v>
      </c>
      <c r="Q620" s="117">
        <v>46.007199999999997</v>
      </c>
      <c r="R620" s="117">
        <v>-89.606300000000005</v>
      </c>
      <c r="S620" s="111" t="s">
        <v>2973</v>
      </c>
      <c r="T620" s="111" t="s">
        <v>3420</v>
      </c>
      <c r="U620" s="117" t="s">
        <v>3421</v>
      </c>
      <c r="V620" s="111" t="s">
        <v>3422</v>
      </c>
      <c r="W620" s="111" t="s">
        <v>2566</v>
      </c>
      <c r="X620" s="111" t="s">
        <v>2567</v>
      </c>
      <c r="Y620" s="111" t="s">
        <v>2566</v>
      </c>
      <c r="Z620" s="111" t="s">
        <v>2566</v>
      </c>
      <c r="AA620" s="111" t="s">
        <v>3423</v>
      </c>
    </row>
    <row r="621" spans="1:27" x14ac:dyDescent="0.2">
      <c r="A621" s="111" t="s">
        <v>3424</v>
      </c>
      <c r="B621" s="111">
        <v>24403</v>
      </c>
      <c r="C621" s="111" t="s">
        <v>1920</v>
      </c>
      <c r="E621" s="117" t="s">
        <v>1921</v>
      </c>
      <c r="F621" s="117" t="s">
        <v>7</v>
      </c>
      <c r="G621" s="111" t="s">
        <v>1998</v>
      </c>
      <c r="H621" s="111" t="s">
        <v>3425</v>
      </c>
      <c r="I621" s="117">
        <v>3300009182</v>
      </c>
      <c r="J621" s="117" t="s">
        <v>3426</v>
      </c>
      <c r="K621" s="117" t="s">
        <v>2001</v>
      </c>
      <c r="L621" s="117" t="s">
        <v>2002</v>
      </c>
      <c r="M621" s="117" t="s">
        <v>2003</v>
      </c>
      <c r="N621" s="117" t="s">
        <v>2004</v>
      </c>
      <c r="O621" s="117" t="s">
        <v>2600</v>
      </c>
      <c r="P621" s="117" t="s">
        <v>2640</v>
      </c>
      <c r="Q621" s="117">
        <v>46.831899999999997</v>
      </c>
      <c r="R621" s="117">
        <v>-72.5</v>
      </c>
      <c r="S621" s="111" t="s">
        <v>2602</v>
      </c>
      <c r="T621" s="111" t="s">
        <v>3427</v>
      </c>
      <c r="U621" s="117" t="s">
        <v>3391</v>
      </c>
      <c r="V621" s="111" t="s">
        <v>3428</v>
      </c>
      <c r="W621" s="111">
        <v>100</v>
      </c>
      <c r="X621" s="111" t="s">
        <v>2976</v>
      </c>
      <c r="Y621" s="111">
        <v>24403</v>
      </c>
      <c r="Z621" s="111" t="s">
        <v>2977</v>
      </c>
      <c r="AA621" s="111" t="s">
        <v>3429</v>
      </c>
    </row>
    <row r="622" spans="1:27" x14ac:dyDescent="0.2">
      <c r="A622" s="111" t="s">
        <v>3430</v>
      </c>
      <c r="B622" s="111">
        <v>24434</v>
      </c>
      <c r="C622" s="111" t="s">
        <v>1920</v>
      </c>
      <c r="E622" s="117" t="s">
        <v>1921</v>
      </c>
      <c r="F622" s="117" t="s">
        <v>14</v>
      </c>
      <c r="G622" s="111" t="s">
        <v>1998</v>
      </c>
      <c r="H622" s="111" t="s">
        <v>3431</v>
      </c>
      <c r="I622" s="117">
        <v>3300009068</v>
      </c>
      <c r="J622" s="117" t="s">
        <v>3432</v>
      </c>
      <c r="K622" s="117" t="s">
        <v>2001</v>
      </c>
      <c r="L622" s="117" t="s">
        <v>2002</v>
      </c>
      <c r="M622" s="117" t="s">
        <v>2003</v>
      </c>
      <c r="N622" s="117" t="s">
        <v>2004</v>
      </c>
      <c r="O622" s="117" t="s">
        <v>2600</v>
      </c>
      <c r="P622" s="117" t="s">
        <v>2872</v>
      </c>
      <c r="Q622" s="117">
        <v>45.409100000000002</v>
      </c>
      <c r="R622" s="117">
        <v>-72.099400000000003</v>
      </c>
      <c r="S622" s="111" t="s">
        <v>2602</v>
      </c>
      <c r="T622" s="111" t="s">
        <v>3246</v>
      </c>
      <c r="U622" s="117" t="s">
        <v>3391</v>
      </c>
      <c r="V622" s="111" t="s">
        <v>3433</v>
      </c>
      <c r="W622" s="111">
        <v>100</v>
      </c>
      <c r="X622" s="111" t="s">
        <v>2976</v>
      </c>
      <c r="Y622" s="111">
        <v>24434</v>
      </c>
      <c r="Z622" s="111" t="s">
        <v>2977</v>
      </c>
      <c r="AA622" s="111" t="s">
        <v>3434</v>
      </c>
    </row>
    <row r="623" spans="1:27" x14ac:dyDescent="0.2">
      <c r="A623" s="111" t="s">
        <v>3435</v>
      </c>
      <c r="B623" s="111">
        <v>24443</v>
      </c>
      <c r="C623" s="111" t="s">
        <v>1920</v>
      </c>
      <c r="E623" s="117" t="s">
        <v>1921</v>
      </c>
      <c r="F623" s="117" t="s">
        <v>7</v>
      </c>
      <c r="G623" s="111" t="s">
        <v>1998</v>
      </c>
      <c r="H623" s="111" t="s">
        <v>3436</v>
      </c>
      <c r="I623" s="117">
        <v>3300009154</v>
      </c>
      <c r="J623" s="117" t="s">
        <v>3437</v>
      </c>
      <c r="K623" s="117" t="s">
        <v>2001</v>
      </c>
      <c r="L623" s="117" t="s">
        <v>2002</v>
      </c>
      <c r="M623" s="117" t="s">
        <v>2003</v>
      </c>
      <c r="N623" s="117" t="s">
        <v>2004</v>
      </c>
      <c r="O623" s="117" t="s">
        <v>2600</v>
      </c>
      <c r="P623" s="117" t="s">
        <v>2640</v>
      </c>
      <c r="Q623" s="117">
        <v>46.831899999999997</v>
      </c>
      <c r="R623" s="117">
        <v>-72.5</v>
      </c>
      <c r="S623" s="111" t="s">
        <v>2602</v>
      </c>
      <c r="T623" s="111" t="s">
        <v>2994</v>
      </c>
      <c r="U623" s="117" t="s">
        <v>3391</v>
      </c>
      <c r="V623" s="111" t="s">
        <v>3438</v>
      </c>
      <c r="W623" s="111">
        <v>100</v>
      </c>
      <c r="X623" s="111" t="s">
        <v>2976</v>
      </c>
      <c r="Y623" s="111">
        <v>24443</v>
      </c>
      <c r="Z623" s="111" t="s">
        <v>2977</v>
      </c>
      <c r="AA623" s="111" t="s">
        <v>3439</v>
      </c>
    </row>
    <row r="624" spans="1:27" x14ac:dyDescent="0.2">
      <c r="A624" s="111" t="s">
        <v>3440</v>
      </c>
      <c r="B624" s="111">
        <v>24446</v>
      </c>
      <c r="C624" s="111" t="s">
        <v>1920</v>
      </c>
      <c r="E624" s="117" t="s">
        <v>1921</v>
      </c>
      <c r="F624" s="117" t="s">
        <v>14</v>
      </c>
      <c r="G624" s="111" t="s">
        <v>1998</v>
      </c>
      <c r="H624" s="111" t="s">
        <v>2570</v>
      </c>
      <c r="I624" s="117">
        <v>3300023293</v>
      </c>
      <c r="K624" s="117" t="s">
        <v>2001</v>
      </c>
      <c r="L624" s="117" t="s">
        <v>2002</v>
      </c>
      <c r="M624" s="117" t="s">
        <v>2609</v>
      </c>
      <c r="N624" s="117" t="s">
        <v>2610</v>
      </c>
      <c r="O624" s="117" t="s">
        <v>3121</v>
      </c>
      <c r="P624" s="117" t="s">
        <v>3122</v>
      </c>
      <c r="Q624" s="117">
        <v>-68.472499999999997</v>
      </c>
      <c r="R624" s="117">
        <v>78.188000000000002</v>
      </c>
      <c r="S624" s="111" t="s">
        <v>2613</v>
      </c>
      <c r="T624" s="111" t="s">
        <v>3123</v>
      </c>
      <c r="U624" s="117" t="s">
        <v>3441</v>
      </c>
      <c r="V624" s="111" t="s">
        <v>3442</v>
      </c>
      <c r="W624" s="111" t="s">
        <v>2566</v>
      </c>
      <c r="X624" s="111" t="s">
        <v>2567</v>
      </c>
      <c r="Y624" s="111" t="s">
        <v>2566</v>
      </c>
      <c r="Z624" s="111" t="s">
        <v>2566</v>
      </c>
      <c r="AA624" s="111" t="s">
        <v>3440</v>
      </c>
    </row>
    <row r="625" spans="1:27" x14ac:dyDescent="0.2">
      <c r="A625" s="111" t="s">
        <v>3443</v>
      </c>
      <c r="B625" s="111">
        <v>24633</v>
      </c>
      <c r="C625" s="111" t="s">
        <v>1920</v>
      </c>
      <c r="E625" s="117" t="s">
        <v>1921</v>
      </c>
      <c r="F625" s="117" t="s">
        <v>7</v>
      </c>
      <c r="G625" s="111" t="s">
        <v>1998</v>
      </c>
      <c r="H625" s="111" t="s">
        <v>3444</v>
      </c>
      <c r="I625" s="117">
        <v>3300009154</v>
      </c>
      <c r="J625" s="117" t="s">
        <v>3445</v>
      </c>
      <c r="K625" s="117" t="s">
        <v>2001</v>
      </c>
      <c r="L625" s="117" t="s">
        <v>2002</v>
      </c>
      <c r="M625" s="117" t="s">
        <v>2003</v>
      </c>
      <c r="N625" s="117" t="s">
        <v>2004</v>
      </c>
      <c r="O625" s="117" t="s">
        <v>2600</v>
      </c>
      <c r="P625" s="117" t="s">
        <v>2640</v>
      </c>
      <c r="Q625" s="117">
        <v>46.831899999999997</v>
      </c>
      <c r="R625" s="117">
        <v>-72.5</v>
      </c>
      <c r="S625" s="111" t="s">
        <v>2602</v>
      </c>
      <c r="T625" s="111" t="s">
        <v>2994</v>
      </c>
      <c r="U625" s="117" t="s">
        <v>3391</v>
      </c>
      <c r="V625" s="111" t="s">
        <v>3446</v>
      </c>
      <c r="W625" s="111" t="s">
        <v>2566</v>
      </c>
      <c r="X625" s="111" t="s">
        <v>2567</v>
      </c>
      <c r="Y625" s="111" t="s">
        <v>2566</v>
      </c>
      <c r="Z625" s="111" t="s">
        <v>2566</v>
      </c>
      <c r="AA625" s="111" t="s">
        <v>3447</v>
      </c>
    </row>
    <row r="626" spans="1:27" x14ac:dyDescent="0.2">
      <c r="A626" s="111" t="s">
        <v>3448</v>
      </c>
      <c r="B626" s="111">
        <v>24747</v>
      </c>
      <c r="C626" s="111" t="s">
        <v>1920</v>
      </c>
      <c r="E626" s="117" t="s">
        <v>1921</v>
      </c>
      <c r="F626" s="117" t="s">
        <v>7</v>
      </c>
      <c r="G626" s="111" t="s">
        <v>1998</v>
      </c>
      <c r="H626" s="111" t="s">
        <v>3449</v>
      </c>
      <c r="I626" s="117">
        <v>3300009183</v>
      </c>
      <c r="J626" s="117" t="s">
        <v>3450</v>
      </c>
      <c r="K626" s="117" t="s">
        <v>2001</v>
      </c>
      <c r="L626" s="117" t="s">
        <v>2002</v>
      </c>
      <c r="M626" s="117" t="s">
        <v>2003</v>
      </c>
      <c r="N626" s="117" t="s">
        <v>2004</v>
      </c>
      <c r="O626" s="117" t="s">
        <v>2600</v>
      </c>
      <c r="P626" s="117" t="s">
        <v>2601</v>
      </c>
      <c r="Q626" s="117">
        <v>48.231099999999998</v>
      </c>
      <c r="R626" s="117">
        <v>-71.250799999999998</v>
      </c>
      <c r="S626" s="111" t="s">
        <v>2602</v>
      </c>
      <c r="T626" s="111" t="s">
        <v>3451</v>
      </c>
      <c r="U626" s="117" t="s">
        <v>3391</v>
      </c>
      <c r="V626" s="111" t="s">
        <v>3452</v>
      </c>
      <c r="W626" s="111">
        <v>99</v>
      </c>
      <c r="X626" s="111" t="s">
        <v>2976</v>
      </c>
      <c r="Y626" s="111">
        <v>23507</v>
      </c>
      <c r="Z626" s="111" t="s">
        <v>3453</v>
      </c>
      <c r="AA626" s="111" t="s">
        <v>3454</v>
      </c>
    </row>
    <row r="627" spans="1:27" x14ac:dyDescent="0.2">
      <c r="A627" s="111" t="s">
        <v>3455</v>
      </c>
      <c r="B627" s="111">
        <v>24818</v>
      </c>
      <c r="C627" s="111" t="s">
        <v>1920</v>
      </c>
      <c r="E627" s="117" t="s">
        <v>1921</v>
      </c>
      <c r="F627" s="117" t="s">
        <v>7</v>
      </c>
      <c r="G627" s="111" t="s">
        <v>1998</v>
      </c>
      <c r="H627" s="111" t="s">
        <v>3456</v>
      </c>
      <c r="I627" s="117">
        <v>3300009152</v>
      </c>
      <c r="J627" s="117" t="s">
        <v>3457</v>
      </c>
      <c r="K627" s="117" t="s">
        <v>2001</v>
      </c>
      <c r="L627" s="117" t="s">
        <v>2002</v>
      </c>
      <c r="M627" s="117" t="s">
        <v>2003</v>
      </c>
      <c r="N627" s="117" t="s">
        <v>2004</v>
      </c>
      <c r="O627" s="117" t="s">
        <v>2600</v>
      </c>
      <c r="P627" s="117" t="s">
        <v>2601</v>
      </c>
      <c r="Q627" s="117">
        <v>48.231099999999998</v>
      </c>
      <c r="R627" s="117">
        <v>-71.250799999999998</v>
      </c>
      <c r="S627" s="111" t="s">
        <v>2602</v>
      </c>
      <c r="T627" s="111" t="s">
        <v>3458</v>
      </c>
      <c r="U627" s="117" t="s">
        <v>3391</v>
      </c>
      <c r="V627" s="111" t="s">
        <v>3459</v>
      </c>
      <c r="W627" s="111" t="s">
        <v>2566</v>
      </c>
      <c r="X627" s="111" t="s">
        <v>2567</v>
      </c>
      <c r="Y627" s="111" t="s">
        <v>2566</v>
      </c>
      <c r="Z627" s="111" t="s">
        <v>2566</v>
      </c>
      <c r="AA627" s="111" t="s">
        <v>3460</v>
      </c>
    </row>
    <row r="628" spans="1:27" x14ac:dyDescent="0.2">
      <c r="A628" s="111" t="s">
        <v>3461</v>
      </c>
      <c r="B628" s="111">
        <v>24968</v>
      </c>
      <c r="C628" s="111" t="s">
        <v>1920</v>
      </c>
      <c r="E628" s="117" t="s">
        <v>1921</v>
      </c>
      <c r="F628" s="117" t="s">
        <v>7</v>
      </c>
      <c r="G628" s="111" t="s">
        <v>1998</v>
      </c>
      <c r="H628" s="111" t="s">
        <v>3462</v>
      </c>
      <c r="I628" s="117">
        <v>3300005613</v>
      </c>
      <c r="J628" s="117" t="s">
        <v>3461</v>
      </c>
      <c r="K628" s="117" t="s">
        <v>2001</v>
      </c>
      <c r="L628" s="117" t="s">
        <v>2002</v>
      </c>
      <c r="M628" s="117" t="s">
        <v>2609</v>
      </c>
      <c r="N628" s="117" t="s">
        <v>2610</v>
      </c>
      <c r="O628" s="117" t="s">
        <v>2843</v>
      </c>
      <c r="P628" s="117" t="s">
        <v>2844</v>
      </c>
      <c r="Q628" s="117">
        <v>38.482500000000002</v>
      </c>
      <c r="R628" s="117">
        <v>21.315000000000001</v>
      </c>
      <c r="S628" s="111" t="s">
        <v>2845</v>
      </c>
      <c r="T628" s="111" t="s">
        <v>2846</v>
      </c>
      <c r="U628" s="117" t="s">
        <v>3463</v>
      </c>
      <c r="V628" s="111" t="s">
        <v>3464</v>
      </c>
      <c r="W628" s="111">
        <v>99</v>
      </c>
      <c r="X628" s="111" t="s">
        <v>2976</v>
      </c>
      <c r="Y628" s="111">
        <v>23808</v>
      </c>
      <c r="Z628" s="111" t="s">
        <v>2996</v>
      </c>
      <c r="AA628" s="111" t="s">
        <v>3461</v>
      </c>
    </row>
    <row r="629" spans="1:27" x14ac:dyDescent="0.2">
      <c r="A629" s="111" t="s">
        <v>3465</v>
      </c>
      <c r="B629" s="111">
        <v>25006</v>
      </c>
      <c r="C629" s="111" t="s">
        <v>1920</v>
      </c>
      <c r="E629" s="117" t="s">
        <v>1921</v>
      </c>
      <c r="F629" s="117" t="s">
        <v>7</v>
      </c>
      <c r="G629" s="111" t="s">
        <v>1998</v>
      </c>
      <c r="H629" s="111" t="s">
        <v>2570</v>
      </c>
      <c r="I629" s="117">
        <v>3300005613</v>
      </c>
      <c r="K629" s="117" t="s">
        <v>2001</v>
      </c>
      <c r="L629" s="117" t="s">
        <v>2002</v>
      </c>
      <c r="M629" s="117" t="s">
        <v>2609</v>
      </c>
      <c r="N629" s="117" t="s">
        <v>2610</v>
      </c>
      <c r="O629" s="117" t="s">
        <v>2843</v>
      </c>
      <c r="P629" s="117" t="s">
        <v>2844</v>
      </c>
      <c r="Q629" s="117">
        <v>38.482500000000002</v>
      </c>
      <c r="R629" s="117">
        <v>21.315000000000001</v>
      </c>
      <c r="S629" s="111" t="s">
        <v>2845</v>
      </c>
      <c r="T629" s="111" t="s">
        <v>2846</v>
      </c>
      <c r="U629" s="117" t="s">
        <v>3463</v>
      </c>
      <c r="V629" s="111" t="s">
        <v>3466</v>
      </c>
      <c r="W629" s="111">
        <v>99</v>
      </c>
      <c r="X629" s="111" t="s">
        <v>2976</v>
      </c>
      <c r="Y629" s="111">
        <v>23507</v>
      </c>
      <c r="Z629" s="111" t="s">
        <v>3453</v>
      </c>
      <c r="AA629" s="111" t="s">
        <v>3465</v>
      </c>
    </row>
    <row r="630" spans="1:27" x14ac:dyDescent="0.2">
      <c r="A630" s="111" t="s">
        <v>3467</v>
      </c>
      <c r="B630" s="111">
        <v>25120</v>
      </c>
      <c r="C630" s="111" t="s">
        <v>1920</v>
      </c>
      <c r="E630" s="117" t="s">
        <v>1921</v>
      </c>
      <c r="F630" s="117" t="s">
        <v>14</v>
      </c>
      <c r="G630" s="111" t="s">
        <v>1998</v>
      </c>
      <c r="H630" s="111" t="s">
        <v>2570</v>
      </c>
      <c r="I630" s="117">
        <v>3300025429</v>
      </c>
      <c r="K630" s="117" t="s">
        <v>2001</v>
      </c>
      <c r="L630" s="117" t="s">
        <v>2002</v>
      </c>
      <c r="M630" s="117" t="s">
        <v>2620</v>
      </c>
      <c r="N630" s="117" t="s">
        <v>2004</v>
      </c>
      <c r="O630" s="117" t="s">
        <v>2004</v>
      </c>
      <c r="P630" s="117" t="s">
        <v>2972</v>
      </c>
      <c r="Q630" s="117">
        <v>46.007199999999997</v>
      </c>
      <c r="R630" s="117">
        <v>-89.606300000000005</v>
      </c>
      <c r="S630" s="111" t="s">
        <v>2973</v>
      </c>
      <c r="T630" s="111" t="s">
        <v>3126</v>
      </c>
      <c r="U630" s="117" t="s">
        <v>3421</v>
      </c>
      <c r="V630" s="111" t="s">
        <v>3468</v>
      </c>
      <c r="W630" s="111">
        <v>100</v>
      </c>
      <c r="X630" s="111" t="s">
        <v>2976</v>
      </c>
      <c r="Y630" s="111">
        <v>25120</v>
      </c>
      <c r="Z630" s="111" t="s">
        <v>2977</v>
      </c>
      <c r="AA630" s="111" t="s">
        <v>3467</v>
      </c>
    </row>
    <row r="631" spans="1:27" x14ac:dyDescent="0.2">
      <c r="A631" s="111" t="s">
        <v>3469</v>
      </c>
      <c r="B631" s="111">
        <v>25415</v>
      </c>
      <c r="C631" s="111" t="s">
        <v>1920</v>
      </c>
      <c r="E631" s="117" t="s">
        <v>1921</v>
      </c>
      <c r="F631" s="117" t="s">
        <v>7</v>
      </c>
      <c r="G631" s="111" t="s">
        <v>1998</v>
      </c>
      <c r="H631" s="111" t="s">
        <v>3470</v>
      </c>
      <c r="I631" s="117">
        <v>3300009185</v>
      </c>
      <c r="J631" s="117" t="s">
        <v>3471</v>
      </c>
      <c r="K631" s="117" t="s">
        <v>2001</v>
      </c>
      <c r="L631" s="117" t="s">
        <v>2002</v>
      </c>
      <c r="M631" s="117" t="s">
        <v>2003</v>
      </c>
      <c r="N631" s="117" t="s">
        <v>2004</v>
      </c>
      <c r="O631" s="117" t="s">
        <v>2600</v>
      </c>
      <c r="P631" s="117" t="s">
        <v>2872</v>
      </c>
      <c r="Q631" s="117">
        <v>45.409100000000002</v>
      </c>
      <c r="R631" s="117">
        <v>-72.099400000000003</v>
      </c>
      <c r="S631" s="111" t="s">
        <v>2602</v>
      </c>
      <c r="T631" s="111" t="s">
        <v>3333</v>
      </c>
      <c r="U631" s="117" t="s">
        <v>3391</v>
      </c>
      <c r="V631" s="111" t="s">
        <v>3472</v>
      </c>
      <c r="W631" s="111">
        <v>100</v>
      </c>
      <c r="X631" s="111" t="s">
        <v>2976</v>
      </c>
      <c r="Y631" s="111">
        <v>25415</v>
      </c>
      <c r="Z631" s="111" t="s">
        <v>2977</v>
      </c>
      <c r="AA631" s="111" t="s">
        <v>3473</v>
      </c>
    </row>
    <row r="632" spans="1:27" x14ac:dyDescent="0.2">
      <c r="A632" s="111" t="s">
        <v>3474</v>
      </c>
      <c r="B632" s="111">
        <v>25454</v>
      </c>
      <c r="C632" s="111" t="s">
        <v>1920</v>
      </c>
      <c r="E632" s="117" t="s">
        <v>1921</v>
      </c>
      <c r="F632" s="117" t="s">
        <v>7</v>
      </c>
      <c r="G632" s="111" t="s">
        <v>1998</v>
      </c>
      <c r="H632" s="111" t="s">
        <v>3475</v>
      </c>
      <c r="I632" s="117">
        <v>3300013094</v>
      </c>
      <c r="J632" s="117" t="s">
        <v>3476</v>
      </c>
      <c r="K632" s="117" t="s">
        <v>2001</v>
      </c>
      <c r="L632" s="117" t="s">
        <v>2002</v>
      </c>
      <c r="M632" s="117" t="s">
        <v>2003</v>
      </c>
      <c r="N632" s="117" t="s">
        <v>2004</v>
      </c>
      <c r="O632" s="117" t="s">
        <v>2831</v>
      </c>
      <c r="P632" s="117" t="s">
        <v>2864</v>
      </c>
      <c r="Q632" s="117">
        <v>46.040999999999997</v>
      </c>
      <c r="R632" s="117">
        <v>-89.686000000000007</v>
      </c>
      <c r="S632" s="111" t="s">
        <v>2865</v>
      </c>
      <c r="T632" s="111" t="s">
        <v>2941</v>
      </c>
      <c r="U632" s="117" t="s">
        <v>3398</v>
      </c>
      <c r="V632" s="111" t="s">
        <v>3477</v>
      </c>
      <c r="W632" s="111" t="s">
        <v>2566</v>
      </c>
      <c r="X632" s="111" t="s">
        <v>2567</v>
      </c>
      <c r="Y632" s="111" t="s">
        <v>2566</v>
      </c>
      <c r="Z632" s="111" t="s">
        <v>2566</v>
      </c>
      <c r="AA632" s="111" t="s">
        <v>3478</v>
      </c>
    </row>
    <row r="633" spans="1:27" x14ac:dyDescent="0.2">
      <c r="A633" s="111" t="s">
        <v>3479</v>
      </c>
      <c r="B633" s="111">
        <v>25469</v>
      </c>
      <c r="C633" s="111" t="s">
        <v>1920</v>
      </c>
      <c r="E633" s="117" t="s">
        <v>1921</v>
      </c>
      <c r="F633" s="117" t="s">
        <v>7</v>
      </c>
      <c r="G633" s="111" t="s">
        <v>1998</v>
      </c>
      <c r="H633" s="111" t="s">
        <v>3480</v>
      </c>
      <c r="I633" s="117">
        <v>3300007541</v>
      </c>
      <c r="J633" s="117" t="s">
        <v>3481</v>
      </c>
      <c r="K633" s="117" t="s">
        <v>2001</v>
      </c>
      <c r="L633" s="117" t="s">
        <v>2002</v>
      </c>
      <c r="M633" s="117" t="s">
        <v>2559</v>
      </c>
      <c r="N633" s="117" t="s">
        <v>2560</v>
      </c>
      <c r="O633" s="117" t="s">
        <v>2583</v>
      </c>
      <c r="P633" s="117" t="s">
        <v>2562</v>
      </c>
      <c r="Q633" s="117">
        <v>38.981900000000003</v>
      </c>
      <c r="R633" s="117">
        <v>-76.371600000000001</v>
      </c>
      <c r="S633" s="111" t="s">
        <v>2563</v>
      </c>
      <c r="T633" s="111" t="s">
        <v>2723</v>
      </c>
      <c r="U633" s="117" t="s">
        <v>3405</v>
      </c>
      <c r="V633" s="111" t="s">
        <v>3482</v>
      </c>
      <c r="W633" s="111">
        <v>100</v>
      </c>
      <c r="X633" s="111" t="s">
        <v>2976</v>
      </c>
      <c r="Y633" s="111">
        <v>25469</v>
      </c>
      <c r="Z633" s="111" t="s">
        <v>2977</v>
      </c>
      <c r="AA633" s="111" t="s">
        <v>3483</v>
      </c>
    </row>
    <row r="634" spans="1:27" x14ac:dyDescent="0.2">
      <c r="A634" s="111" t="s">
        <v>3484</v>
      </c>
      <c r="B634" s="111">
        <v>25701</v>
      </c>
      <c r="C634" s="111" t="s">
        <v>1920</v>
      </c>
      <c r="E634" s="117" t="s">
        <v>1921</v>
      </c>
      <c r="F634" s="117" t="s">
        <v>7</v>
      </c>
      <c r="G634" s="111" t="s">
        <v>1998</v>
      </c>
      <c r="H634" s="111" t="s">
        <v>3485</v>
      </c>
      <c r="I634" s="117">
        <v>3300005527</v>
      </c>
      <c r="J634" s="117" t="s">
        <v>3486</v>
      </c>
      <c r="K634" s="117" t="s">
        <v>2001</v>
      </c>
      <c r="L634" s="117" t="s">
        <v>2002</v>
      </c>
      <c r="M634" s="117" t="s">
        <v>2620</v>
      </c>
      <c r="N634" s="117" t="s">
        <v>2004</v>
      </c>
      <c r="O634" s="117" t="s">
        <v>2600</v>
      </c>
      <c r="P634" s="117" t="s">
        <v>3487</v>
      </c>
      <c r="Q634" s="117">
        <v>41.699570000000001</v>
      </c>
      <c r="R634" s="117">
        <v>-83.2941</v>
      </c>
      <c r="S634" s="111" t="s">
        <v>3488</v>
      </c>
      <c r="T634" s="111" t="s">
        <v>3489</v>
      </c>
      <c r="U634" s="117" t="s">
        <v>3490</v>
      </c>
      <c r="V634" s="111" t="s">
        <v>3491</v>
      </c>
      <c r="W634" s="111" t="s">
        <v>2566</v>
      </c>
      <c r="X634" s="111" t="s">
        <v>2567</v>
      </c>
      <c r="Y634" s="111" t="s">
        <v>2566</v>
      </c>
      <c r="Z634" s="111" t="s">
        <v>2566</v>
      </c>
      <c r="AA634" s="111" t="s">
        <v>3492</v>
      </c>
    </row>
    <row r="635" spans="1:27" x14ac:dyDescent="0.2">
      <c r="A635" s="111" t="s">
        <v>3493</v>
      </c>
      <c r="B635" s="111">
        <v>25992</v>
      </c>
      <c r="C635" s="111" t="s">
        <v>1920</v>
      </c>
      <c r="E635" s="117" t="s">
        <v>1921</v>
      </c>
      <c r="F635" s="117">
        <v>0</v>
      </c>
      <c r="G635" s="111" t="s">
        <v>1998</v>
      </c>
      <c r="H635" s="111" t="s">
        <v>2570</v>
      </c>
      <c r="I635" s="111"/>
      <c r="K635" s="111"/>
      <c r="L635" s="117"/>
      <c r="M635" s="117"/>
      <c r="N635" s="117"/>
      <c r="O635" s="117"/>
      <c r="P635" s="117"/>
      <c r="Q635" s="117"/>
      <c r="R635" s="117"/>
      <c r="U635" s="117"/>
      <c r="AA635" s="111" t="s">
        <v>3493</v>
      </c>
    </row>
    <row r="636" spans="1:27" x14ac:dyDescent="0.2">
      <c r="A636" s="111" t="s">
        <v>3494</v>
      </c>
      <c r="B636" s="111">
        <v>26096</v>
      </c>
      <c r="C636" s="111" t="s">
        <v>1920</v>
      </c>
      <c r="E636" s="117" t="s">
        <v>1921</v>
      </c>
      <c r="F636" s="117" t="s">
        <v>7</v>
      </c>
      <c r="G636" s="111" t="s">
        <v>1998</v>
      </c>
      <c r="H636" s="111" t="s">
        <v>3495</v>
      </c>
      <c r="I636" s="117">
        <v>3300002307</v>
      </c>
      <c r="J636" s="117" t="s">
        <v>3496</v>
      </c>
      <c r="K636" s="117" t="s">
        <v>2001</v>
      </c>
      <c r="L636" s="117" t="s">
        <v>2002</v>
      </c>
      <c r="M636" s="117" t="s">
        <v>2620</v>
      </c>
      <c r="N636" s="117" t="s">
        <v>2004</v>
      </c>
      <c r="O636" s="117" t="s">
        <v>2620</v>
      </c>
      <c r="P636" s="117" t="s">
        <v>2858</v>
      </c>
      <c r="Q636" s="117">
        <v>53.166600000000003</v>
      </c>
      <c r="R636" s="117">
        <v>13.033300000000001</v>
      </c>
      <c r="S636" s="111" t="s">
        <v>2859</v>
      </c>
      <c r="T636" s="111" t="s">
        <v>3233</v>
      </c>
      <c r="U636" s="117" t="s">
        <v>3497</v>
      </c>
      <c r="V636" s="111" t="s">
        <v>3498</v>
      </c>
      <c r="W636" s="111">
        <v>100</v>
      </c>
      <c r="X636" s="111" t="s">
        <v>2976</v>
      </c>
      <c r="Y636" s="111">
        <v>26096</v>
      </c>
      <c r="Z636" s="111" t="s">
        <v>2977</v>
      </c>
      <c r="AA636" s="111" t="s">
        <v>3499</v>
      </c>
    </row>
    <row r="637" spans="1:27" x14ac:dyDescent="0.2">
      <c r="A637" s="111" t="s">
        <v>3500</v>
      </c>
      <c r="B637" s="111">
        <v>26263</v>
      </c>
      <c r="C637" s="111" t="s">
        <v>1920</v>
      </c>
      <c r="E637" s="117" t="s">
        <v>1921</v>
      </c>
      <c r="F637" s="117" t="s">
        <v>14</v>
      </c>
      <c r="G637" s="111" t="s">
        <v>1998</v>
      </c>
      <c r="H637" s="111" t="s">
        <v>3501</v>
      </c>
      <c r="I637" s="117">
        <v>3300002092</v>
      </c>
      <c r="J637" s="117" t="s">
        <v>3502</v>
      </c>
      <c r="K637" s="117" t="s">
        <v>2001</v>
      </c>
      <c r="L637" s="117" t="s">
        <v>2002</v>
      </c>
      <c r="M637" s="117" t="s">
        <v>2620</v>
      </c>
      <c r="N637" s="117" t="s">
        <v>2004</v>
      </c>
      <c r="O637" s="117" t="s">
        <v>2620</v>
      </c>
      <c r="P637" s="117" t="s">
        <v>2858</v>
      </c>
      <c r="Q637" s="117">
        <v>53.152740999999999</v>
      </c>
      <c r="R637" s="117">
        <v>13.022518</v>
      </c>
      <c r="S637" s="111" t="s">
        <v>2859</v>
      </c>
      <c r="T637" s="111" t="s">
        <v>3503</v>
      </c>
      <c r="U637" s="117" t="s">
        <v>3497</v>
      </c>
      <c r="V637" s="111" t="s">
        <v>3504</v>
      </c>
      <c r="W637" s="111" t="s">
        <v>2566</v>
      </c>
      <c r="X637" s="111" t="s">
        <v>2567</v>
      </c>
      <c r="Y637" s="111" t="s">
        <v>2566</v>
      </c>
      <c r="Z637" s="111" t="s">
        <v>2566</v>
      </c>
      <c r="AA637" s="111" t="s">
        <v>3505</v>
      </c>
    </row>
    <row r="638" spans="1:27" x14ac:dyDescent="0.2">
      <c r="A638" s="111" t="s">
        <v>3506</v>
      </c>
      <c r="B638" s="111">
        <v>26297</v>
      </c>
      <c r="C638" s="111" t="s">
        <v>1920</v>
      </c>
      <c r="E638" s="117" t="s">
        <v>1921</v>
      </c>
      <c r="F638" s="117" t="s">
        <v>7</v>
      </c>
      <c r="G638" s="111" t="s">
        <v>1998</v>
      </c>
      <c r="H638" s="111" t="s">
        <v>3507</v>
      </c>
      <c r="I638" s="117">
        <v>3300009161</v>
      </c>
      <c r="J638" s="117" t="s">
        <v>3508</v>
      </c>
      <c r="K638" s="117" t="s">
        <v>2001</v>
      </c>
      <c r="L638" s="117" t="s">
        <v>2002</v>
      </c>
      <c r="M638" s="117" t="s">
        <v>2003</v>
      </c>
      <c r="N638" s="117" t="s">
        <v>2004</v>
      </c>
      <c r="O638" s="117" t="s">
        <v>2600</v>
      </c>
      <c r="P638" s="117" t="s">
        <v>2872</v>
      </c>
      <c r="Q638" s="117">
        <v>45.409100000000002</v>
      </c>
      <c r="R638" s="117">
        <v>-72.099400000000003</v>
      </c>
      <c r="S638" s="111" t="s">
        <v>2602</v>
      </c>
      <c r="T638" s="111" t="s">
        <v>3509</v>
      </c>
      <c r="U638" s="117" t="s">
        <v>3391</v>
      </c>
      <c r="V638" s="111" t="s">
        <v>3510</v>
      </c>
      <c r="W638" s="111" t="s">
        <v>2566</v>
      </c>
      <c r="X638" s="111" t="s">
        <v>2567</v>
      </c>
      <c r="Y638" s="111" t="s">
        <v>2566</v>
      </c>
      <c r="Z638" s="111" t="s">
        <v>2566</v>
      </c>
      <c r="AA638" s="111" t="s">
        <v>3511</v>
      </c>
    </row>
    <row r="639" spans="1:27" x14ac:dyDescent="0.2">
      <c r="A639" s="111" t="s">
        <v>3512</v>
      </c>
      <c r="B639" s="111">
        <v>26315</v>
      </c>
      <c r="C639" s="111" t="s">
        <v>1920</v>
      </c>
      <c r="E639" s="117" t="s">
        <v>1921</v>
      </c>
      <c r="F639" s="117" t="s">
        <v>14</v>
      </c>
      <c r="G639" s="111" t="s">
        <v>1998</v>
      </c>
      <c r="H639" s="111" t="s">
        <v>3513</v>
      </c>
      <c r="I639" s="117">
        <v>3300010158</v>
      </c>
      <c r="J639" s="117" t="s">
        <v>3514</v>
      </c>
      <c r="K639" s="117" t="s">
        <v>2001</v>
      </c>
      <c r="L639" s="117" t="s">
        <v>2002</v>
      </c>
      <c r="M639" s="117" t="s">
        <v>2003</v>
      </c>
      <c r="N639" s="117" t="s">
        <v>2004</v>
      </c>
      <c r="O639" s="117" t="s">
        <v>2600</v>
      </c>
      <c r="P639" s="117" t="s">
        <v>2640</v>
      </c>
      <c r="Q639" s="117">
        <v>46.831899999999997</v>
      </c>
      <c r="R639" s="117">
        <v>-72.5</v>
      </c>
      <c r="S639" s="111" t="s">
        <v>2602</v>
      </c>
      <c r="T639" s="111" t="s">
        <v>2783</v>
      </c>
      <c r="U639" s="117" t="s">
        <v>3391</v>
      </c>
      <c r="V639" s="111" t="s">
        <v>3515</v>
      </c>
      <c r="W639" s="111">
        <v>100</v>
      </c>
      <c r="X639" s="111" t="s">
        <v>2976</v>
      </c>
      <c r="Y639" s="111">
        <v>26315</v>
      </c>
      <c r="Z639" s="111" t="s">
        <v>2977</v>
      </c>
      <c r="AA639" s="111" t="s">
        <v>3516</v>
      </c>
    </row>
    <row r="640" spans="1:27" x14ac:dyDescent="0.2">
      <c r="A640" s="111" t="s">
        <v>3517</v>
      </c>
      <c r="B640" s="111">
        <v>26375</v>
      </c>
      <c r="C640" s="111" t="s">
        <v>1920</v>
      </c>
      <c r="E640" s="117" t="s">
        <v>1921</v>
      </c>
      <c r="F640" s="117" t="s">
        <v>7</v>
      </c>
      <c r="G640" s="111" t="s">
        <v>1998</v>
      </c>
      <c r="H640" s="111" t="s">
        <v>3518</v>
      </c>
      <c r="I640" s="117">
        <v>3300002307</v>
      </c>
      <c r="J640" s="117" t="s">
        <v>3519</v>
      </c>
      <c r="K640" s="117" t="s">
        <v>2001</v>
      </c>
      <c r="L640" s="117" t="s">
        <v>2002</v>
      </c>
      <c r="M640" s="117" t="s">
        <v>2620</v>
      </c>
      <c r="N640" s="117" t="s">
        <v>2004</v>
      </c>
      <c r="O640" s="117" t="s">
        <v>2620</v>
      </c>
      <c r="P640" s="117" t="s">
        <v>2858</v>
      </c>
      <c r="Q640" s="117">
        <v>53.166600000000003</v>
      </c>
      <c r="R640" s="117">
        <v>13.033300000000001</v>
      </c>
      <c r="S640" s="111" t="s">
        <v>2859</v>
      </c>
      <c r="T640" s="111" t="s">
        <v>3233</v>
      </c>
      <c r="U640" s="117" t="s">
        <v>3497</v>
      </c>
      <c r="V640" s="111" t="s">
        <v>3520</v>
      </c>
      <c r="W640" s="111" t="s">
        <v>2566</v>
      </c>
      <c r="X640" s="111" t="s">
        <v>2567</v>
      </c>
      <c r="Y640" s="111" t="s">
        <v>2566</v>
      </c>
      <c r="Z640" s="111" t="s">
        <v>2566</v>
      </c>
      <c r="AA640" s="111" t="s">
        <v>3521</v>
      </c>
    </row>
    <row r="641" spans="1:27" x14ac:dyDescent="0.2">
      <c r="A641" s="111" t="s">
        <v>3522</v>
      </c>
      <c r="B641" s="111">
        <v>26409</v>
      </c>
      <c r="C641" s="111" t="s">
        <v>1920</v>
      </c>
      <c r="E641" s="117" t="s">
        <v>1921</v>
      </c>
      <c r="F641" s="117" t="s">
        <v>14</v>
      </c>
      <c r="G641" s="111" t="s">
        <v>1998</v>
      </c>
      <c r="H641" s="111" t="s">
        <v>3523</v>
      </c>
      <c r="I641" s="117">
        <v>3300009068</v>
      </c>
      <c r="J641" s="117" t="s">
        <v>3524</v>
      </c>
      <c r="K641" s="117" t="s">
        <v>2001</v>
      </c>
      <c r="L641" s="117" t="s">
        <v>2002</v>
      </c>
      <c r="M641" s="117" t="s">
        <v>2003</v>
      </c>
      <c r="N641" s="117" t="s">
        <v>2004</v>
      </c>
      <c r="O641" s="117" t="s">
        <v>2600</v>
      </c>
      <c r="P641" s="117" t="s">
        <v>2872</v>
      </c>
      <c r="Q641" s="117">
        <v>45.409100000000002</v>
      </c>
      <c r="R641" s="117">
        <v>-72.099400000000003</v>
      </c>
      <c r="S641" s="111" t="s">
        <v>2602</v>
      </c>
      <c r="T641" s="111" t="s">
        <v>3246</v>
      </c>
      <c r="U641" s="117" t="s">
        <v>3391</v>
      </c>
      <c r="V641" s="111" t="s">
        <v>3525</v>
      </c>
      <c r="W641" s="111">
        <v>100</v>
      </c>
      <c r="X641" s="111" t="s">
        <v>2976</v>
      </c>
      <c r="Y641" s="111">
        <v>26409</v>
      </c>
      <c r="Z641" s="111" t="s">
        <v>2977</v>
      </c>
      <c r="AA641" s="111" t="s">
        <v>3526</v>
      </c>
    </row>
    <row r="642" spans="1:27" x14ac:dyDescent="0.2">
      <c r="A642" s="111" t="s">
        <v>3527</v>
      </c>
      <c r="B642" s="111">
        <v>26524</v>
      </c>
      <c r="C642" s="111" t="s">
        <v>1920</v>
      </c>
      <c r="E642" s="117" t="s">
        <v>1921</v>
      </c>
      <c r="F642" s="117" t="s">
        <v>14</v>
      </c>
      <c r="G642" s="111" t="s">
        <v>1998</v>
      </c>
      <c r="H642" s="111" t="s">
        <v>3528</v>
      </c>
      <c r="I642" s="117">
        <v>3300009184</v>
      </c>
      <c r="J642" s="117" t="s">
        <v>3529</v>
      </c>
      <c r="K642" s="117" t="s">
        <v>2001</v>
      </c>
      <c r="L642" s="117" t="s">
        <v>2002</v>
      </c>
      <c r="M642" s="117" t="s">
        <v>2003</v>
      </c>
      <c r="N642" s="117" t="s">
        <v>2004</v>
      </c>
      <c r="O642" s="117" t="s">
        <v>2600</v>
      </c>
      <c r="P642" s="117" t="s">
        <v>2601</v>
      </c>
      <c r="Q642" s="117">
        <v>48.231099999999998</v>
      </c>
      <c r="R642" s="117">
        <v>-71.250799999999998</v>
      </c>
      <c r="S642" s="111" t="s">
        <v>2602</v>
      </c>
      <c r="T642" s="111" t="s">
        <v>2603</v>
      </c>
      <c r="U642" s="117" t="s">
        <v>3391</v>
      </c>
      <c r="V642" s="111" t="s">
        <v>3530</v>
      </c>
      <c r="W642" s="111">
        <v>100</v>
      </c>
      <c r="X642" s="111" t="s">
        <v>2976</v>
      </c>
      <c r="Y642" s="111">
        <v>26524</v>
      </c>
      <c r="Z642" s="111" t="s">
        <v>2977</v>
      </c>
      <c r="AA642" s="111" t="s">
        <v>3531</v>
      </c>
    </row>
    <row r="643" spans="1:27" x14ac:dyDescent="0.2">
      <c r="A643" s="111" t="s">
        <v>3532</v>
      </c>
      <c r="B643" s="111">
        <v>26570</v>
      </c>
      <c r="C643" s="111" t="s">
        <v>1920</v>
      </c>
      <c r="E643" s="117" t="s">
        <v>1921</v>
      </c>
      <c r="F643" s="117" t="s">
        <v>14</v>
      </c>
      <c r="G643" s="111" t="s">
        <v>1998</v>
      </c>
      <c r="H643" s="111" t="s">
        <v>3533</v>
      </c>
      <c r="I643" s="117">
        <v>3300009684</v>
      </c>
      <c r="J643" s="117" t="s">
        <v>3534</v>
      </c>
      <c r="K643" s="117" t="s">
        <v>2001</v>
      </c>
      <c r="L643" s="117" t="s">
        <v>2002</v>
      </c>
      <c r="M643" s="117" t="s">
        <v>2003</v>
      </c>
      <c r="N643" s="117" t="s">
        <v>2004</v>
      </c>
      <c r="O643" s="117" t="s">
        <v>2600</v>
      </c>
      <c r="P643" s="117" t="s">
        <v>2640</v>
      </c>
      <c r="Q643" s="117">
        <v>46.831899999999997</v>
      </c>
      <c r="R643" s="117">
        <v>-72.5</v>
      </c>
      <c r="S643" s="111" t="s">
        <v>2602</v>
      </c>
      <c r="T643" s="111" t="s">
        <v>2794</v>
      </c>
      <c r="U643" s="117" t="s">
        <v>3391</v>
      </c>
      <c r="V643" s="111" t="s">
        <v>3535</v>
      </c>
      <c r="W643" s="111">
        <v>100</v>
      </c>
      <c r="X643" s="111" t="s">
        <v>2976</v>
      </c>
      <c r="Y643" s="111">
        <v>26570</v>
      </c>
      <c r="Z643" s="111" t="s">
        <v>2977</v>
      </c>
      <c r="AA643" s="111" t="s">
        <v>3536</v>
      </c>
    </row>
    <row r="644" spans="1:27" x14ac:dyDescent="0.2">
      <c r="A644" s="111" t="s">
        <v>3537</v>
      </c>
      <c r="B644" s="111">
        <v>26603</v>
      </c>
      <c r="C644" s="111" t="s">
        <v>1920</v>
      </c>
      <c r="E644" s="117" t="s">
        <v>1921</v>
      </c>
      <c r="F644" s="117" t="s">
        <v>29</v>
      </c>
      <c r="G644" s="111" t="s">
        <v>1998</v>
      </c>
      <c r="H644" s="111" t="s">
        <v>3538</v>
      </c>
      <c r="I644" s="117">
        <v>3300010157</v>
      </c>
      <c r="J644" s="117" t="s">
        <v>3539</v>
      </c>
      <c r="K644" s="117" t="s">
        <v>2001</v>
      </c>
      <c r="L644" s="117" t="s">
        <v>2002</v>
      </c>
      <c r="M644" s="117" t="s">
        <v>2003</v>
      </c>
      <c r="N644" s="117" t="s">
        <v>2004</v>
      </c>
      <c r="O644" s="117" t="s">
        <v>2600</v>
      </c>
      <c r="P644" s="117" t="s">
        <v>2640</v>
      </c>
      <c r="Q644" s="117">
        <v>46.831899999999997</v>
      </c>
      <c r="R644" s="117">
        <v>-72.5</v>
      </c>
      <c r="S644" s="111" t="s">
        <v>2602</v>
      </c>
      <c r="T644" s="111" t="s">
        <v>2641</v>
      </c>
      <c r="U644" s="117" t="s">
        <v>3391</v>
      </c>
      <c r="V644" s="111" t="s">
        <v>3540</v>
      </c>
      <c r="W644" s="111" t="s">
        <v>2566</v>
      </c>
      <c r="X644" s="111" t="s">
        <v>2567</v>
      </c>
      <c r="Y644" s="111" t="s">
        <v>2566</v>
      </c>
      <c r="Z644" s="111" t="s">
        <v>2566</v>
      </c>
      <c r="AA644" s="111" t="s">
        <v>3541</v>
      </c>
    </row>
    <row r="645" spans="1:27" x14ac:dyDescent="0.2">
      <c r="A645" s="111" t="s">
        <v>3542</v>
      </c>
      <c r="B645" s="111">
        <v>26676</v>
      </c>
      <c r="C645" s="111" t="s">
        <v>1920</v>
      </c>
      <c r="E645" s="117" t="s">
        <v>1921</v>
      </c>
      <c r="F645" s="117" t="s">
        <v>14</v>
      </c>
      <c r="G645" s="111" t="s">
        <v>1998</v>
      </c>
      <c r="H645" s="111" t="s">
        <v>3543</v>
      </c>
      <c r="I645" s="117">
        <v>3300009151</v>
      </c>
      <c r="J645" s="117" t="s">
        <v>3544</v>
      </c>
      <c r="K645" s="117" t="s">
        <v>2001</v>
      </c>
      <c r="L645" s="117" t="s">
        <v>2002</v>
      </c>
      <c r="M645" s="117" t="s">
        <v>2003</v>
      </c>
      <c r="N645" s="117" t="s">
        <v>2004</v>
      </c>
      <c r="O645" s="117" t="s">
        <v>2600</v>
      </c>
      <c r="P645" s="117" t="s">
        <v>2640</v>
      </c>
      <c r="Q645" s="117">
        <v>46.831899999999997</v>
      </c>
      <c r="R645" s="117">
        <v>-72.5</v>
      </c>
      <c r="S645" s="111" t="s">
        <v>2602</v>
      </c>
      <c r="T645" s="111" t="s">
        <v>3156</v>
      </c>
      <c r="U645" s="117" t="s">
        <v>3391</v>
      </c>
      <c r="V645" s="111" t="s">
        <v>3545</v>
      </c>
      <c r="W645" s="111">
        <v>100</v>
      </c>
      <c r="X645" s="111" t="s">
        <v>2976</v>
      </c>
      <c r="Y645" s="111">
        <v>26676</v>
      </c>
      <c r="Z645" s="111" t="s">
        <v>2977</v>
      </c>
      <c r="AA645" s="111" t="s">
        <v>3546</v>
      </c>
    </row>
    <row r="646" spans="1:27" x14ac:dyDescent="0.2">
      <c r="A646" s="111" t="s">
        <v>3547</v>
      </c>
      <c r="B646" s="111">
        <v>26826</v>
      </c>
      <c r="C646" s="111" t="s">
        <v>1920</v>
      </c>
      <c r="E646" s="117" t="s">
        <v>1921</v>
      </c>
      <c r="F646" s="117" t="s">
        <v>7</v>
      </c>
      <c r="G646" s="111" t="s">
        <v>1998</v>
      </c>
      <c r="H646" s="111" t="s">
        <v>3548</v>
      </c>
      <c r="I646" s="117">
        <v>3300005613</v>
      </c>
      <c r="J646" s="117" t="s">
        <v>3547</v>
      </c>
      <c r="K646" s="117" t="s">
        <v>2001</v>
      </c>
      <c r="L646" s="117" t="s">
        <v>2002</v>
      </c>
      <c r="M646" s="117" t="s">
        <v>2609</v>
      </c>
      <c r="N646" s="117" t="s">
        <v>2610</v>
      </c>
      <c r="O646" s="117" t="s">
        <v>2843</v>
      </c>
      <c r="P646" s="117" t="s">
        <v>2844</v>
      </c>
      <c r="Q646" s="117">
        <v>38.482500000000002</v>
      </c>
      <c r="R646" s="117">
        <v>21.315000000000001</v>
      </c>
      <c r="S646" s="111" t="s">
        <v>2845</v>
      </c>
      <c r="T646" s="111" t="s">
        <v>2846</v>
      </c>
      <c r="U646" s="117" t="s">
        <v>3463</v>
      </c>
      <c r="V646" s="111" t="s">
        <v>3549</v>
      </c>
      <c r="W646" s="111">
        <v>100</v>
      </c>
      <c r="X646" s="111" t="s">
        <v>2976</v>
      </c>
      <c r="Y646" s="111">
        <v>26826</v>
      </c>
      <c r="Z646" s="111" t="s">
        <v>2977</v>
      </c>
      <c r="AA646" s="111" t="s">
        <v>3547</v>
      </c>
    </row>
    <row r="647" spans="1:27" x14ac:dyDescent="0.2">
      <c r="A647" s="111" t="s">
        <v>3550</v>
      </c>
      <c r="B647" s="111">
        <v>26840</v>
      </c>
      <c r="C647" s="111" t="s">
        <v>1920</v>
      </c>
      <c r="E647" s="117" t="s">
        <v>1921</v>
      </c>
      <c r="F647" s="117" t="s">
        <v>29</v>
      </c>
      <c r="G647" s="111" t="s">
        <v>1998</v>
      </c>
      <c r="H647" s="111" t="s">
        <v>3551</v>
      </c>
      <c r="I647" s="117">
        <v>3300009164</v>
      </c>
      <c r="J647" s="117" t="s">
        <v>3552</v>
      </c>
      <c r="K647" s="117" t="s">
        <v>2001</v>
      </c>
      <c r="L647" s="117" t="s">
        <v>2002</v>
      </c>
      <c r="M647" s="117" t="s">
        <v>2003</v>
      </c>
      <c r="N647" s="117" t="s">
        <v>2004</v>
      </c>
      <c r="O647" s="117" t="s">
        <v>2600</v>
      </c>
      <c r="P647" s="117" t="s">
        <v>2601</v>
      </c>
      <c r="Q647" s="117">
        <v>48.231099999999998</v>
      </c>
      <c r="R647" s="117">
        <v>-71.250799999999998</v>
      </c>
      <c r="S647" s="111" t="s">
        <v>2602</v>
      </c>
      <c r="T647" s="111" t="s">
        <v>2687</v>
      </c>
      <c r="U647" s="117" t="s">
        <v>3391</v>
      </c>
      <c r="V647" s="111" t="s">
        <v>3553</v>
      </c>
      <c r="W647" s="111" t="s">
        <v>2566</v>
      </c>
      <c r="X647" s="111" t="s">
        <v>2567</v>
      </c>
      <c r="Y647" s="111" t="s">
        <v>2566</v>
      </c>
      <c r="Z647" s="111" t="s">
        <v>2566</v>
      </c>
      <c r="AA647" s="111" t="s">
        <v>3554</v>
      </c>
    </row>
    <row r="648" spans="1:27" x14ac:dyDescent="0.2">
      <c r="A648" s="111" t="s">
        <v>3555</v>
      </c>
      <c r="B648" s="111">
        <v>26881</v>
      </c>
      <c r="C648" s="111" t="s">
        <v>1920</v>
      </c>
      <c r="E648" s="117" t="s">
        <v>1921</v>
      </c>
      <c r="F648" s="117" t="s">
        <v>7</v>
      </c>
      <c r="G648" s="111" t="s">
        <v>1998</v>
      </c>
      <c r="H648" s="111" t="s">
        <v>3556</v>
      </c>
      <c r="I648" s="117">
        <v>3300013132</v>
      </c>
      <c r="J648" s="117" t="s">
        <v>3557</v>
      </c>
      <c r="K648" s="117" t="s">
        <v>2001</v>
      </c>
      <c r="L648" s="117" t="s">
        <v>2002</v>
      </c>
      <c r="M648" s="117" t="s">
        <v>2003</v>
      </c>
      <c r="N648" s="117" t="s">
        <v>2004</v>
      </c>
      <c r="O648" s="117" t="s">
        <v>2831</v>
      </c>
      <c r="P648" s="117" t="s">
        <v>2832</v>
      </c>
      <c r="Q648" s="117">
        <v>-1.64</v>
      </c>
      <c r="R648" s="117">
        <v>29.05</v>
      </c>
      <c r="S648" s="111" t="s">
        <v>2801</v>
      </c>
      <c r="T648" s="111" t="s">
        <v>3346</v>
      </c>
      <c r="U648" s="117" t="s">
        <v>3558</v>
      </c>
      <c r="V648" s="111" t="s">
        <v>3559</v>
      </c>
      <c r="W648" s="111">
        <v>100</v>
      </c>
      <c r="X648" s="111" t="s">
        <v>2976</v>
      </c>
      <c r="Y648" s="111">
        <v>26880</v>
      </c>
      <c r="Z648" s="111" t="s">
        <v>2977</v>
      </c>
      <c r="AA648" s="111" t="s">
        <v>3560</v>
      </c>
    </row>
    <row r="649" spans="1:27" x14ac:dyDescent="0.2">
      <c r="A649" s="111" t="s">
        <v>3561</v>
      </c>
      <c r="B649" s="111">
        <v>26908</v>
      </c>
      <c r="C649" s="111" t="s">
        <v>1920</v>
      </c>
      <c r="E649" s="117" t="s">
        <v>1921</v>
      </c>
      <c r="F649" s="117" t="s">
        <v>29</v>
      </c>
      <c r="G649" s="111" t="s">
        <v>1998</v>
      </c>
      <c r="H649" s="111" t="s">
        <v>3562</v>
      </c>
      <c r="I649" s="117">
        <v>3300010334</v>
      </c>
      <c r="J649" s="117" t="s">
        <v>3563</v>
      </c>
      <c r="K649" s="117" t="s">
        <v>2001</v>
      </c>
      <c r="L649" s="117" t="s">
        <v>2002</v>
      </c>
      <c r="M649" s="117" t="s">
        <v>2003</v>
      </c>
      <c r="N649" s="117" t="s">
        <v>2004</v>
      </c>
      <c r="O649" s="117" t="s">
        <v>2600</v>
      </c>
      <c r="P649" s="117" t="s">
        <v>2640</v>
      </c>
      <c r="Q649" s="117">
        <v>46.831899999999997</v>
      </c>
      <c r="R649" s="117">
        <v>-72.5</v>
      </c>
      <c r="S649" s="111" t="s">
        <v>2602</v>
      </c>
      <c r="T649" s="111" t="s">
        <v>3001</v>
      </c>
      <c r="U649" s="117" t="s">
        <v>3391</v>
      </c>
      <c r="V649" s="111" t="s">
        <v>3564</v>
      </c>
      <c r="W649" s="111">
        <v>100</v>
      </c>
      <c r="X649" s="111" t="s">
        <v>2976</v>
      </c>
      <c r="Y649" s="111">
        <v>26908</v>
      </c>
      <c r="Z649" s="111" t="s">
        <v>2977</v>
      </c>
      <c r="AA649" s="111" t="s">
        <v>3565</v>
      </c>
    </row>
    <row r="650" spans="1:27" x14ac:dyDescent="0.2">
      <c r="A650" s="111" t="s">
        <v>3566</v>
      </c>
      <c r="B650" s="111">
        <v>26956</v>
      </c>
      <c r="C650" s="111" t="s">
        <v>1920</v>
      </c>
      <c r="E650" s="117" t="s">
        <v>1921</v>
      </c>
      <c r="F650" s="117" t="s">
        <v>2691</v>
      </c>
      <c r="G650" s="111" t="s">
        <v>1998</v>
      </c>
      <c r="H650" s="111" t="s">
        <v>2570</v>
      </c>
      <c r="I650" s="117">
        <v>3300017971</v>
      </c>
      <c r="K650" s="117" t="s">
        <v>2001</v>
      </c>
      <c r="L650" s="117" t="s">
        <v>2002</v>
      </c>
      <c r="M650" s="117" t="s">
        <v>3171</v>
      </c>
      <c r="N650" s="117" t="s">
        <v>2610</v>
      </c>
      <c r="O650" s="117" t="s">
        <v>3321</v>
      </c>
      <c r="P650" s="117" t="s">
        <v>3068</v>
      </c>
      <c r="Q650" s="117">
        <v>33.299999999999997</v>
      </c>
      <c r="R650" s="117">
        <v>-115.8</v>
      </c>
      <c r="S650" s="111" t="s">
        <v>3322</v>
      </c>
      <c r="T650" s="111" t="s">
        <v>3323</v>
      </c>
      <c r="U650" s="117" t="s">
        <v>3567</v>
      </c>
      <c r="V650" s="111" t="s">
        <v>3568</v>
      </c>
      <c r="W650" s="111">
        <v>100</v>
      </c>
      <c r="X650" s="111" t="s">
        <v>2976</v>
      </c>
      <c r="Y650" s="111">
        <v>26956</v>
      </c>
      <c r="Z650" s="111" t="s">
        <v>2977</v>
      </c>
      <c r="AA650" s="111" t="s">
        <v>3569</v>
      </c>
    </row>
    <row r="651" spans="1:27" x14ac:dyDescent="0.2">
      <c r="A651" s="111" t="s">
        <v>3570</v>
      </c>
      <c r="B651" s="111">
        <v>26993</v>
      </c>
      <c r="C651" s="111" t="s">
        <v>1920</v>
      </c>
      <c r="E651" s="117" t="s">
        <v>1921</v>
      </c>
      <c r="F651" s="117" t="s">
        <v>7</v>
      </c>
      <c r="G651" s="111" t="s">
        <v>1998</v>
      </c>
      <c r="H651" s="111" t="s">
        <v>3571</v>
      </c>
      <c r="I651" s="117">
        <v>3300005582</v>
      </c>
      <c r="J651" s="117" t="s">
        <v>3572</v>
      </c>
      <c r="K651" s="117" t="s">
        <v>2001</v>
      </c>
      <c r="L651" s="117" t="s">
        <v>2002</v>
      </c>
      <c r="M651" s="117" t="s">
        <v>2620</v>
      </c>
      <c r="N651" s="117" t="s">
        <v>2004</v>
      </c>
      <c r="O651" s="117" t="s">
        <v>2926</v>
      </c>
      <c r="P651" s="117" t="s">
        <v>2927</v>
      </c>
      <c r="Q651" s="117">
        <v>44.504638</v>
      </c>
      <c r="R651" s="117">
        <v>-83.045850999999999</v>
      </c>
      <c r="S651" s="111" t="s">
        <v>2928</v>
      </c>
      <c r="T651" s="111" t="s">
        <v>3573</v>
      </c>
      <c r="U651" s="117" t="s">
        <v>3574</v>
      </c>
      <c r="V651" s="111" t="s">
        <v>3575</v>
      </c>
      <c r="W651" s="111">
        <v>100</v>
      </c>
      <c r="X651" s="111" t="s">
        <v>2976</v>
      </c>
      <c r="Y651" s="111">
        <v>26993</v>
      </c>
      <c r="Z651" s="111" t="s">
        <v>2977</v>
      </c>
      <c r="AA651" s="111" t="s">
        <v>3576</v>
      </c>
    </row>
    <row r="652" spans="1:27" x14ac:dyDescent="0.2">
      <c r="A652" s="111" t="s">
        <v>3577</v>
      </c>
      <c r="B652" s="111">
        <v>27069</v>
      </c>
      <c r="C652" s="111" t="s">
        <v>1920</v>
      </c>
      <c r="E652" s="117" t="s">
        <v>1921</v>
      </c>
      <c r="F652" s="117" t="s">
        <v>7</v>
      </c>
      <c r="G652" s="111" t="s">
        <v>1998</v>
      </c>
      <c r="H652" s="111" t="s">
        <v>3578</v>
      </c>
      <c r="I652" s="117">
        <v>3300013004</v>
      </c>
      <c r="J652" s="117" t="s">
        <v>3579</v>
      </c>
      <c r="K652" s="117" t="s">
        <v>2001</v>
      </c>
      <c r="L652" s="117" t="s">
        <v>2002</v>
      </c>
      <c r="M652" s="117" t="s">
        <v>2003</v>
      </c>
      <c r="N652" s="117" t="s">
        <v>2004</v>
      </c>
      <c r="O652" s="117" t="s">
        <v>2831</v>
      </c>
      <c r="P652" s="117" t="s">
        <v>2864</v>
      </c>
      <c r="Q652" s="117">
        <v>43.098999999999997</v>
      </c>
      <c r="R652" s="117">
        <v>-89.405000000000001</v>
      </c>
      <c r="S652" s="111" t="s">
        <v>2865</v>
      </c>
      <c r="T652" s="111" t="s">
        <v>3580</v>
      </c>
      <c r="U652" s="117" t="s">
        <v>3398</v>
      </c>
      <c r="V652" s="111" t="s">
        <v>3581</v>
      </c>
      <c r="W652" s="111">
        <v>99</v>
      </c>
      <c r="X652" s="111" t="s">
        <v>2976</v>
      </c>
      <c r="Y652" s="111">
        <v>23784</v>
      </c>
      <c r="Z652" s="111" t="s">
        <v>3241</v>
      </c>
      <c r="AA652" s="111" t="s">
        <v>3582</v>
      </c>
    </row>
    <row r="653" spans="1:27" x14ac:dyDescent="0.2">
      <c r="A653" s="111" t="s">
        <v>3583</v>
      </c>
      <c r="B653" s="111">
        <v>27085</v>
      </c>
      <c r="C653" s="111" t="s">
        <v>1920</v>
      </c>
      <c r="E653" s="117" t="s">
        <v>1921</v>
      </c>
      <c r="F653" s="117" t="s">
        <v>14</v>
      </c>
      <c r="G653" s="111" t="s">
        <v>1998</v>
      </c>
      <c r="H653" s="111" t="s">
        <v>3584</v>
      </c>
      <c r="I653" s="117">
        <v>3300009151</v>
      </c>
      <c r="J653" s="117" t="s">
        <v>3585</v>
      </c>
      <c r="K653" s="117" t="s">
        <v>2001</v>
      </c>
      <c r="L653" s="117" t="s">
        <v>2002</v>
      </c>
      <c r="M653" s="117" t="s">
        <v>2003</v>
      </c>
      <c r="N653" s="117" t="s">
        <v>2004</v>
      </c>
      <c r="O653" s="117" t="s">
        <v>2600</v>
      </c>
      <c r="P653" s="117" t="s">
        <v>2640</v>
      </c>
      <c r="Q653" s="117">
        <v>46.831899999999997</v>
      </c>
      <c r="R653" s="117">
        <v>-72.5</v>
      </c>
      <c r="S653" s="111" t="s">
        <v>2602</v>
      </c>
      <c r="T653" s="111" t="s">
        <v>3156</v>
      </c>
      <c r="U653" s="117" t="s">
        <v>3391</v>
      </c>
      <c r="V653" s="111" t="s">
        <v>3586</v>
      </c>
      <c r="W653" s="111" t="s">
        <v>2566</v>
      </c>
      <c r="X653" s="111" t="s">
        <v>2567</v>
      </c>
      <c r="Y653" s="111" t="s">
        <v>2566</v>
      </c>
      <c r="Z653" s="111" t="s">
        <v>2566</v>
      </c>
      <c r="AA653" s="111" t="s">
        <v>3587</v>
      </c>
    </row>
    <row r="654" spans="1:27" x14ac:dyDescent="0.2">
      <c r="A654" s="111" t="s">
        <v>3588</v>
      </c>
      <c r="B654" s="111">
        <v>27152</v>
      </c>
      <c r="C654" s="111" t="s">
        <v>1920</v>
      </c>
      <c r="E654" s="117" t="s">
        <v>1921</v>
      </c>
      <c r="F654" s="117" t="s">
        <v>14</v>
      </c>
      <c r="G654" s="111" t="s">
        <v>1998</v>
      </c>
      <c r="H654" s="111" t="s">
        <v>3589</v>
      </c>
      <c r="I654" s="117">
        <v>3300009151</v>
      </c>
      <c r="J654" s="117" t="s">
        <v>3590</v>
      </c>
      <c r="K654" s="117" t="s">
        <v>2001</v>
      </c>
      <c r="L654" s="117" t="s">
        <v>2002</v>
      </c>
      <c r="M654" s="117" t="s">
        <v>2003</v>
      </c>
      <c r="N654" s="117" t="s">
        <v>2004</v>
      </c>
      <c r="O654" s="117" t="s">
        <v>2600</v>
      </c>
      <c r="P654" s="117" t="s">
        <v>2640</v>
      </c>
      <c r="Q654" s="117">
        <v>46.831899999999997</v>
      </c>
      <c r="R654" s="117">
        <v>-72.5</v>
      </c>
      <c r="S654" s="111" t="s">
        <v>2602</v>
      </c>
      <c r="T654" s="111" t="s">
        <v>3156</v>
      </c>
      <c r="U654" s="117" t="s">
        <v>3391</v>
      </c>
      <c r="V654" s="111" t="s">
        <v>3591</v>
      </c>
      <c r="W654" s="111">
        <v>100</v>
      </c>
      <c r="X654" s="111" t="s">
        <v>2976</v>
      </c>
      <c r="Y654" s="111">
        <v>27152</v>
      </c>
      <c r="Z654" s="111" t="s">
        <v>2977</v>
      </c>
      <c r="AA654" s="111" t="s">
        <v>3592</v>
      </c>
    </row>
    <row r="655" spans="1:27" x14ac:dyDescent="0.2">
      <c r="A655" s="111" t="s">
        <v>3593</v>
      </c>
      <c r="B655" s="111">
        <v>27323</v>
      </c>
      <c r="C655" s="111" t="s">
        <v>1920</v>
      </c>
      <c r="E655" s="117" t="s">
        <v>1921</v>
      </c>
      <c r="F655" s="117" t="s">
        <v>7</v>
      </c>
      <c r="G655" s="111" t="s">
        <v>1998</v>
      </c>
      <c r="H655" s="111" t="s">
        <v>2570</v>
      </c>
      <c r="I655" s="117">
        <v>3300017967</v>
      </c>
      <c r="K655" s="117" t="s">
        <v>2001</v>
      </c>
      <c r="L655" s="117" t="s">
        <v>2002</v>
      </c>
      <c r="M655" s="117" t="s">
        <v>2645</v>
      </c>
      <c r="N655" s="117" t="s">
        <v>2560</v>
      </c>
      <c r="O655" s="117" t="s">
        <v>2646</v>
      </c>
      <c r="P655" s="117" t="s">
        <v>2647</v>
      </c>
      <c r="Q655" s="117">
        <v>31.972000000000001</v>
      </c>
      <c r="R655" s="117">
        <v>-81.028000000000006</v>
      </c>
      <c r="S655" s="111" t="s">
        <v>2648</v>
      </c>
      <c r="T655" s="111" t="s">
        <v>3594</v>
      </c>
      <c r="U655" s="117" t="s">
        <v>3595</v>
      </c>
      <c r="V655" s="111" t="s">
        <v>3596</v>
      </c>
      <c r="W655" s="111">
        <v>100</v>
      </c>
      <c r="X655" s="111" t="s">
        <v>2976</v>
      </c>
      <c r="Y655" s="111">
        <v>27323</v>
      </c>
      <c r="Z655" s="111" t="s">
        <v>2977</v>
      </c>
      <c r="AA655" s="111" t="s">
        <v>3597</v>
      </c>
    </row>
    <row r="656" spans="1:27" x14ac:dyDescent="0.2">
      <c r="A656" s="111" t="s">
        <v>3598</v>
      </c>
      <c r="B656" s="111">
        <v>27724</v>
      </c>
      <c r="C656" s="111" t="s">
        <v>1920</v>
      </c>
      <c r="E656" s="117" t="s">
        <v>1921</v>
      </c>
      <c r="F656" s="117">
        <v>0</v>
      </c>
      <c r="G656" s="111" t="s">
        <v>1998</v>
      </c>
      <c r="H656" s="111" t="s">
        <v>3599</v>
      </c>
      <c r="I656" s="117">
        <v>3300013126</v>
      </c>
      <c r="J656" s="117" t="s">
        <v>3600</v>
      </c>
      <c r="K656" s="117" t="s">
        <v>2001</v>
      </c>
      <c r="L656" s="117" t="s">
        <v>2002</v>
      </c>
      <c r="M656" s="117" t="s">
        <v>2003</v>
      </c>
      <c r="N656" s="117" t="s">
        <v>2004</v>
      </c>
      <c r="O656" s="117" t="s">
        <v>2831</v>
      </c>
      <c r="P656" s="117" t="s">
        <v>2832</v>
      </c>
      <c r="Q656" s="117">
        <v>-1.64</v>
      </c>
      <c r="R656" s="117">
        <v>29.05</v>
      </c>
      <c r="S656" s="111" t="s">
        <v>2801</v>
      </c>
      <c r="T656" s="111" t="s">
        <v>2833</v>
      </c>
      <c r="U656" s="117" t="s">
        <v>3558</v>
      </c>
      <c r="V656" s="111" t="s">
        <v>3601</v>
      </c>
      <c r="W656" s="111">
        <v>100</v>
      </c>
      <c r="X656" s="111" t="s">
        <v>2976</v>
      </c>
      <c r="Y656" s="111">
        <v>27724</v>
      </c>
      <c r="Z656" s="111" t="s">
        <v>2977</v>
      </c>
      <c r="AA656" s="111" t="s">
        <v>3602</v>
      </c>
    </row>
    <row r="657" spans="1:27" x14ac:dyDescent="0.2">
      <c r="A657" s="111" t="s">
        <v>3603</v>
      </c>
      <c r="B657" s="111">
        <v>28275</v>
      </c>
      <c r="C657" s="111" t="s">
        <v>1920</v>
      </c>
      <c r="E657" s="117" t="s">
        <v>1921</v>
      </c>
      <c r="F657" s="117" t="s">
        <v>14</v>
      </c>
      <c r="G657" s="111" t="s">
        <v>1998</v>
      </c>
      <c r="H657" s="111" t="s">
        <v>3604</v>
      </c>
      <c r="I657" s="117">
        <v>3300009068</v>
      </c>
      <c r="J657" s="117" t="s">
        <v>3605</v>
      </c>
      <c r="K657" s="117" t="s">
        <v>2001</v>
      </c>
      <c r="L657" s="117" t="s">
        <v>2002</v>
      </c>
      <c r="M657" s="117" t="s">
        <v>2003</v>
      </c>
      <c r="N657" s="117" t="s">
        <v>2004</v>
      </c>
      <c r="O657" s="117" t="s">
        <v>2600</v>
      </c>
      <c r="P657" s="117" t="s">
        <v>2872</v>
      </c>
      <c r="Q657" s="117">
        <v>45.409100000000002</v>
      </c>
      <c r="R657" s="117">
        <v>-72.099400000000003</v>
      </c>
      <c r="S657" s="111" t="s">
        <v>2602</v>
      </c>
      <c r="T657" s="111" t="s">
        <v>3246</v>
      </c>
      <c r="U657" s="117" t="s">
        <v>3391</v>
      </c>
      <c r="V657" s="111" t="s">
        <v>3606</v>
      </c>
      <c r="W657" s="111" t="s">
        <v>2566</v>
      </c>
      <c r="X657" s="111" t="s">
        <v>2567</v>
      </c>
      <c r="Y657" s="111" t="s">
        <v>2566</v>
      </c>
      <c r="Z657" s="111" t="s">
        <v>2566</v>
      </c>
      <c r="AA657" s="111" t="s">
        <v>3607</v>
      </c>
    </row>
    <row r="658" spans="1:27" x14ac:dyDescent="0.2">
      <c r="A658" s="111" t="s">
        <v>3608</v>
      </c>
      <c r="B658" s="111">
        <v>28443</v>
      </c>
      <c r="C658" s="111" t="s">
        <v>1920</v>
      </c>
      <c r="E658" s="117" t="s">
        <v>1921</v>
      </c>
      <c r="F658" s="117" t="s">
        <v>14</v>
      </c>
      <c r="G658" s="111" t="s">
        <v>1998</v>
      </c>
      <c r="H658" s="111" t="s">
        <v>3609</v>
      </c>
      <c r="I658" s="117">
        <v>3300009181</v>
      </c>
      <c r="J658" s="117" t="s">
        <v>3610</v>
      </c>
      <c r="K658" s="117" t="s">
        <v>2001</v>
      </c>
      <c r="L658" s="117" t="s">
        <v>2002</v>
      </c>
      <c r="M658" s="117" t="s">
        <v>2003</v>
      </c>
      <c r="N658" s="117" t="s">
        <v>2004</v>
      </c>
      <c r="O658" s="117" t="s">
        <v>2600</v>
      </c>
      <c r="P658" s="117" t="s">
        <v>2872</v>
      </c>
      <c r="Q658" s="117">
        <v>45.409100000000002</v>
      </c>
      <c r="R658" s="117">
        <v>-72.099400000000003</v>
      </c>
      <c r="S658" s="111" t="s">
        <v>2602</v>
      </c>
      <c r="T658" s="111" t="s">
        <v>3277</v>
      </c>
      <c r="U658" s="117" t="s">
        <v>3391</v>
      </c>
      <c r="V658" s="111" t="s">
        <v>3611</v>
      </c>
      <c r="W658" s="111">
        <v>100</v>
      </c>
      <c r="X658" s="111" t="s">
        <v>2976</v>
      </c>
      <c r="Y658" s="111">
        <v>28443</v>
      </c>
      <c r="Z658" s="111" t="s">
        <v>2977</v>
      </c>
      <c r="AA658" s="111" t="s">
        <v>3612</v>
      </c>
    </row>
    <row r="659" spans="1:27" x14ac:dyDescent="0.2">
      <c r="A659" s="111" t="s">
        <v>3613</v>
      </c>
      <c r="B659" s="111">
        <v>28710</v>
      </c>
      <c r="C659" s="111" t="s">
        <v>1920</v>
      </c>
      <c r="E659" s="117" t="s">
        <v>1921</v>
      </c>
      <c r="F659" s="117" t="s">
        <v>29</v>
      </c>
      <c r="G659" s="111" t="s">
        <v>1998</v>
      </c>
      <c r="H659" s="111" t="s">
        <v>3614</v>
      </c>
      <c r="I659" s="117">
        <v>3300013285</v>
      </c>
      <c r="J659" s="117" t="s">
        <v>3615</v>
      </c>
      <c r="K659" s="117" t="s">
        <v>2001</v>
      </c>
      <c r="L659" s="117" t="s">
        <v>2002</v>
      </c>
      <c r="M659" s="117" t="s">
        <v>2003</v>
      </c>
      <c r="N659" s="117" t="s">
        <v>2004</v>
      </c>
      <c r="O659" s="117" t="s">
        <v>2004</v>
      </c>
      <c r="P659" s="117" t="s">
        <v>3616</v>
      </c>
      <c r="Q659" s="117">
        <v>37.845300000000002</v>
      </c>
      <c r="R659" s="117">
        <v>-119.4233</v>
      </c>
      <c r="S659" s="111" t="s">
        <v>3617</v>
      </c>
      <c r="T659" s="111" t="s">
        <v>3618</v>
      </c>
      <c r="U659" s="117" t="s">
        <v>3619</v>
      </c>
      <c r="V659" s="111" t="s">
        <v>3620</v>
      </c>
      <c r="W659" s="111" t="s">
        <v>2566</v>
      </c>
      <c r="X659" s="111" t="s">
        <v>2567</v>
      </c>
      <c r="Y659" s="111" t="s">
        <v>2566</v>
      </c>
      <c r="Z659" s="111" t="s">
        <v>2566</v>
      </c>
      <c r="AA659" s="111" t="s">
        <v>3621</v>
      </c>
    </row>
    <row r="660" spans="1:27" x14ac:dyDescent="0.2">
      <c r="A660" s="111" t="s">
        <v>3622</v>
      </c>
      <c r="B660" s="111">
        <v>28743</v>
      </c>
      <c r="C660" s="111" t="s">
        <v>1920</v>
      </c>
      <c r="E660" s="117" t="s">
        <v>1921</v>
      </c>
      <c r="F660" s="117" t="s">
        <v>2050</v>
      </c>
      <c r="G660" s="111" t="s">
        <v>1998</v>
      </c>
      <c r="H660" s="111" t="s">
        <v>3623</v>
      </c>
      <c r="I660" s="117">
        <v>3300009154</v>
      </c>
      <c r="J660" s="117" t="s">
        <v>3622</v>
      </c>
      <c r="K660" s="117" t="s">
        <v>2001</v>
      </c>
      <c r="L660" s="117" t="s">
        <v>2002</v>
      </c>
      <c r="M660" s="117" t="s">
        <v>2003</v>
      </c>
      <c r="N660" s="117" t="s">
        <v>2004</v>
      </c>
      <c r="O660" s="117" t="s">
        <v>2600</v>
      </c>
      <c r="P660" s="117" t="s">
        <v>2640</v>
      </c>
      <c r="Q660" s="117">
        <v>46.831899999999997</v>
      </c>
      <c r="R660" s="117">
        <v>-72.5</v>
      </c>
      <c r="S660" s="111" t="s">
        <v>2602</v>
      </c>
      <c r="T660" s="111" t="s">
        <v>2994</v>
      </c>
      <c r="U660" s="117" t="s">
        <v>3391</v>
      </c>
      <c r="V660" s="111" t="s">
        <v>3624</v>
      </c>
      <c r="W660" s="111" t="s">
        <v>2566</v>
      </c>
      <c r="X660" s="111" t="s">
        <v>2567</v>
      </c>
      <c r="Y660" s="111" t="s">
        <v>2566</v>
      </c>
      <c r="Z660" s="111" t="s">
        <v>2566</v>
      </c>
      <c r="AA660" s="111" t="s">
        <v>3622</v>
      </c>
    </row>
    <row r="661" spans="1:27" x14ac:dyDescent="0.2">
      <c r="A661" s="111" t="s">
        <v>3625</v>
      </c>
      <c r="B661" s="111">
        <v>28754</v>
      </c>
      <c r="C661" s="111" t="s">
        <v>1920</v>
      </c>
      <c r="E661" s="117" t="s">
        <v>1921</v>
      </c>
      <c r="F661" s="117" t="s">
        <v>29</v>
      </c>
      <c r="G661" s="111" t="s">
        <v>1998</v>
      </c>
      <c r="H661" s="111" t="s">
        <v>3626</v>
      </c>
      <c r="I661" s="117">
        <v>3300013286</v>
      </c>
      <c r="J661" s="117" t="s">
        <v>3627</v>
      </c>
      <c r="K661" s="117" t="s">
        <v>2001</v>
      </c>
      <c r="L661" s="117" t="s">
        <v>2002</v>
      </c>
      <c r="M661" s="117" t="s">
        <v>2003</v>
      </c>
      <c r="N661" s="117" t="s">
        <v>2004</v>
      </c>
      <c r="O661" s="117" t="s">
        <v>2004</v>
      </c>
      <c r="P661" s="117" t="s">
        <v>3628</v>
      </c>
      <c r="Q661" s="117">
        <v>37.845300000000002</v>
      </c>
      <c r="R661" s="117">
        <v>-119.36969999999999</v>
      </c>
      <c r="S661" s="111" t="s">
        <v>3617</v>
      </c>
      <c r="T661" s="111" t="s">
        <v>3629</v>
      </c>
      <c r="U661" s="117" t="s">
        <v>3619</v>
      </c>
      <c r="V661" s="111" t="s">
        <v>3630</v>
      </c>
      <c r="W661" s="111">
        <v>100</v>
      </c>
      <c r="X661" s="111" t="s">
        <v>2976</v>
      </c>
      <c r="Y661" s="111">
        <v>28754</v>
      </c>
      <c r="Z661" s="111" t="s">
        <v>2977</v>
      </c>
      <c r="AA661" s="111" t="s">
        <v>3631</v>
      </c>
    </row>
    <row r="662" spans="1:27" x14ac:dyDescent="0.2">
      <c r="A662" s="111" t="s">
        <v>3632</v>
      </c>
      <c r="B662" s="111">
        <v>29035</v>
      </c>
      <c r="C662" s="111" t="s">
        <v>1920</v>
      </c>
      <c r="E662" s="117" t="s">
        <v>1921</v>
      </c>
      <c r="F662" s="117" t="s">
        <v>7</v>
      </c>
      <c r="G662" s="111" t="s">
        <v>1998</v>
      </c>
      <c r="H662" s="111" t="s">
        <v>3633</v>
      </c>
      <c r="I662" s="117">
        <v>3300006916</v>
      </c>
      <c r="J662" s="117" t="s">
        <v>3634</v>
      </c>
      <c r="K662" s="117" t="s">
        <v>2001</v>
      </c>
      <c r="L662" s="117" t="s">
        <v>2002</v>
      </c>
      <c r="M662" s="117" t="s">
        <v>2559</v>
      </c>
      <c r="N662" s="117" t="s">
        <v>2560</v>
      </c>
      <c r="O662" s="117" t="s">
        <v>2583</v>
      </c>
      <c r="P662" s="117" t="s">
        <v>2593</v>
      </c>
      <c r="Q662" s="117">
        <v>39.119999999999997</v>
      </c>
      <c r="R662" s="117">
        <v>-75.25</v>
      </c>
      <c r="S662" s="111" t="s">
        <v>2563</v>
      </c>
      <c r="T662" s="111" t="s">
        <v>3635</v>
      </c>
      <c r="U662" s="117" t="s">
        <v>3405</v>
      </c>
      <c r="V662" s="111" t="s">
        <v>3636</v>
      </c>
      <c r="W662" s="111">
        <v>100</v>
      </c>
      <c r="X662" s="111" t="s">
        <v>2976</v>
      </c>
      <c r="Y662" s="111">
        <v>29035</v>
      </c>
      <c r="Z662" s="111" t="s">
        <v>2977</v>
      </c>
      <c r="AA662" s="111" t="s">
        <v>3637</v>
      </c>
    </row>
    <row r="663" spans="1:27" x14ac:dyDescent="0.2">
      <c r="A663" s="111" t="s">
        <v>3638</v>
      </c>
      <c r="B663" s="111">
        <v>29203</v>
      </c>
      <c r="C663" s="111" t="s">
        <v>1920</v>
      </c>
      <c r="E663" s="117" t="s">
        <v>1921</v>
      </c>
      <c r="F663" s="117">
        <v>0</v>
      </c>
      <c r="G663" s="111" t="s">
        <v>1998</v>
      </c>
      <c r="H663" s="111" t="s">
        <v>3639</v>
      </c>
      <c r="I663" s="117">
        <v>3300009151</v>
      </c>
      <c r="J663" s="117" t="s">
        <v>3640</v>
      </c>
      <c r="K663" s="117" t="s">
        <v>2001</v>
      </c>
      <c r="L663" s="117" t="s">
        <v>2002</v>
      </c>
      <c r="M663" s="117" t="s">
        <v>2003</v>
      </c>
      <c r="N663" s="117" t="s">
        <v>2004</v>
      </c>
      <c r="O663" s="117" t="s">
        <v>2600</v>
      </c>
      <c r="P663" s="117" t="s">
        <v>2640</v>
      </c>
      <c r="Q663" s="117">
        <v>46.831899999999997</v>
      </c>
      <c r="R663" s="117">
        <v>-72.5</v>
      </c>
      <c r="S663" s="111" t="s">
        <v>2602</v>
      </c>
      <c r="T663" s="111" t="s">
        <v>3156</v>
      </c>
      <c r="U663" s="117" t="s">
        <v>3391</v>
      </c>
      <c r="V663" s="111" t="s">
        <v>3641</v>
      </c>
      <c r="W663" s="111">
        <v>100</v>
      </c>
      <c r="X663" s="111" t="s">
        <v>2976</v>
      </c>
      <c r="Y663" s="111">
        <v>29203</v>
      </c>
      <c r="Z663" s="111" t="s">
        <v>2977</v>
      </c>
      <c r="AA663" s="111" t="s">
        <v>3642</v>
      </c>
    </row>
    <row r="664" spans="1:27" x14ac:dyDescent="0.2">
      <c r="A664" s="111" t="s">
        <v>3643</v>
      </c>
      <c r="B664" s="111">
        <v>29392</v>
      </c>
      <c r="C664" s="111" t="s">
        <v>1920</v>
      </c>
      <c r="E664" s="117" t="s">
        <v>1921</v>
      </c>
      <c r="F664" s="117" t="s">
        <v>7</v>
      </c>
      <c r="G664" s="111" t="s">
        <v>1998</v>
      </c>
      <c r="H664" s="111" t="s">
        <v>3644</v>
      </c>
      <c r="I664" s="117">
        <v>3300002092</v>
      </c>
      <c r="J664" s="117" t="s">
        <v>3645</v>
      </c>
      <c r="K664" s="117" t="s">
        <v>2001</v>
      </c>
      <c r="L664" s="117" t="s">
        <v>2002</v>
      </c>
      <c r="M664" s="117" t="s">
        <v>2620</v>
      </c>
      <c r="N664" s="117" t="s">
        <v>2004</v>
      </c>
      <c r="O664" s="117" t="s">
        <v>2620</v>
      </c>
      <c r="P664" s="117" t="s">
        <v>2858</v>
      </c>
      <c r="Q664" s="117">
        <v>53.152740999999999</v>
      </c>
      <c r="R664" s="117">
        <v>13.022518</v>
      </c>
      <c r="S664" s="111" t="s">
        <v>2859</v>
      </c>
      <c r="T664" s="111" t="s">
        <v>3503</v>
      </c>
      <c r="U664" s="117" t="s">
        <v>3497</v>
      </c>
      <c r="V664" s="111" t="s">
        <v>3646</v>
      </c>
      <c r="W664" s="111">
        <v>100</v>
      </c>
      <c r="X664" s="111" t="s">
        <v>2976</v>
      </c>
      <c r="Y664" s="111">
        <v>29392</v>
      </c>
      <c r="Z664" s="111" t="s">
        <v>2977</v>
      </c>
      <c r="AA664" s="111" t="s">
        <v>3647</v>
      </c>
    </row>
    <row r="665" spans="1:27" x14ac:dyDescent="0.2">
      <c r="A665" s="111" t="s">
        <v>3648</v>
      </c>
      <c r="B665" s="111">
        <v>29410</v>
      </c>
      <c r="C665" s="111" t="s">
        <v>1920</v>
      </c>
      <c r="E665" s="117" t="s">
        <v>1921</v>
      </c>
      <c r="F665" s="117" t="s">
        <v>7</v>
      </c>
      <c r="G665" s="111" t="s">
        <v>1998</v>
      </c>
      <c r="H665" s="111" t="s">
        <v>3649</v>
      </c>
      <c r="I665" s="117">
        <v>3300010334</v>
      </c>
      <c r="J665" s="117" t="s">
        <v>3650</v>
      </c>
      <c r="K665" s="117" t="s">
        <v>2001</v>
      </c>
      <c r="L665" s="117" t="s">
        <v>2002</v>
      </c>
      <c r="M665" s="117" t="s">
        <v>2003</v>
      </c>
      <c r="N665" s="117" t="s">
        <v>2004</v>
      </c>
      <c r="O665" s="117" t="s">
        <v>2600</v>
      </c>
      <c r="P665" s="117" t="s">
        <v>2640</v>
      </c>
      <c r="Q665" s="117">
        <v>46.831899999999997</v>
      </c>
      <c r="R665" s="117">
        <v>-72.5</v>
      </c>
      <c r="S665" s="111" t="s">
        <v>2602</v>
      </c>
      <c r="T665" s="111" t="s">
        <v>3001</v>
      </c>
      <c r="U665" s="117" t="s">
        <v>3391</v>
      </c>
      <c r="V665" s="111" t="s">
        <v>3651</v>
      </c>
      <c r="W665" s="111">
        <v>100</v>
      </c>
      <c r="X665" s="111" t="s">
        <v>2976</v>
      </c>
      <c r="Y665" s="111">
        <v>29410</v>
      </c>
      <c r="Z665" s="111" t="s">
        <v>2977</v>
      </c>
      <c r="AA665" s="111" t="s">
        <v>3652</v>
      </c>
    </row>
    <row r="666" spans="1:27" x14ac:dyDescent="0.2">
      <c r="A666" s="111" t="s">
        <v>3653</v>
      </c>
      <c r="B666" s="111">
        <v>29720</v>
      </c>
      <c r="C666" s="111" t="s">
        <v>1920</v>
      </c>
      <c r="E666" s="117" t="s">
        <v>1921</v>
      </c>
      <c r="F666" s="117" t="s">
        <v>29</v>
      </c>
      <c r="G666" s="111" t="s">
        <v>1998</v>
      </c>
      <c r="H666" s="111" t="s">
        <v>3654</v>
      </c>
      <c r="I666" s="117">
        <v>3300009164</v>
      </c>
      <c r="J666" s="117" t="s">
        <v>3655</v>
      </c>
      <c r="K666" s="117" t="s">
        <v>2001</v>
      </c>
      <c r="L666" s="117" t="s">
        <v>2002</v>
      </c>
      <c r="M666" s="117" t="s">
        <v>2003</v>
      </c>
      <c r="N666" s="117" t="s">
        <v>2004</v>
      </c>
      <c r="O666" s="117" t="s">
        <v>2600</v>
      </c>
      <c r="P666" s="117" t="s">
        <v>2601</v>
      </c>
      <c r="Q666" s="117">
        <v>48.231099999999998</v>
      </c>
      <c r="R666" s="117">
        <v>-71.250799999999998</v>
      </c>
      <c r="S666" s="111" t="s">
        <v>2602</v>
      </c>
      <c r="T666" s="111" t="s">
        <v>2687</v>
      </c>
      <c r="U666" s="117" t="s">
        <v>3391</v>
      </c>
      <c r="V666" s="111" t="s">
        <v>3656</v>
      </c>
      <c r="W666" s="111" t="s">
        <v>2566</v>
      </c>
      <c r="X666" s="111" t="s">
        <v>2567</v>
      </c>
      <c r="Y666" s="111" t="s">
        <v>2566</v>
      </c>
      <c r="Z666" s="111" t="s">
        <v>2566</v>
      </c>
      <c r="AA666" s="111" t="s">
        <v>3657</v>
      </c>
    </row>
    <row r="667" spans="1:27" x14ac:dyDescent="0.2">
      <c r="A667" s="111" t="s">
        <v>3658</v>
      </c>
      <c r="B667" s="111">
        <v>29963</v>
      </c>
      <c r="C667" s="111" t="s">
        <v>1920</v>
      </c>
      <c r="E667" s="117" t="s">
        <v>1921</v>
      </c>
      <c r="F667" s="117" t="s">
        <v>14</v>
      </c>
      <c r="G667" s="111" t="s">
        <v>1998</v>
      </c>
      <c r="H667" s="111" t="s">
        <v>3659</v>
      </c>
      <c r="I667" s="117">
        <v>3300002091</v>
      </c>
      <c r="J667" s="117" t="s">
        <v>3660</v>
      </c>
      <c r="K667" s="117" t="s">
        <v>2001</v>
      </c>
      <c r="L667" s="117" t="s">
        <v>2002</v>
      </c>
      <c r="M667" s="117" t="s">
        <v>2620</v>
      </c>
      <c r="N667" s="117" t="s">
        <v>2004</v>
      </c>
      <c r="O667" s="117" t="s">
        <v>2620</v>
      </c>
      <c r="P667" s="117" t="s">
        <v>2858</v>
      </c>
      <c r="Q667" s="117">
        <v>53.166600000000003</v>
      </c>
      <c r="R667" s="117">
        <v>13.033300000000001</v>
      </c>
      <c r="S667" s="111" t="s">
        <v>2859</v>
      </c>
      <c r="T667" s="111" t="s">
        <v>3661</v>
      </c>
      <c r="U667" s="117" t="s">
        <v>3497</v>
      </c>
      <c r="V667" s="111" t="s">
        <v>3662</v>
      </c>
      <c r="W667" s="111" t="s">
        <v>2566</v>
      </c>
      <c r="X667" s="111" t="s">
        <v>2567</v>
      </c>
      <c r="Y667" s="111" t="s">
        <v>2566</v>
      </c>
      <c r="Z667" s="111" t="s">
        <v>2566</v>
      </c>
      <c r="AA667" s="111" t="s">
        <v>3663</v>
      </c>
    </row>
    <row r="668" spans="1:27" x14ac:dyDescent="0.2">
      <c r="A668" s="111" t="s">
        <v>3664</v>
      </c>
      <c r="B668" s="111">
        <v>29990</v>
      </c>
      <c r="C668" s="111" t="s">
        <v>1920</v>
      </c>
      <c r="E668" s="117" t="s">
        <v>1921</v>
      </c>
      <c r="F668" s="117" t="s">
        <v>29</v>
      </c>
      <c r="G668" s="111" t="s">
        <v>1998</v>
      </c>
      <c r="H668" s="111" t="s">
        <v>3665</v>
      </c>
      <c r="I668" s="117">
        <v>3300010157</v>
      </c>
      <c r="J668" s="117" t="s">
        <v>3666</v>
      </c>
      <c r="K668" s="117" t="s">
        <v>2001</v>
      </c>
      <c r="L668" s="117" t="s">
        <v>2002</v>
      </c>
      <c r="M668" s="117" t="s">
        <v>2003</v>
      </c>
      <c r="N668" s="117" t="s">
        <v>2004</v>
      </c>
      <c r="O668" s="117" t="s">
        <v>2600</v>
      </c>
      <c r="P668" s="117" t="s">
        <v>2640</v>
      </c>
      <c r="Q668" s="117">
        <v>46.831899999999997</v>
      </c>
      <c r="R668" s="117">
        <v>-72.5</v>
      </c>
      <c r="S668" s="111" t="s">
        <v>2602</v>
      </c>
      <c r="T668" s="111" t="s">
        <v>2641</v>
      </c>
      <c r="U668" s="117" t="s">
        <v>3391</v>
      </c>
      <c r="V668" s="111" t="s">
        <v>3667</v>
      </c>
      <c r="W668" s="111" t="s">
        <v>2566</v>
      </c>
      <c r="X668" s="111" t="s">
        <v>2567</v>
      </c>
      <c r="Y668" s="111" t="s">
        <v>2566</v>
      </c>
      <c r="Z668" s="111" t="s">
        <v>2566</v>
      </c>
      <c r="AA668" s="111" t="s">
        <v>3668</v>
      </c>
    </row>
    <row r="669" spans="1:27" x14ac:dyDescent="0.2">
      <c r="A669" s="111" t="s">
        <v>3669</v>
      </c>
      <c r="B669" s="111">
        <v>30052</v>
      </c>
      <c r="C669" s="111" t="s">
        <v>1920</v>
      </c>
      <c r="E669" s="117" t="s">
        <v>1921</v>
      </c>
      <c r="F669" s="117" t="s">
        <v>14</v>
      </c>
      <c r="G669" s="111" t="s">
        <v>1998</v>
      </c>
      <c r="H669" s="111" t="s">
        <v>3670</v>
      </c>
      <c r="I669" s="117">
        <v>3300002091</v>
      </c>
      <c r="J669" s="117" t="s">
        <v>3671</v>
      </c>
      <c r="K669" s="117" t="s">
        <v>2001</v>
      </c>
      <c r="L669" s="117" t="s">
        <v>2002</v>
      </c>
      <c r="M669" s="117" t="s">
        <v>2620</v>
      </c>
      <c r="N669" s="117" t="s">
        <v>2004</v>
      </c>
      <c r="O669" s="117" t="s">
        <v>2620</v>
      </c>
      <c r="P669" s="117" t="s">
        <v>2858</v>
      </c>
      <c r="Q669" s="117">
        <v>53.166600000000003</v>
      </c>
      <c r="R669" s="117">
        <v>13.033300000000001</v>
      </c>
      <c r="S669" s="111" t="s">
        <v>2859</v>
      </c>
      <c r="T669" s="111" t="s">
        <v>3661</v>
      </c>
      <c r="U669" s="117" t="s">
        <v>3497</v>
      </c>
      <c r="V669" s="111" t="s">
        <v>3672</v>
      </c>
      <c r="W669" s="111">
        <v>100</v>
      </c>
      <c r="X669" s="111" t="s">
        <v>2976</v>
      </c>
      <c r="Y669" s="111">
        <v>30052</v>
      </c>
      <c r="Z669" s="111" t="s">
        <v>2977</v>
      </c>
      <c r="AA669" s="111" t="s">
        <v>3673</v>
      </c>
    </row>
    <row r="670" spans="1:27" x14ac:dyDescent="0.2">
      <c r="A670" s="111" t="s">
        <v>3674</v>
      </c>
      <c r="B670" s="111">
        <v>30520</v>
      </c>
      <c r="C670" s="111" t="s">
        <v>1920</v>
      </c>
      <c r="E670" s="117" t="s">
        <v>1921</v>
      </c>
      <c r="F670" s="117">
        <v>0</v>
      </c>
      <c r="G670" s="111" t="s">
        <v>1998</v>
      </c>
      <c r="H670" s="111" t="s">
        <v>3675</v>
      </c>
      <c r="I670" s="117">
        <v>3300009413</v>
      </c>
      <c r="J670" s="117" t="s">
        <v>3676</v>
      </c>
      <c r="K670" s="117" t="s">
        <v>2001</v>
      </c>
      <c r="L670" s="117" t="s">
        <v>2002</v>
      </c>
      <c r="M670" s="117" t="s">
        <v>2879</v>
      </c>
      <c r="N670" s="117" t="s">
        <v>2560</v>
      </c>
      <c r="O670" s="117" t="s">
        <v>3677</v>
      </c>
      <c r="P670" s="117" t="s">
        <v>3678</v>
      </c>
      <c r="Q670" s="117">
        <v>39.479999999999997</v>
      </c>
      <c r="R670" s="117">
        <v>6.37</v>
      </c>
      <c r="S670" s="111" t="s">
        <v>3679</v>
      </c>
      <c r="T670" s="111" t="s">
        <v>3680</v>
      </c>
      <c r="U670" s="117" t="s">
        <v>3681</v>
      </c>
      <c r="V670" s="111" t="s">
        <v>3682</v>
      </c>
      <c r="W670" s="111">
        <v>100</v>
      </c>
      <c r="X670" s="111" t="s">
        <v>2976</v>
      </c>
      <c r="Y670" s="111">
        <v>30520</v>
      </c>
      <c r="Z670" s="111" t="s">
        <v>2977</v>
      </c>
      <c r="AA670" s="111" t="s">
        <v>3683</v>
      </c>
    </row>
    <row r="671" spans="1:27" x14ac:dyDescent="0.2">
      <c r="A671" s="111" t="s">
        <v>3684</v>
      </c>
      <c r="B671" s="111">
        <v>30652</v>
      </c>
      <c r="C671" s="111" t="s">
        <v>1920</v>
      </c>
      <c r="E671" s="117" t="s">
        <v>1921</v>
      </c>
      <c r="F671" s="117" t="s">
        <v>29</v>
      </c>
      <c r="G671" s="111" t="s">
        <v>1998</v>
      </c>
      <c r="H671" s="111" t="s">
        <v>3685</v>
      </c>
      <c r="I671" s="117">
        <v>3300009183</v>
      </c>
      <c r="J671" s="117" t="s">
        <v>3686</v>
      </c>
      <c r="K671" s="117" t="s">
        <v>2001</v>
      </c>
      <c r="L671" s="117" t="s">
        <v>2002</v>
      </c>
      <c r="M671" s="117" t="s">
        <v>2003</v>
      </c>
      <c r="N671" s="117" t="s">
        <v>2004</v>
      </c>
      <c r="O671" s="117" t="s">
        <v>2600</v>
      </c>
      <c r="P671" s="117" t="s">
        <v>2601</v>
      </c>
      <c r="Q671" s="117">
        <v>48.231099999999998</v>
      </c>
      <c r="R671" s="117">
        <v>-71.250799999999998</v>
      </c>
      <c r="S671" s="111" t="s">
        <v>2602</v>
      </c>
      <c r="T671" s="111" t="s">
        <v>3451</v>
      </c>
      <c r="U671" s="117" t="s">
        <v>3391</v>
      </c>
      <c r="V671" s="111" t="s">
        <v>3687</v>
      </c>
      <c r="W671" s="111" t="s">
        <v>2566</v>
      </c>
      <c r="X671" s="111" t="s">
        <v>2567</v>
      </c>
      <c r="Y671" s="111" t="s">
        <v>2566</v>
      </c>
      <c r="Z671" s="111" t="s">
        <v>2566</v>
      </c>
      <c r="AA671" s="111" t="s">
        <v>3688</v>
      </c>
    </row>
    <row r="672" spans="1:27" x14ac:dyDescent="0.2">
      <c r="A672" s="111" t="s">
        <v>3689</v>
      </c>
      <c r="B672" s="111">
        <v>30948</v>
      </c>
      <c r="C672" s="111" t="s">
        <v>1920</v>
      </c>
      <c r="E672" s="117" t="s">
        <v>1921</v>
      </c>
      <c r="F672" s="117" t="s">
        <v>7</v>
      </c>
      <c r="G672" s="111" t="s">
        <v>1998</v>
      </c>
      <c r="H672" s="111" t="s">
        <v>3690</v>
      </c>
      <c r="I672" s="117">
        <v>3300009159</v>
      </c>
      <c r="J672" s="117" t="s">
        <v>3691</v>
      </c>
      <c r="K672" s="117" t="s">
        <v>2001</v>
      </c>
      <c r="L672" s="117" t="s">
        <v>2002</v>
      </c>
      <c r="M672" s="117" t="s">
        <v>2003</v>
      </c>
      <c r="N672" s="117" t="s">
        <v>2004</v>
      </c>
      <c r="O672" s="117" t="s">
        <v>2600</v>
      </c>
      <c r="P672" s="117" t="s">
        <v>2601</v>
      </c>
      <c r="Q672" s="117">
        <v>48.231099999999998</v>
      </c>
      <c r="R672" s="117">
        <v>-71.250799999999998</v>
      </c>
      <c r="S672" s="111" t="s">
        <v>2602</v>
      </c>
      <c r="T672" s="111" t="s">
        <v>2745</v>
      </c>
      <c r="U672" s="117" t="s">
        <v>3391</v>
      </c>
      <c r="V672" s="111" t="s">
        <v>3692</v>
      </c>
      <c r="W672" s="111" t="s">
        <v>2566</v>
      </c>
      <c r="X672" s="111" t="s">
        <v>2567</v>
      </c>
      <c r="Y672" s="111" t="s">
        <v>2566</v>
      </c>
      <c r="Z672" s="111" t="s">
        <v>2566</v>
      </c>
      <c r="AA672" s="111" t="s">
        <v>3693</v>
      </c>
    </row>
    <row r="673" spans="1:27" x14ac:dyDescent="0.2">
      <c r="A673" s="111" t="s">
        <v>3694</v>
      </c>
      <c r="B673" s="111">
        <v>31036</v>
      </c>
      <c r="C673" s="111" t="s">
        <v>1920</v>
      </c>
      <c r="E673" s="117" t="s">
        <v>1921</v>
      </c>
      <c r="F673" s="117" t="s">
        <v>7</v>
      </c>
      <c r="G673" s="111" t="s">
        <v>1998</v>
      </c>
      <c r="H673" s="111" t="s">
        <v>3695</v>
      </c>
      <c r="I673" s="117">
        <v>3300009163</v>
      </c>
      <c r="J673" s="117" t="s">
        <v>3696</v>
      </c>
      <c r="K673" s="117" t="s">
        <v>2001</v>
      </c>
      <c r="L673" s="117" t="s">
        <v>2002</v>
      </c>
      <c r="M673" s="117" t="s">
        <v>2003</v>
      </c>
      <c r="N673" s="117" t="s">
        <v>2004</v>
      </c>
      <c r="O673" s="117" t="s">
        <v>2600</v>
      </c>
      <c r="P673" s="117" t="s">
        <v>2872</v>
      </c>
      <c r="Q673" s="117">
        <v>45.409100000000002</v>
      </c>
      <c r="R673" s="117">
        <v>-72.099400000000003</v>
      </c>
      <c r="S673" s="111" t="s">
        <v>2602</v>
      </c>
      <c r="T673" s="111" t="s">
        <v>2873</v>
      </c>
      <c r="U673" s="117" t="s">
        <v>3391</v>
      </c>
      <c r="V673" s="111" t="s">
        <v>3697</v>
      </c>
      <c r="W673" s="111">
        <v>100</v>
      </c>
      <c r="X673" s="111" t="s">
        <v>2976</v>
      </c>
      <c r="Y673" s="111">
        <v>31036</v>
      </c>
      <c r="Z673" s="111" t="s">
        <v>2977</v>
      </c>
      <c r="AA673" s="111" t="s">
        <v>3698</v>
      </c>
    </row>
    <row r="674" spans="1:27" x14ac:dyDescent="0.2">
      <c r="A674" s="111" t="s">
        <v>3699</v>
      </c>
      <c r="B674" s="111">
        <v>31709</v>
      </c>
      <c r="C674" s="111" t="s">
        <v>1920</v>
      </c>
      <c r="E674" s="117" t="s">
        <v>1921</v>
      </c>
      <c r="F674" s="117" t="s">
        <v>29</v>
      </c>
      <c r="G674" s="111" t="s">
        <v>1998</v>
      </c>
      <c r="H674" s="111" t="s">
        <v>3700</v>
      </c>
      <c r="I674" s="117">
        <v>3300009164</v>
      </c>
      <c r="J674" s="117" t="s">
        <v>3701</v>
      </c>
      <c r="K674" s="117" t="s">
        <v>2001</v>
      </c>
      <c r="L674" s="117" t="s">
        <v>2002</v>
      </c>
      <c r="M674" s="117" t="s">
        <v>2003</v>
      </c>
      <c r="N674" s="117" t="s">
        <v>2004</v>
      </c>
      <c r="O674" s="117" t="s">
        <v>2600</v>
      </c>
      <c r="P674" s="117" t="s">
        <v>2601</v>
      </c>
      <c r="Q674" s="117">
        <v>48.231099999999998</v>
      </c>
      <c r="R674" s="117">
        <v>-71.250799999999998</v>
      </c>
      <c r="S674" s="111" t="s">
        <v>2602</v>
      </c>
      <c r="T674" s="111" t="s">
        <v>2687</v>
      </c>
      <c r="U674" s="117" t="s">
        <v>3391</v>
      </c>
      <c r="V674" s="111" t="s">
        <v>3702</v>
      </c>
      <c r="W674" s="111" t="s">
        <v>2566</v>
      </c>
      <c r="X674" s="111" t="s">
        <v>2567</v>
      </c>
      <c r="Y674" s="111" t="s">
        <v>2566</v>
      </c>
      <c r="Z674" s="111" t="s">
        <v>2566</v>
      </c>
      <c r="AA674" s="111" t="s">
        <v>3703</v>
      </c>
    </row>
    <row r="675" spans="1:27" x14ac:dyDescent="0.2">
      <c r="A675" s="111" t="s">
        <v>3704</v>
      </c>
      <c r="B675" s="111">
        <v>32346</v>
      </c>
      <c r="C675" s="111" t="s">
        <v>1920</v>
      </c>
      <c r="E675" s="117" t="s">
        <v>1921</v>
      </c>
      <c r="F675" s="117" t="s">
        <v>7</v>
      </c>
      <c r="G675" s="111" t="s">
        <v>1998</v>
      </c>
      <c r="H675" s="111" t="s">
        <v>3705</v>
      </c>
      <c r="I675" s="117">
        <v>3300009183</v>
      </c>
      <c r="J675" s="117" t="s">
        <v>3706</v>
      </c>
      <c r="K675" s="117" t="s">
        <v>2001</v>
      </c>
      <c r="L675" s="117" t="s">
        <v>2002</v>
      </c>
      <c r="M675" s="117" t="s">
        <v>2003</v>
      </c>
      <c r="N675" s="117" t="s">
        <v>2004</v>
      </c>
      <c r="O675" s="117" t="s">
        <v>2600</v>
      </c>
      <c r="P675" s="117" t="s">
        <v>2601</v>
      </c>
      <c r="Q675" s="117">
        <v>48.231099999999998</v>
      </c>
      <c r="R675" s="117">
        <v>-71.250799999999998</v>
      </c>
      <c r="S675" s="111" t="s">
        <v>2602</v>
      </c>
      <c r="T675" s="111" t="s">
        <v>3451</v>
      </c>
      <c r="U675" s="117" t="s">
        <v>3391</v>
      </c>
      <c r="V675" s="111" t="s">
        <v>3707</v>
      </c>
      <c r="W675" s="111">
        <v>100</v>
      </c>
      <c r="X675" s="111" t="s">
        <v>2976</v>
      </c>
      <c r="Y675" s="111">
        <v>32346</v>
      </c>
      <c r="Z675" s="111" t="s">
        <v>2977</v>
      </c>
      <c r="AA675" s="111" t="s">
        <v>3708</v>
      </c>
    </row>
    <row r="676" spans="1:27" x14ac:dyDescent="0.2">
      <c r="A676" s="111" t="s">
        <v>3709</v>
      </c>
      <c r="B676" s="111">
        <v>33079</v>
      </c>
      <c r="C676" s="111" t="s">
        <v>1920</v>
      </c>
      <c r="E676" s="117" t="s">
        <v>1921</v>
      </c>
      <c r="F676" s="117" t="s">
        <v>29</v>
      </c>
      <c r="G676" s="111" t="s">
        <v>1998</v>
      </c>
      <c r="H676" s="111" t="s">
        <v>3710</v>
      </c>
      <c r="I676" s="117">
        <v>3300009164</v>
      </c>
      <c r="J676" s="117" t="s">
        <v>3711</v>
      </c>
      <c r="K676" s="117" t="s">
        <v>2001</v>
      </c>
      <c r="L676" s="117" t="s">
        <v>2002</v>
      </c>
      <c r="M676" s="117" t="s">
        <v>2003</v>
      </c>
      <c r="N676" s="117" t="s">
        <v>2004</v>
      </c>
      <c r="O676" s="117" t="s">
        <v>2600</v>
      </c>
      <c r="P676" s="117" t="s">
        <v>2601</v>
      </c>
      <c r="Q676" s="117">
        <v>48.231099999999998</v>
      </c>
      <c r="R676" s="117">
        <v>-71.250799999999998</v>
      </c>
      <c r="S676" s="111" t="s">
        <v>2602</v>
      </c>
      <c r="T676" s="111" t="s">
        <v>2687</v>
      </c>
      <c r="U676" s="117" t="s">
        <v>3391</v>
      </c>
      <c r="V676" s="111" t="s">
        <v>3712</v>
      </c>
      <c r="W676" s="111" t="s">
        <v>2566</v>
      </c>
      <c r="X676" s="111" t="s">
        <v>2567</v>
      </c>
      <c r="Y676" s="111" t="s">
        <v>2566</v>
      </c>
      <c r="Z676" s="111" t="s">
        <v>2566</v>
      </c>
      <c r="AA676" s="111" t="s">
        <v>3713</v>
      </c>
    </row>
    <row r="677" spans="1:27" x14ac:dyDescent="0.2">
      <c r="A677" s="111" t="s">
        <v>3714</v>
      </c>
      <c r="B677" s="111">
        <v>35085</v>
      </c>
      <c r="C677" s="111" t="s">
        <v>1920</v>
      </c>
      <c r="E677" s="117" t="s">
        <v>1921</v>
      </c>
      <c r="F677" s="117" t="s">
        <v>14</v>
      </c>
      <c r="G677" s="111" t="s">
        <v>1998</v>
      </c>
      <c r="H677" s="111" t="s">
        <v>3715</v>
      </c>
      <c r="I677" s="117">
        <v>3300003785</v>
      </c>
      <c r="J677" s="117" t="s">
        <v>3716</v>
      </c>
      <c r="K677" s="117" t="s">
        <v>2001</v>
      </c>
      <c r="L677" s="117" t="s">
        <v>2002</v>
      </c>
      <c r="M677" s="117" t="s">
        <v>2620</v>
      </c>
      <c r="N677" s="117" t="s">
        <v>2004</v>
      </c>
      <c r="O677" s="117" t="s">
        <v>2004</v>
      </c>
      <c r="P677" s="117" t="s">
        <v>2972</v>
      </c>
      <c r="Q677" s="117">
        <v>46.007199999999997</v>
      </c>
      <c r="R677" s="117">
        <v>-89.606300000000005</v>
      </c>
      <c r="S677" s="111" t="s">
        <v>2973</v>
      </c>
      <c r="T677" s="111" t="s">
        <v>3717</v>
      </c>
      <c r="U677" s="117" t="s">
        <v>3421</v>
      </c>
      <c r="V677" s="111" t="s">
        <v>3718</v>
      </c>
      <c r="W677" s="111">
        <v>100</v>
      </c>
      <c r="X677" s="111" t="s">
        <v>2976</v>
      </c>
      <c r="Y677" s="111">
        <v>35085</v>
      </c>
      <c r="Z677" s="111" t="s">
        <v>2977</v>
      </c>
      <c r="AA677" s="111" t="s">
        <v>3719</v>
      </c>
    </row>
    <row r="678" spans="1:27" x14ac:dyDescent="0.2">
      <c r="A678" s="111" t="s">
        <v>3720</v>
      </c>
      <c r="B678" s="111">
        <v>42373</v>
      </c>
      <c r="C678" s="111" t="s">
        <v>1920</v>
      </c>
      <c r="E678" s="117" t="s">
        <v>1921</v>
      </c>
      <c r="F678" s="117">
        <v>0</v>
      </c>
      <c r="G678" s="111" t="s">
        <v>1998</v>
      </c>
      <c r="H678" s="111" t="s">
        <v>3721</v>
      </c>
      <c r="I678" s="117">
        <v>3300002307</v>
      </c>
      <c r="J678" s="117" t="s">
        <v>3722</v>
      </c>
      <c r="K678" s="117" t="s">
        <v>2001</v>
      </c>
      <c r="L678" s="117" t="s">
        <v>2002</v>
      </c>
      <c r="M678" s="117" t="s">
        <v>2620</v>
      </c>
      <c r="N678" s="117" t="s">
        <v>2004</v>
      </c>
      <c r="O678" s="117" t="s">
        <v>2620</v>
      </c>
      <c r="P678" s="117" t="s">
        <v>2858</v>
      </c>
      <c r="Q678" s="117">
        <v>53.166600000000003</v>
      </c>
      <c r="R678" s="117">
        <v>13.033300000000001</v>
      </c>
      <c r="S678" s="111" t="s">
        <v>2859</v>
      </c>
      <c r="T678" s="111" t="s">
        <v>3233</v>
      </c>
      <c r="U678" s="117" t="s">
        <v>3497</v>
      </c>
      <c r="V678" s="111" t="s">
        <v>3723</v>
      </c>
      <c r="W678" s="111">
        <v>100</v>
      </c>
      <c r="X678" s="111" t="s">
        <v>2976</v>
      </c>
      <c r="Y678" s="111">
        <v>42373</v>
      </c>
      <c r="Z678" s="111" t="s">
        <v>2977</v>
      </c>
      <c r="AA678" s="111" t="s">
        <v>3724</v>
      </c>
    </row>
    <row r="679" spans="1:27" x14ac:dyDescent="0.2">
      <c r="A679" s="111" t="s">
        <v>3725</v>
      </c>
      <c r="B679" s="111">
        <v>14205</v>
      </c>
      <c r="C679" s="111" t="s">
        <v>1845</v>
      </c>
      <c r="E679" s="117" t="s">
        <v>2117</v>
      </c>
      <c r="F679" s="117">
        <v>0</v>
      </c>
      <c r="G679" s="111" t="s">
        <v>2119</v>
      </c>
      <c r="H679" s="111" t="s">
        <v>2570</v>
      </c>
      <c r="I679" s="117">
        <v>3300000116</v>
      </c>
      <c r="K679" s="117" t="s">
        <v>2001</v>
      </c>
      <c r="L679" s="117" t="s">
        <v>2002</v>
      </c>
      <c r="M679" s="117" t="s">
        <v>3726</v>
      </c>
      <c r="N679" s="117" t="s">
        <v>2560</v>
      </c>
      <c r="O679" s="117" t="s">
        <v>2560</v>
      </c>
      <c r="P679" s="117" t="s">
        <v>3727</v>
      </c>
      <c r="Q679" s="117">
        <v>38.848917</v>
      </c>
      <c r="R679" s="117">
        <v>-75.107600000000005</v>
      </c>
      <c r="S679" s="111" t="s">
        <v>3728</v>
      </c>
      <c r="T679" s="111" t="s">
        <v>3729</v>
      </c>
      <c r="V679" s="111" t="s">
        <v>3730</v>
      </c>
      <c r="W679" s="111" t="s">
        <v>2566</v>
      </c>
      <c r="X679" s="111" t="s">
        <v>2567</v>
      </c>
      <c r="Y679" s="111" t="s">
        <v>2566</v>
      </c>
      <c r="Z679" s="111" t="s">
        <v>2566</v>
      </c>
      <c r="AA679" s="111" t="s">
        <v>3731</v>
      </c>
    </row>
    <row r="680" spans="1:27" x14ac:dyDescent="0.2">
      <c r="A680" s="111" t="s">
        <v>3732</v>
      </c>
      <c r="B680" s="111">
        <v>14325</v>
      </c>
      <c r="C680" s="111" t="s">
        <v>1845</v>
      </c>
      <c r="E680" s="117" t="s">
        <v>2117</v>
      </c>
      <c r="F680" s="117">
        <v>0</v>
      </c>
      <c r="G680" s="111" t="s">
        <v>2119</v>
      </c>
      <c r="H680" s="111" t="s">
        <v>2570</v>
      </c>
      <c r="I680" s="117">
        <v>3300006810</v>
      </c>
      <c r="K680" s="117" t="s">
        <v>2001</v>
      </c>
      <c r="L680" s="117" t="s">
        <v>2002</v>
      </c>
      <c r="M680" s="117" t="s">
        <v>2559</v>
      </c>
      <c r="N680" s="117" t="s">
        <v>2560</v>
      </c>
      <c r="O680" s="117" t="s">
        <v>2583</v>
      </c>
      <c r="P680" s="117" t="s">
        <v>2593</v>
      </c>
      <c r="Q680" s="117">
        <v>39.119999999999997</v>
      </c>
      <c r="R680" s="117">
        <v>-75.25</v>
      </c>
      <c r="S680" s="111" t="s">
        <v>2563</v>
      </c>
      <c r="T680" s="111" t="s">
        <v>3733</v>
      </c>
      <c r="V680" s="111" t="s">
        <v>3734</v>
      </c>
      <c r="W680" s="111" t="s">
        <v>2566</v>
      </c>
      <c r="X680" s="111" t="s">
        <v>2567</v>
      </c>
      <c r="Y680" s="111" t="s">
        <v>2566</v>
      </c>
      <c r="Z680" s="111" t="s">
        <v>2566</v>
      </c>
      <c r="AA680" s="111" t="s">
        <v>3735</v>
      </c>
    </row>
    <row r="681" spans="1:27" x14ac:dyDescent="0.2">
      <c r="A681" s="111" t="s">
        <v>3736</v>
      </c>
      <c r="B681" s="111">
        <v>16916</v>
      </c>
      <c r="C681" s="111" t="s">
        <v>1845</v>
      </c>
      <c r="E681" s="117" t="s">
        <v>2117</v>
      </c>
      <c r="F681" s="117" t="s">
        <v>3737</v>
      </c>
      <c r="G681" s="111" t="s">
        <v>2119</v>
      </c>
      <c r="H681" s="111" t="s">
        <v>2570</v>
      </c>
      <c r="I681" s="117">
        <v>3300009428</v>
      </c>
      <c r="K681" s="117" t="s">
        <v>2001</v>
      </c>
      <c r="L681" s="117" t="s">
        <v>2002</v>
      </c>
      <c r="M681" s="117" t="s">
        <v>2879</v>
      </c>
      <c r="N681" s="117" t="s">
        <v>2560</v>
      </c>
      <c r="O681" s="117" t="s">
        <v>3677</v>
      </c>
      <c r="P681" s="117" t="s">
        <v>3738</v>
      </c>
      <c r="Q681" s="117">
        <v>-50.35</v>
      </c>
      <c r="R681" s="117">
        <v>-39.82</v>
      </c>
      <c r="S681" s="111" t="s">
        <v>3679</v>
      </c>
      <c r="T681" s="111" t="s">
        <v>3739</v>
      </c>
      <c r="V681" s="111" t="s">
        <v>3740</v>
      </c>
      <c r="W681" s="111" t="s">
        <v>2566</v>
      </c>
      <c r="X681" s="111" t="s">
        <v>2567</v>
      </c>
      <c r="Y681" s="111" t="s">
        <v>2566</v>
      </c>
      <c r="Z681" s="111" t="s">
        <v>2566</v>
      </c>
      <c r="AA681" s="111" t="s">
        <v>3741</v>
      </c>
    </row>
    <row r="682" spans="1:27" x14ac:dyDescent="0.2">
      <c r="A682" s="111" t="s">
        <v>3742</v>
      </c>
      <c r="B682" s="111">
        <v>17075</v>
      </c>
      <c r="C682" s="111" t="s">
        <v>1845</v>
      </c>
      <c r="E682" s="117" t="s">
        <v>2117</v>
      </c>
      <c r="F682" s="117" t="s">
        <v>3737</v>
      </c>
      <c r="G682" s="111" t="s">
        <v>2119</v>
      </c>
      <c r="H682" s="111" t="s">
        <v>2570</v>
      </c>
      <c r="I682" s="117">
        <v>3300006919</v>
      </c>
      <c r="K682" s="117" t="s">
        <v>2001</v>
      </c>
      <c r="L682" s="117" t="s">
        <v>2002</v>
      </c>
      <c r="M682" s="117" t="s">
        <v>2559</v>
      </c>
      <c r="N682" s="117" t="s">
        <v>2560</v>
      </c>
      <c r="O682" s="117" t="s">
        <v>2583</v>
      </c>
      <c r="P682" s="117" t="s">
        <v>2593</v>
      </c>
      <c r="Q682" s="117">
        <v>39.119999999999997</v>
      </c>
      <c r="R682" s="117">
        <v>-75.25</v>
      </c>
      <c r="S682" s="111" t="s">
        <v>2563</v>
      </c>
      <c r="T682" s="111" t="s">
        <v>3743</v>
      </c>
      <c r="V682" s="111" t="s">
        <v>3744</v>
      </c>
      <c r="W682" s="111" t="s">
        <v>2566</v>
      </c>
      <c r="X682" s="111" t="s">
        <v>2567</v>
      </c>
      <c r="Y682" s="111" t="s">
        <v>2566</v>
      </c>
      <c r="Z682" s="111" t="s">
        <v>2566</v>
      </c>
      <c r="AA682" s="111" t="s">
        <v>3745</v>
      </c>
    </row>
    <row r="683" spans="1:27" x14ac:dyDescent="0.2">
      <c r="A683" s="111" t="s">
        <v>3746</v>
      </c>
      <c r="B683" s="111">
        <v>17611</v>
      </c>
      <c r="C683" s="111" t="s">
        <v>1845</v>
      </c>
      <c r="E683" s="117" t="s">
        <v>2117</v>
      </c>
      <c r="F683" s="117" t="s">
        <v>3747</v>
      </c>
      <c r="G683" s="111" t="s">
        <v>2119</v>
      </c>
      <c r="H683" s="111" t="s">
        <v>2570</v>
      </c>
      <c r="I683" s="117">
        <v>3300000116</v>
      </c>
      <c r="K683" s="117" t="s">
        <v>2001</v>
      </c>
      <c r="L683" s="117" t="s">
        <v>2002</v>
      </c>
      <c r="M683" s="117" t="s">
        <v>3726</v>
      </c>
      <c r="N683" s="117" t="s">
        <v>2560</v>
      </c>
      <c r="O683" s="117" t="s">
        <v>2560</v>
      </c>
      <c r="P683" s="117" t="s">
        <v>3727</v>
      </c>
      <c r="Q683" s="117">
        <v>38.848917</v>
      </c>
      <c r="R683" s="117">
        <v>-75.107600000000005</v>
      </c>
      <c r="S683" s="111" t="s">
        <v>3728</v>
      </c>
      <c r="T683" s="111" t="s">
        <v>3729</v>
      </c>
      <c r="V683" s="111" t="s">
        <v>3748</v>
      </c>
      <c r="W683" s="111" t="s">
        <v>2566</v>
      </c>
      <c r="X683" s="111" t="s">
        <v>2567</v>
      </c>
      <c r="Y683" s="111" t="s">
        <v>2566</v>
      </c>
      <c r="Z683" s="111" t="s">
        <v>2566</v>
      </c>
      <c r="AA683" s="111" t="s">
        <v>3749</v>
      </c>
    </row>
    <row r="684" spans="1:27" x14ac:dyDescent="0.2">
      <c r="A684" s="111" t="s">
        <v>3750</v>
      </c>
      <c r="B684" s="111">
        <v>17890</v>
      </c>
      <c r="C684" s="111" t="s">
        <v>1845</v>
      </c>
      <c r="E684" s="117" t="s">
        <v>2117</v>
      </c>
      <c r="F684" s="117" t="s">
        <v>3737</v>
      </c>
      <c r="G684" s="111" t="s">
        <v>2119</v>
      </c>
      <c r="H684" s="111" t="s">
        <v>2570</v>
      </c>
      <c r="I684" s="117">
        <v>3300007640</v>
      </c>
      <c r="K684" s="117" t="s">
        <v>2001</v>
      </c>
      <c r="L684" s="117" t="s">
        <v>2002</v>
      </c>
      <c r="M684" s="117" t="s">
        <v>2559</v>
      </c>
      <c r="N684" s="117" t="s">
        <v>2560</v>
      </c>
      <c r="O684" s="117" t="s">
        <v>2583</v>
      </c>
      <c r="P684" s="117" t="s">
        <v>2593</v>
      </c>
      <c r="Q684" s="117">
        <v>39.149324999999997</v>
      </c>
      <c r="R684" s="117">
        <v>-75.288338999999993</v>
      </c>
      <c r="S684" s="111" t="s">
        <v>2563</v>
      </c>
      <c r="T684" s="111" t="s">
        <v>3751</v>
      </c>
      <c r="V684" s="111" t="s">
        <v>3752</v>
      </c>
      <c r="W684" s="111" t="s">
        <v>2566</v>
      </c>
      <c r="X684" s="111" t="s">
        <v>2567</v>
      </c>
      <c r="Y684" s="111" t="s">
        <v>2566</v>
      </c>
      <c r="Z684" s="111" t="s">
        <v>2566</v>
      </c>
      <c r="AA684" s="111" t="s">
        <v>3753</v>
      </c>
    </row>
    <row r="685" spans="1:27" x14ac:dyDescent="0.2">
      <c r="A685" s="111" t="s">
        <v>3754</v>
      </c>
      <c r="B685" s="111">
        <v>18291</v>
      </c>
      <c r="C685" s="111" t="s">
        <v>1845</v>
      </c>
      <c r="E685" s="117" t="s">
        <v>2117</v>
      </c>
      <c r="F685" s="117" t="s">
        <v>3737</v>
      </c>
      <c r="G685" s="111" t="s">
        <v>2119</v>
      </c>
      <c r="H685" s="111" t="s">
        <v>2570</v>
      </c>
      <c r="I685" s="117">
        <v>3300006029</v>
      </c>
      <c r="K685" s="117" t="s">
        <v>2001</v>
      </c>
      <c r="L685" s="117" t="s">
        <v>2002</v>
      </c>
      <c r="M685" s="117" t="s">
        <v>2559</v>
      </c>
      <c r="N685" s="117" t="s">
        <v>2560</v>
      </c>
      <c r="O685" s="117" t="s">
        <v>2583</v>
      </c>
      <c r="P685" s="117" t="s">
        <v>2593</v>
      </c>
      <c r="Q685" s="117">
        <v>39.283000000000001</v>
      </c>
      <c r="R685" s="117">
        <v>-75.363299999999995</v>
      </c>
      <c r="S685" s="111" t="s">
        <v>2563</v>
      </c>
      <c r="T685" s="111" t="s">
        <v>3755</v>
      </c>
      <c r="V685" s="111" t="s">
        <v>3756</v>
      </c>
      <c r="W685" s="111" t="s">
        <v>2566</v>
      </c>
      <c r="X685" s="111" t="s">
        <v>2567</v>
      </c>
      <c r="Y685" s="111" t="s">
        <v>2566</v>
      </c>
      <c r="Z685" s="111" t="s">
        <v>2566</v>
      </c>
      <c r="AA685" s="111" t="s">
        <v>3754</v>
      </c>
    </row>
    <row r="686" spans="1:27" x14ac:dyDescent="0.2">
      <c r="A686" s="111" t="s">
        <v>3757</v>
      </c>
      <c r="B686" s="111">
        <v>18968</v>
      </c>
      <c r="C686" s="111" t="s">
        <v>1845</v>
      </c>
      <c r="E686" s="117" t="s">
        <v>2117</v>
      </c>
      <c r="F686" s="117" t="s">
        <v>3737</v>
      </c>
      <c r="G686" s="111" t="s">
        <v>2119</v>
      </c>
      <c r="H686" s="111" t="s">
        <v>2570</v>
      </c>
      <c r="I686" s="117">
        <v>3300010148</v>
      </c>
      <c r="K686" s="117" t="s">
        <v>2001</v>
      </c>
      <c r="L686" s="117" t="s">
        <v>2002</v>
      </c>
      <c r="M686" s="117" t="s">
        <v>2879</v>
      </c>
      <c r="N686" s="117" t="s">
        <v>2560</v>
      </c>
      <c r="O686" s="117" t="s">
        <v>2560</v>
      </c>
      <c r="P686" s="117" t="s">
        <v>3758</v>
      </c>
      <c r="Q686" s="117">
        <v>-14.198</v>
      </c>
      <c r="R686" s="117">
        <v>-77.498999999999995</v>
      </c>
      <c r="S686" s="111" t="s">
        <v>3759</v>
      </c>
      <c r="T686" s="111" t="s">
        <v>3760</v>
      </c>
      <c r="V686" s="111" t="s">
        <v>3761</v>
      </c>
      <c r="W686" s="111" t="s">
        <v>2566</v>
      </c>
      <c r="X686" s="111" t="s">
        <v>2567</v>
      </c>
      <c r="Y686" s="111" t="s">
        <v>2566</v>
      </c>
      <c r="Z686" s="111" t="s">
        <v>2566</v>
      </c>
      <c r="AA686" s="111" t="s">
        <v>3762</v>
      </c>
    </row>
    <row r="687" spans="1:27" x14ac:dyDescent="0.2">
      <c r="A687" s="111" t="s">
        <v>3763</v>
      </c>
      <c r="B687" s="111">
        <v>19345</v>
      </c>
      <c r="C687" s="111" t="s">
        <v>1845</v>
      </c>
      <c r="E687" s="117" t="s">
        <v>2117</v>
      </c>
      <c r="F687" s="117" t="s">
        <v>3737</v>
      </c>
      <c r="G687" s="111" t="s">
        <v>2119</v>
      </c>
      <c r="H687" s="111" t="s">
        <v>2570</v>
      </c>
      <c r="I687" s="117">
        <v>3300006919</v>
      </c>
      <c r="K687" s="117" t="s">
        <v>2001</v>
      </c>
      <c r="L687" s="117" t="s">
        <v>2002</v>
      </c>
      <c r="M687" s="117" t="s">
        <v>2559</v>
      </c>
      <c r="N687" s="117" t="s">
        <v>2560</v>
      </c>
      <c r="O687" s="117" t="s">
        <v>2583</v>
      </c>
      <c r="P687" s="117" t="s">
        <v>2593</v>
      </c>
      <c r="Q687" s="117">
        <v>39.119999999999997</v>
      </c>
      <c r="R687" s="117">
        <v>-75.25</v>
      </c>
      <c r="S687" s="111" t="s">
        <v>2563</v>
      </c>
      <c r="T687" s="111" t="s">
        <v>3743</v>
      </c>
      <c r="V687" s="111" t="s">
        <v>3764</v>
      </c>
      <c r="W687" s="111" t="s">
        <v>2566</v>
      </c>
      <c r="X687" s="111" t="s">
        <v>2567</v>
      </c>
      <c r="Y687" s="111" t="s">
        <v>2566</v>
      </c>
      <c r="Z687" s="111" t="s">
        <v>2566</v>
      </c>
      <c r="AA687" s="111" t="s">
        <v>3765</v>
      </c>
    </row>
    <row r="688" spans="1:27" x14ac:dyDescent="0.2">
      <c r="A688" s="111" t="s">
        <v>3766</v>
      </c>
      <c r="B688" s="111">
        <v>19524</v>
      </c>
      <c r="C688" s="111" t="s">
        <v>1845</v>
      </c>
      <c r="E688" s="117" t="s">
        <v>2117</v>
      </c>
      <c r="F688" s="117" t="s">
        <v>3747</v>
      </c>
      <c r="G688" s="111" t="s">
        <v>2119</v>
      </c>
      <c r="H688" s="111" t="s">
        <v>2570</v>
      </c>
      <c r="I688" s="117">
        <v>3300006749</v>
      </c>
      <c r="K688" s="117" t="s">
        <v>2001</v>
      </c>
      <c r="L688" s="117" t="s">
        <v>2002</v>
      </c>
      <c r="M688" s="117" t="s">
        <v>2879</v>
      </c>
      <c r="N688" s="117" t="s">
        <v>2560</v>
      </c>
      <c r="O688" s="117" t="s">
        <v>2560</v>
      </c>
      <c r="P688" s="117" t="s">
        <v>3767</v>
      </c>
      <c r="Q688" s="117">
        <v>-14.198</v>
      </c>
      <c r="R688" s="117">
        <v>-77.498999999999995</v>
      </c>
      <c r="S688" s="111" t="s">
        <v>3759</v>
      </c>
      <c r="T688" s="111" t="s">
        <v>3768</v>
      </c>
      <c r="V688" s="111" t="s">
        <v>3769</v>
      </c>
      <c r="W688" s="111" t="s">
        <v>2566</v>
      </c>
      <c r="X688" s="111" t="s">
        <v>2567</v>
      </c>
      <c r="Y688" s="111" t="s">
        <v>2566</v>
      </c>
      <c r="Z688" s="111" t="s">
        <v>2566</v>
      </c>
      <c r="AA688" s="111" t="s">
        <v>3770</v>
      </c>
    </row>
    <row r="689" spans="1:27" x14ac:dyDescent="0.2">
      <c r="A689" s="111" t="s">
        <v>3771</v>
      </c>
      <c r="B689" s="111">
        <v>19911</v>
      </c>
      <c r="C689" s="111" t="s">
        <v>1845</v>
      </c>
      <c r="E689" s="117" t="s">
        <v>2117</v>
      </c>
      <c r="F689" s="117" t="s">
        <v>3747</v>
      </c>
      <c r="G689" s="111" t="s">
        <v>2119</v>
      </c>
      <c r="H689" s="111" t="s">
        <v>2570</v>
      </c>
      <c r="I689" s="117">
        <v>3300010148</v>
      </c>
      <c r="K689" s="117" t="s">
        <v>2001</v>
      </c>
      <c r="L689" s="117" t="s">
        <v>2002</v>
      </c>
      <c r="M689" s="117" t="s">
        <v>2879</v>
      </c>
      <c r="N689" s="117" t="s">
        <v>2560</v>
      </c>
      <c r="O689" s="117" t="s">
        <v>2560</v>
      </c>
      <c r="P689" s="117" t="s">
        <v>3758</v>
      </c>
      <c r="Q689" s="117">
        <v>-14.198</v>
      </c>
      <c r="R689" s="117">
        <v>-77.498999999999995</v>
      </c>
      <c r="S689" s="111" t="s">
        <v>3759</v>
      </c>
      <c r="T689" s="111" t="s">
        <v>3760</v>
      </c>
      <c r="V689" s="111" t="s">
        <v>3772</v>
      </c>
      <c r="W689" s="111" t="s">
        <v>2566</v>
      </c>
      <c r="X689" s="111" t="s">
        <v>2567</v>
      </c>
      <c r="Y689" s="111" t="s">
        <v>2566</v>
      </c>
      <c r="Z689" s="111" t="s">
        <v>2566</v>
      </c>
      <c r="AA689" s="111" t="s">
        <v>3773</v>
      </c>
    </row>
    <row r="690" spans="1:27" x14ac:dyDescent="0.2">
      <c r="A690" s="111" t="s">
        <v>3774</v>
      </c>
      <c r="B690" s="111">
        <v>20417</v>
      </c>
      <c r="C690" s="111" t="s">
        <v>1845</v>
      </c>
      <c r="E690" s="117" t="s">
        <v>2117</v>
      </c>
      <c r="F690" s="117">
        <v>0</v>
      </c>
      <c r="G690" s="111" t="s">
        <v>2119</v>
      </c>
      <c r="H690" s="111" t="s">
        <v>2570</v>
      </c>
      <c r="I690" s="117">
        <v>3300001460</v>
      </c>
      <c r="K690" s="117" t="s">
        <v>2001</v>
      </c>
      <c r="L690" s="117" t="s">
        <v>2002</v>
      </c>
      <c r="M690" s="117" t="s">
        <v>2879</v>
      </c>
      <c r="N690" s="117" t="s">
        <v>2560</v>
      </c>
      <c r="O690" s="117" t="s">
        <v>2560</v>
      </c>
      <c r="P690" s="117" t="s">
        <v>3767</v>
      </c>
      <c r="Q690" s="117">
        <v>48.969900000000003</v>
      </c>
      <c r="R690" s="117">
        <v>-130.66659999999999</v>
      </c>
      <c r="S690" s="111" t="s">
        <v>3759</v>
      </c>
      <c r="T690" s="111" t="s">
        <v>3775</v>
      </c>
      <c r="V690" s="111" t="s">
        <v>3776</v>
      </c>
      <c r="W690" s="111" t="s">
        <v>2566</v>
      </c>
      <c r="X690" s="111" t="s">
        <v>2567</v>
      </c>
      <c r="Y690" s="111" t="s">
        <v>2566</v>
      </c>
      <c r="Z690" s="111" t="s">
        <v>2566</v>
      </c>
      <c r="AA690" s="111" t="s">
        <v>3774</v>
      </c>
    </row>
    <row r="691" spans="1:27" x14ac:dyDescent="0.2">
      <c r="A691" s="111" t="s">
        <v>3777</v>
      </c>
      <c r="B691" s="111">
        <v>22542</v>
      </c>
      <c r="C691" s="111" t="s">
        <v>1845</v>
      </c>
      <c r="E691" s="117" t="s">
        <v>2117</v>
      </c>
      <c r="F691" s="117" t="s">
        <v>3737</v>
      </c>
      <c r="G691" s="111" t="s">
        <v>2119</v>
      </c>
      <c r="H691" s="111" t="s">
        <v>2570</v>
      </c>
      <c r="I691" s="117">
        <v>3300007345</v>
      </c>
      <c r="K691" s="117" t="s">
        <v>2001</v>
      </c>
      <c r="L691" s="117" t="s">
        <v>2002</v>
      </c>
      <c r="M691" s="117" t="s">
        <v>2559</v>
      </c>
      <c r="N691" s="117" t="s">
        <v>2560</v>
      </c>
      <c r="O691" s="117" t="s">
        <v>2583</v>
      </c>
      <c r="P691" s="117" t="s">
        <v>2593</v>
      </c>
      <c r="Q691" s="117">
        <v>39.130153</v>
      </c>
      <c r="R691" s="117">
        <v>-75.249887000000001</v>
      </c>
      <c r="S691" s="111" t="s">
        <v>2563</v>
      </c>
      <c r="T691" s="111" t="s">
        <v>3191</v>
      </c>
      <c r="V691" s="111" t="s">
        <v>3778</v>
      </c>
      <c r="W691" s="111" t="s">
        <v>2566</v>
      </c>
      <c r="X691" s="111" t="s">
        <v>2567</v>
      </c>
      <c r="Y691" s="111" t="s">
        <v>2566</v>
      </c>
      <c r="Z691" s="111" t="s">
        <v>2566</v>
      </c>
      <c r="AA691" s="111" t="s">
        <v>3779</v>
      </c>
    </row>
    <row r="692" spans="1:27" x14ac:dyDescent="0.2">
      <c r="A692" s="111" t="s">
        <v>3780</v>
      </c>
      <c r="B692" s="111">
        <v>22912</v>
      </c>
      <c r="C692" s="111" t="s">
        <v>1845</v>
      </c>
      <c r="E692" s="117" t="s">
        <v>2117</v>
      </c>
      <c r="F692" s="117" t="s">
        <v>3737</v>
      </c>
      <c r="G692" s="111" t="s">
        <v>2119</v>
      </c>
      <c r="H692" s="111" t="s">
        <v>2570</v>
      </c>
      <c r="I692" s="117">
        <v>3300007540</v>
      </c>
      <c r="K692" s="117" t="s">
        <v>2001</v>
      </c>
      <c r="L692" s="117" t="s">
        <v>2002</v>
      </c>
      <c r="M692" s="117" t="s">
        <v>2559</v>
      </c>
      <c r="N692" s="117" t="s">
        <v>2560</v>
      </c>
      <c r="O692" s="117" t="s">
        <v>2583</v>
      </c>
      <c r="P692" s="117" t="s">
        <v>2562</v>
      </c>
      <c r="Q692" s="117">
        <v>37.1</v>
      </c>
      <c r="R692" s="117">
        <v>-76.097200000000001</v>
      </c>
      <c r="S692" s="111" t="s">
        <v>2563</v>
      </c>
      <c r="T692" s="111" t="s">
        <v>2717</v>
      </c>
      <c r="V692" s="111" t="s">
        <v>3781</v>
      </c>
      <c r="W692" s="111" t="s">
        <v>2566</v>
      </c>
      <c r="X692" s="111" t="s">
        <v>2567</v>
      </c>
      <c r="Y692" s="111" t="s">
        <v>2566</v>
      </c>
      <c r="Z692" s="111" t="s">
        <v>2566</v>
      </c>
      <c r="AA692" s="111" t="s">
        <v>3782</v>
      </c>
    </row>
    <row r="693" spans="1:27" x14ac:dyDescent="0.2">
      <c r="A693" s="111" t="s">
        <v>3783</v>
      </c>
      <c r="B693" s="111">
        <v>23384</v>
      </c>
      <c r="C693" s="111" t="s">
        <v>1845</v>
      </c>
      <c r="E693" s="117" t="s">
        <v>2117</v>
      </c>
      <c r="F693" s="117" t="s">
        <v>3737</v>
      </c>
      <c r="G693" s="111" t="s">
        <v>2119</v>
      </c>
      <c r="H693" s="111" t="s">
        <v>2570</v>
      </c>
      <c r="I693" s="117">
        <v>3300008012</v>
      </c>
      <c r="K693" s="117" t="s">
        <v>2001</v>
      </c>
      <c r="L693" s="117" t="s">
        <v>2002</v>
      </c>
      <c r="M693" s="117" t="s">
        <v>2559</v>
      </c>
      <c r="N693" s="117" t="s">
        <v>2560</v>
      </c>
      <c r="O693" s="117" t="s">
        <v>2583</v>
      </c>
      <c r="P693" s="117" t="s">
        <v>2593</v>
      </c>
      <c r="Q693" s="117">
        <v>39.283000000000001</v>
      </c>
      <c r="R693" s="117">
        <v>-75.363299999999995</v>
      </c>
      <c r="S693" s="111" t="s">
        <v>2563</v>
      </c>
      <c r="T693" s="111" t="s">
        <v>3784</v>
      </c>
      <c r="V693" s="111" t="s">
        <v>3785</v>
      </c>
      <c r="W693" s="111" t="s">
        <v>2566</v>
      </c>
      <c r="X693" s="111" t="s">
        <v>2567</v>
      </c>
      <c r="Y693" s="111" t="s">
        <v>2566</v>
      </c>
      <c r="Z693" s="111" t="s">
        <v>2566</v>
      </c>
      <c r="AA693" s="111" t="s">
        <v>3786</v>
      </c>
    </row>
    <row r="694" spans="1:27" x14ac:dyDescent="0.2">
      <c r="A694" s="111" t="s">
        <v>3787</v>
      </c>
      <c r="B694" s="111">
        <v>23427</v>
      </c>
      <c r="C694" s="111" t="s">
        <v>1845</v>
      </c>
      <c r="E694" s="117" t="s">
        <v>2117</v>
      </c>
      <c r="F694" s="117" t="s">
        <v>3737</v>
      </c>
      <c r="G694" s="111" t="s">
        <v>2119</v>
      </c>
      <c r="H694" s="111" t="s">
        <v>2570</v>
      </c>
      <c r="I694" s="117">
        <v>3300007229</v>
      </c>
      <c r="K694" s="117" t="s">
        <v>2001</v>
      </c>
      <c r="L694" s="117" t="s">
        <v>2002</v>
      </c>
      <c r="M694" s="117" t="s">
        <v>2559</v>
      </c>
      <c r="N694" s="117" t="s">
        <v>2560</v>
      </c>
      <c r="O694" s="117" t="s">
        <v>2583</v>
      </c>
      <c r="P694" s="117" t="s">
        <v>2593</v>
      </c>
      <c r="Q694" s="117">
        <v>39.283000000000001</v>
      </c>
      <c r="R694" s="117">
        <v>-75.363299999999995</v>
      </c>
      <c r="S694" s="111" t="s">
        <v>2563</v>
      </c>
      <c r="T694" s="111" t="s">
        <v>3788</v>
      </c>
      <c r="V694" s="111" t="s">
        <v>3789</v>
      </c>
      <c r="W694" s="111">
        <v>100</v>
      </c>
      <c r="X694" s="111" t="s">
        <v>2976</v>
      </c>
      <c r="Y694" s="111">
        <v>23427</v>
      </c>
      <c r="Z694" s="111" t="s">
        <v>2977</v>
      </c>
      <c r="AA694" s="111" t="s">
        <v>3790</v>
      </c>
    </row>
    <row r="695" spans="1:27" x14ac:dyDescent="0.2">
      <c r="A695" s="111" t="s">
        <v>3791</v>
      </c>
      <c r="B695" s="111">
        <v>23430</v>
      </c>
      <c r="C695" s="111" t="s">
        <v>1845</v>
      </c>
      <c r="E695" s="117" t="s">
        <v>2117</v>
      </c>
      <c r="F695" s="117" t="s">
        <v>3737</v>
      </c>
      <c r="G695" s="111" t="s">
        <v>2119</v>
      </c>
      <c r="H695" s="111" t="s">
        <v>2570</v>
      </c>
      <c r="I695" s="117">
        <v>3300006916</v>
      </c>
      <c r="K695" s="117" t="s">
        <v>2001</v>
      </c>
      <c r="L695" s="117" t="s">
        <v>2002</v>
      </c>
      <c r="M695" s="117" t="s">
        <v>2559</v>
      </c>
      <c r="N695" s="117" t="s">
        <v>2560</v>
      </c>
      <c r="O695" s="117" t="s">
        <v>2583</v>
      </c>
      <c r="P695" s="117" t="s">
        <v>2593</v>
      </c>
      <c r="Q695" s="117">
        <v>39.119999999999997</v>
      </c>
      <c r="R695" s="117">
        <v>-75.25</v>
      </c>
      <c r="S695" s="111" t="s">
        <v>2563</v>
      </c>
      <c r="T695" s="111" t="s">
        <v>3635</v>
      </c>
      <c r="V695" s="111" t="s">
        <v>3792</v>
      </c>
      <c r="W695" s="111" t="s">
        <v>2566</v>
      </c>
      <c r="X695" s="111" t="s">
        <v>2567</v>
      </c>
      <c r="Y695" s="111" t="s">
        <v>2566</v>
      </c>
      <c r="Z695" s="111" t="s">
        <v>2566</v>
      </c>
      <c r="AA695" s="111" t="s">
        <v>3793</v>
      </c>
    </row>
    <row r="696" spans="1:27" x14ac:dyDescent="0.2">
      <c r="A696" s="111" t="s">
        <v>3794</v>
      </c>
      <c r="B696" s="111">
        <v>23655</v>
      </c>
      <c r="C696" s="111" t="s">
        <v>1845</v>
      </c>
      <c r="E696" s="117" t="s">
        <v>2117</v>
      </c>
      <c r="F696" s="117" t="s">
        <v>3737</v>
      </c>
      <c r="G696" s="111" t="s">
        <v>2119</v>
      </c>
      <c r="H696" s="111" t="s">
        <v>2570</v>
      </c>
      <c r="I696" s="117">
        <v>3300007344</v>
      </c>
      <c r="K696" s="117" t="s">
        <v>2001</v>
      </c>
      <c r="L696" s="117" t="s">
        <v>2002</v>
      </c>
      <c r="M696" s="117" t="s">
        <v>2559</v>
      </c>
      <c r="N696" s="117" t="s">
        <v>2560</v>
      </c>
      <c r="O696" s="117" t="s">
        <v>2583</v>
      </c>
      <c r="P696" s="117" t="s">
        <v>2593</v>
      </c>
      <c r="Q696" s="117">
        <v>39.119999999999997</v>
      </c>
      <c r="R696" s="117">
        <v>-75.25</v>
      </c>
      <c r="S696" s="111" t="s">
        <v>2563</v>
      </c>
      <c r="T696" s="111" t="s">
        <v>2703</v>
      </c>
      <c r="V696" s="111" t="s">
        <v>3795</v>
      </c>
      <c r="W696" s="111" t="s">
        <v>2566</v>
      </c>
      <c r="X696" s="111" t="s">
        <v>2567</v>
      </c>
      <c r="Y696" s="111" t="s">
        <v>2566</v>
      </c>
      <c r="Z696" s="111" t="s">
        <v>2566</v>
      </c>
      <c r="AA696" s="111" t="s">
        <v>3796</v>
      </c>
    </row>
    <row r="697" spans="1:27" x14ac:dyDescent="0.2">
      <c r="A697" s="111" t="s">
        <v>3797</v>
      </c>
      <c r="B697" s="111">
        <v>24112</v>
      </c>
      <c r="C697" s="111" t="s">
        <v>1845</v>
      </c>
      <c r="E697" s="117" t="s">
        <v>2117</v>
      </c>
      <c r="F697" s="117" t="s">
        <v>3737</v>
      </c>
      <c r="G697" s="111" t="s">
        <v>2119</v>
      </c>
      <c r="H697" s="111" t="s">
        <v>2570</v>
      </c>
      <c r="I697" s="117">
        <v>3300006802</v>
      </c>
      <c r="K697" s="117" t="s">
        <v>2001</v>
      </c>
      <c r="L697" s="117" t="s">
        <v>2002</v>
      </c>
      <c r="M697" s="117" t="s">
        <v>2559</v>
      </c>
      <c r="N697" s="117" t="s">
        <v>2560</v>
      </c>
      <c r="O697" s="117" t="s">
        <v>2583</v>
      </c>
      <c r="P697" s="117" t="s">
        <v>2593</v>
      </c>
      <c r="Q697" s="117">
        <v>39.119999999999997</v>
      </c>
      <c r="R697" s="117">
        <v>-75.25</v>
      </c>
      <c r="S697" s="111" t="s">
        <v>2563</v>
      </c>
      <c r="T697" s="111" t="s">
        <v>2594</v>
      </c>
      <c r="U697" s="117" t="s">
        <v>3405</v>
      </c>
      <c r="V697" s="111" t="s">
        <v>3798</v>
      </c>
      <c r="W697" s="111">
        <v>100</v>
      </c>
      <c r="X697" s="111" t="s">
        <v>2976</v>
      </c>
      <c r="Y697" s="111">
        <v>24112</v>
      </c>
      <c r="Z697" s="111" t="s">
        <v>2977</v>
      </c>
      <c r="AA697" s="111" t="s">
        <v>3799</v>
      </c>
    </row>
    <row r="698" spans="1:27" x14ac:dyDescent="0.2">
      <c r="A698" s="111" t="s">
        <v>3800</v>
      </c>
      <c r="B698" s="111">
        <v>24228</v>
      </c>
      <c r="C698" s="111" t="s">
        <v>1845</v>
      </c>
      <c r="E698" s="117" t="s">
        <v>2117</v>
      </c>
      <c r="F698" s="117" t="s">
        <v>3737</v>
      </c>
      <c r="G698" s="111" t="s">
        <v>2119</v>
      </c>
      <c r="H698" s="111" t="s">
        <v>2570</v>
      </c>
      <c r="I698" s="117">
        <v>3300007640</v>
      </c>
      <c r="K698" s="117" t="s">
        <v>2001</v>
      </c>
      <c r="L698" s="117" t="s">
        <v>2002</v>
      </c>
      <c r="M698" s="117" t="s">
        <v>2559</v>
      </c>
      <c r="N698" s="117" t="s">
        <v>2560</v>
      </c>
      <c r="O698" s="117" t="s">
        <v>2583</v>
      </c>
      <c r="P698" s="117" t="s">
        <v>2593</v>
      </c>
      <c r="Q698" s="117">
        <v>39.149324999999997</v>
      </c>
      <c r="R698" s="117">
        <v>-75.288338999999993</v>
      </c>
      <c r="S698" s="111" t="s">
        <v>2563</v>
      </c>
      <c r="T698" s="111" t="s">
        <v>3751</v>
      </c>
      <c r="U698" s="117" t="s">
        <v>3405</v>
      </c>
      <c r="V698" s="111" t="s">
        <v>3801</v>
      </c>
      <c r="W698" s="111">
        <v>100</v>
      </c>
      <c r="X698" s="111" t="s">
        <v>2976</v>
      </c>
      <c r="Y698" s="111">
        <v>24228</v>
      </c>
      <c r="Z698" s="111" t="s">
        <v>2977</v>
      </c>
      <c r="AA698" s="111" t="s">
        <v>3802</v>
      </c>
    </row>
    <row r="699" spans="1:27" x14ac:dyDescent="0.2">
      <c r="A699" s="111" t="s">
        <v>3803</v>
      </c>
      <c r="B699" s="111">
        <v>24284</v>
      </c>
      <c r="C699" s="111" t="s">
        <v>1845</v>
      </c>
      <c r="E699" s="117" t="s">
        <v>2117</v>
      </c>
      <c r="F699" s="117" t="s">
        <v>3737</v>
      </c>
      <c r="G699" s="111" t="s">
        <v>2119</v>
      </c>
      <c r="H699" s="111" t="s">
        <v>2570</v>
      </c>
      <c r="I699" s="117">
        <v>3300001589</v>
      </c>
      <c r="K699" s="117" t="s">
        <v>2001</v>
      </c>
      <c r="L699" s="117" t="s">
        <v>2002</v>
      </c>
      <c r="M699" s="117" t="s">
        <v>2879</v>
      </c>
      <c r="N699" s="117" t="s">
        <v>2560</v>
      </c>
      <c r="O699" s="117" t="s">
        <v>2560</v>
      </c>
      <c r="P699" s="117" t="s">
        <v>3767</v>
      </c>
      <c r="Q699" s="117">
        <v>50</v>
      </c>
      <c r="R699" s="117">
        <v>-145</v>
      </c>
      <c r="S699" s="111" t="s">
        <v>3759</v>
      </c>
      <c r="T699" s="111" t="s">
        <v>3804</v>
      </c>
      <c r="U699" s="117" t="s">
        <v>3805</v>
      </c>
      <c r="V699" s="111" t="s">
        <v>3806</v>
      </c>
      <c r="W699" s="111">
        <v>100</v>
      </c>
      <c r="X699" s="111" t="s">
        <v>2976</v>
      </c>
      <c r="Y699" s="111">
        <v>24284</v>
      </c>
      <c r="Z699" s="111" t="s">
        <v>2977</v>
      </c>
      <c r="AA699" s="111" t="s">
        <v>3803</v>
      </c>
    </row>
    <row r="700" spans="1:27" x14ac:dyDescent="0.2">
      <c r="A700" s="111" t="s">
        <v>3807</v>
      </c>
      <c r="B700" s="111">
        <v>24339</v>
      </c>
      <c r="C700" s="111" t="s">
        <v>1845</v>
      </c>
      <c r="E700" s="117" t="s">
        <v>2117</v>
      </c>
      <c r="F700" s="117" t="s">
        <v>3737</v>
      </c>
      <c r="G700" s="111" t="s">
        <v>2119</v>
      </c>
      <c r="H700" s="111" t="s">
        <v>2570</v>
      </c>
      <c r="I700" s="117">
        <v>3300017951</v>
      </c>
      <c r="K700" s="117" t="s">
        <v>2001</v>
      </c>
      <c r="L700" s="117" t="s">
        <v>2002</v>
      </c>
      <c r="M700" s="117" t="s">
        <v>2645</v>
      </c>
      <c r="N700" s="117" t="s">
        <v>2560</v>
      </c>
      <c r="O700" s="117" t="s">
        <v>2646</v>
      </c>
      <c r="P700" s="117" t="s">
        <v>2647</v>
      </c>
      <c r="Q700" s="117">
        <v>31.972000000000001</v>
      </c>
      <c r="R700" s="117">
        <v>-81.028000000000006</v>
      </c>
      <c r="S700" s="111" t="s">
        <v>2648</v>
      </c>
      <c r="T700" s="111" t="s">
        <v>3808</v>
      </c>
      <c r="U700" s="117" t="s">
        <v>3595</v>
      </c>
      <c r="V700" s="111" t="s">
        <v>3809</v>
      </c>
      <c r="W700" s="111">
        <v>100</v>
      </c>
      <c r="X700" s="111" t="s">
        <v>2976</v>
      </c>
      <c r="Y700" s="111">
        <v>24339</v>
      </c>
      <c r="Z700" s="111" t="s">
        <v>2977</v>
      </c>
      <c r="AA700" s="111" t="s">
        <v>3810</v>
      </c>
    </row>
    <row r="701" spans="1:27" x14ac:dyDescent="0.2">
      <c r="A701" s="111" t="s">
        <v>3811</v>
      </c>
      <c r="B701" s="111">
        <v>24373</v>
      </c>
      <c r="C701" s="111" t="s">
        <v>1845</v>
      </c>
      <c r="E701" s="117" t="s">
        <v>2117</v>
      </c>
      <c r="F701" s="117" t="s">
        <v>3737</v>
      </c>
      <c r="G701" s="111" t="s">
        <v>2119</v>
      </c>
      <c r="H701" s="111" t="s">
        <v>2570</v>
      </c>
      <c r="I701" s="117">
        <v>3300006737</v>
      </c>
      <c r="K701" s="117" t="s">
        <v>2001</v>
      </c>
      <c r="L701" s="117" t="s">
        <v>2002</v>
      </c>
      <c r="M701" s="117" t="s">
        <v>2879</v>
      </c>
      <c r="N701" s="117" t="s">
        <v>2560</v>
      </c>
      <c r="O701" s="117" t="s">
        <v>2560</v>
      </c>
      <c r="P701" s="117" t="s">
        <v>3767</v>
      </c>
      <c r="Q701" s="117">
        <v>-12.999000000000001</v>
      </c>
      <c r="R701" s="117">
        <v>-80.801000000000002</v>
      </c>
      <c r="S701" s="111" t="s">
        <v>3759</v>
      </c>
      <c r="T701" s="111" t="s">
        <v>3812</v>
      </c>
      <c r="U701" s="117" t="s">
        <v>3805</v>
      </c>
      <c r="V701" s="111" t="s">
        <v>3813</v>
      </c>
      <c r="W701" s="111">
        <v>100</v>
      </c>
      <c r="X701" s="111" t="s">
        <v>2976</v>
      </c>
      <c r="Y701" s="111">
        <v>24373</v>
      </c>
      <c r="Z701" s="111" t="s">
        <v>2977</v>
      </c>
      <c r="AA701" s="111" t="s">
        <v>3814</v>
      </c>
    </row>
    <row r="702" spans="1:27" x14ac:dyDescent="0.2">
      <c r="A702" s="111" t="s">
        <v>3815</v>
      </c>
      <c r="B702" s="111">
        <v>24518</v>
      </c>
      <c r="C702" s="111" t="s">
        <v>1845</v>
      </c>
      <c r="E702" s="117" t="s">
        <v>2117</v>
      </c>
      <c r="F702" s="117" t="s">
        <v>3737</v>
      </c>
      <c r="G702" s="111" t="s">
        <v>2119</v>
      </c>
      <c r="H702" s="111" t="s">
        <v>2570</v>
      </c>
      <c r="I702" s="117">
        <v>3300001472</v>
      </c>
      <c r="K702" s="117" t="s">
        <v>2001</v>
      </c>
      <c r="L702" s="117" t="s">
        <v>2002</v>
      </c>
      <c r="M702" s="117" t="s">
        <v>2879</v>
      </c>
      <c r="N702" s="117" t="s">
        <v>2560</v>
      </c>
      <c r="O702" s="117" t="s">
        <v>2560</v>
      </c>
      <c r="P702" s="117" t="s">
        <v>3767</v>
      </c>
      <c r="Q702" s="117">
        <v>49.283299999999997</v>
      </c>
      <c r="R702" s="117">
        <v>-134.66659999999999</v>
      </c>
      <c r="S702" s="111" t="s">
        <v>3759</v>
      </c>
      <c r="T702" s="111" t="s">
        <v>3816</v>
      </c>
      <c r="U702" s="117" t="s">
        <v>3805</v>
      </c>
      <c r="V702" s="111" t="s">
        <v>3817</v>
      </c>
      <c r="W702" s="111" t="s">
        <v>2566</v>
      </c>
      <c r="X702" s="111" t="s">
        <v>2567</v>
      </c>
      <c r="Y702" s="111" t="s">
        <v>2566</v>
      </c>
      <c r="Z702" s="111" t="s">
        <v>2566</v>
      </c>
      <c r="AA702" s="111" t="s">
        <v>3815</v>
      </c>
    </row>
    <row r="703" spans="1:27" x14ac:dyDescent="0.2">
      <c r="A703" s="111" t="s">
        <v>3818</v>
      </c>
      <c r="B703" s="111">
        <v>24645</v>
      </c>
      <c r="C703" s="111" t="s">
        <v>1845</v>
      </c>
      <c r="E703" s="117" t="s">
        <v>2117</v>
      </c>
      <c r="F703" s="117" t="s">
        <v>3737</v>
      </c>
      <c r="G703" s="111" t="s">
        <v>2119</v>
      </c>
      <c r="H703" s="111" t="s">
        <v>2570</v>
      </c>
      <c r="I703" s="117">
        <v>3300007538</v>
      </c>
      <c r="K703" s="117" t="s">
        <v>2001</v>
      </c>
      <c r="L703" s="117" t="s">
        <v>2002</v>
      </c>
      <c r="M703" s="117" t="s">
        <v>2559</v>
      </c>
      <c r="N703" s="117" t="s">
        <v>2560</v>
      </c>
      <c r="O703" s="117" t="s">
        <v>2583</v>
      </c>
      <c r="P703" s="117" t="s">
        <v>2680</v>
      </c>
      <c r="Q703" s="117">
        <v>37.051600000000001</v>
      </c>
      <c r="R703" s="117">
        <v>-76.082999999999998</v>
      </c>
      <c r="S703" s="111" t="s">
        <v>2563</v>
      </c>
      <c r="T703" s="111" t="s">
        <v>2681</v>
      </c>
      <c r="U703" s="117" t="s">
        <v>3405</v>
      </c>
      <c r="V703" s="111" t="s">
        <v>3819</v>
      </c>
      <c r="W703" s="111" t="s">
        <v>2566</v>
      </c>
      <c r="X703" s="111" t="s">
        <v>2567</v>
      </c>
      <c r="Y703" s="111" t="s">
        <v>2566</v>
      </c>
      <c r="Z703" s="111" t="s">
        <v>2566</v>
      </c>
      <c r="AA703" s="111" t="s">
        <v>3820</v>
      </c>
    </row>
    <row r="704" spans="1:27" x14ac:dyDescent="0.2">
      <c r="A704" s="111" t="s">
        <v>3821</v>
      </c>
      <c r="B704" s="111">
        <v>24970</v>
      </c>
      <c r="C704" s="111" t="s">
        <v>1845</v>
      </c>
      <c r="E704" s="117" t="s">
        <v>2117</v>
      </c>
      <c r="F704" s="117" t="s">
        <v>3737</v>
      </c>
      <c r="G704" s="111" t="s">
        <v>2119</v>
      </c>
      <c r="H704" s="111" t="s">
        <v>2570</v>
      </c>
      <c r="I704" s="117">
        <v>3300007960</v>
      </c>
      <c r="K704" s="117" t="s">
        <v>2001</v>
      </c>
      <c r="L704" s="117" t="s">
        <v>2002</v>
      </c>
      <c r="M704" s="117" t="s">
        <v>2559</v>
      </c>
      <c r="N704" s="117" t="s">
        <v>2560</v>
      </c>
      <c r="O704" s="117" t="s">
        <v>2583</v>
      </c>
      <c r="P704" s="117" t="s">
        <v>2562</v>
      </c>
      <c r="Q704" s="117">
        <v>38.981900000000003</v>
      </c>
      <c r="R704" s="117">
        <v>-76.371600000000001</v>
      </c>
      <c r="S704" s="111" t="s">
        <v>2563</v>
      </c>
      <c r="T704" s="111" t="s">
        <v>3340</v>
      </c>
      <c r="U704" s="117" t="s">
        <v>3405</v>
      </c>
      <c r="V704" s="111" t="s">
        <v>3822</v>
      </c>
      <c r="W704" s="111">
        <v>100</v>
      </c>
      <c r="X704" s="111" t="s">
        <v>2976</v>
      </c>
      <c r="Y704" s="111">
        <v>24970</v>
      </c>
      <c r="Z704" s="111" t="s">
        <v>2977</v>
      </c>
      <c r="AA704" s="111" t="s">
        <v>3823</v>
      </c>
    </row>
    <row r="705" spans="1:27" x14ac:dyDescent="0.2">
      <c r="A705" s="111" t="s">
        <v>3824</v>
      </c>
      <c r="B705" s="111">
        <v>25138</v>
      </c>
      <c r="C705" s="111" t="s">
        <v>1845</v>
      </c>
      <c r="E705" s="117" t="s">
        <v>2117</v>
      </c>
      <c r="F705" s="117" t="s">
        <v>3737</v>
      </c>
      <c r="G705" s="111" t="s">
        <v>2119</v>
      </c>
      <c r="H705" s="111" t="s">
        <v>2570</v>
      </c>
      <c r="I705" s="117">
        <v>3300007345</v>
      </c>
      <c r="K705" s="117" t="s">
        <v>2001</v>
      </c>
      <c r="L705" s="117" t="s">
        <v>2002</v>
      </c>
      <c r="M705" s="117" t="s">
        <v>2559</v>
      </c>
      <c r="N705" s="117" t="s">
        <v>2560</v>
      </c>
      <c r="O705" s="117" t="s">
        <v>2583</v>
      </c>
      <c r="P705" s="117" t="s">
        <v>2593</v>
      </c>
      <c r="Q705" s="117">
        <v>39.130153</v>
      </c>
      <c r="R705" s="117">
        <v>-75.249887000000001</v>
      </c>
      <c r="S705" s="111" t="s">
        <v>2563</v>
      </c>
      <c r="T705" s="111" t="s">
        <v>3191</v>
      </c>
      <c r="U705" s="117" t="s">
        <v>3405</v>
      </c>
      <c r="V705" s="111" t="s">
        <v>3825</v>
      </c>
      <c r="W705" s="111" t="s">
        <v>2566</v>
      </c>
      <c r="X705" s="111" t="s">
        <v>2567</v>
      </c>
      <c r="Y705" s="111" t="s">
        <v>2566</v>
      </c>
      <c r="Z705" s="111" t="s">
        <v>2566</v>
      </c>
      <c r="AA705" s="111" t="s">
        <v>3826</v>
      </c>
    </row>
    <row r="706" spans="1:27" x14ac:dyDescent="0.2">
      <c r="A706" s="111" t="s">
        <v>3827</v>
      </c>
      <c r="B706" s="111">
        <v>25186</v>
      </c>
      <c r="C706" s="111" t="s">
        <v>1845</v>
      </c>
      <c r="E706" s="117" t="s">
        <v>2117</v>
      </c>
      <c r="F706" s="117" t="s">
        <v>3737</v>
      </c>
      <c r="G706" s="111" t="s">
        <v>2119</v>
      </c>
      <c r="H706" s="111" t="s">
        <v>2570</v>
      </c>
      <c r="I706" s="117">
        <v>3300007346</v>
      </c>
      <c r="K706" s="117" t="s">
        <v>2001</v>
      </c>
      <c r="L706" s="117" t="s">
        <v>2002</v>
      </c>
      <c r="M706" s="117" t="s">
        <v>2559</v>
      </c>
      <c r="N706" s="117" t="s">
        <v>2560</v>
      </c>
      <c r="O706" s="117" t="s">
        <v>2583</v>
      </c>
      <c r="P706" s="117" t="s">
        <v>2593</v>
      </c>
      <c r="Q706" s="117">
        <v>39.124825999999999</v>
      </c>
      <c r="R706" s="117">
        <v>-75.260873000000004</v>
      </c>
      <c r="S706" s="111" t="s">
        <v>2563</v>
      </c>
      <c r="T706" s="111" t="s">
        <v>3828</v>
      </c>
      <c r="U706" s="117" t="s">
        <v>3405</v>
      </c>
      <c r="V706" s="111" t="s">
        <v>3829</v>
      </c>
      <c r="W706" s="111" t="s">
        <v>2566</v>
      </c>
      <c r="X706" s="111" t="s">
        <v>2567</v>
      </c>
      <c r="Y706" s="111" t="s">
        <v>2566</v>
      </c>
      <c r="Z706" s="111" t="s">
        <v>2566</v>
      </c>
      <c r="AA706" s="111" t="s">
        <v>3830</v>
      </c>
    </row>
    <row r="707" spans="1:27" x14ac:dyDescent="0.2">
      <c r="A707" s="111" t="s">
        <v>3831</v>
      </c>
      <c r="B707" s="111">
        <v>25434</v>
      </c>
      <c r="C707" s="111" t="s">
        <v>1845</v>
      </c>
      <c r="E707" s="117" t="s">
        <v>2117</v>
      </c>
      <c r="F707" s="117" t="s">
        <v>3737</v>
      </c>
      <c r="G707" s="111" t="s">
        <v>2119</v>
      </c>
      <c r="H707" s="111" t="s">
        <v>2570</v>
      </c>
      <c r="I707" s="117">
        <v>3300006027</v>
      </c>
      <c r="K707" s="117" t="s">
        <v>2001</v>
      </c>
      <c r="L707" s="117" t="s">
        <v>2002</v>
      </c>
      <c r="M707" s="117" t="s">
        <v>2559</v>
      </c>
      <c r="N707" s="117" t="s">
        <v>2560</v>
      </c>
      <c r="O707" s="117" t="s">
        <v>2583</v>
      </c>
      <c r="P707" s="117" t="s">
        <v>2593</v>
      </c>
      <c r="Q707" s="117">
        <v>39.283000000000001</v>
      </c>
      <c r="R707" s="117">
        <v>-75.363299999999995</v>
      </c>
      <c r="S707" s="111" t="s">
        <v>2563</v>
      </c>
      <c r="T707" s="111" t="s">
        <v>3832</v>
      </c>
      <c r="U707" s="117" t="s">
        <v>3405</v>
      </c>
      <c r="V707" s="111" t="s">
        <v>3833</v>
      </c>
      <c r="W707" s="111">
        <v>99</v>
      </c>
      <c r="X707" s="111" t="s">
        <v>2976</v>
      </c>
      <c r="Y707" s="111">
        <v>25336</v>
      </c>
      <c r="Z707" s="111" t="s">
        <v>3834</v>
      </c>
      <c r="AA707" s="111" t="s">
        <v>3835</v>
      </c>
    </row>
    <row r="708" spans="1:27" x14ac:dyDescent="0.2">
      <c r="A708" s="111" t="s">
        <v>3836</v>
      </c>
      <c r="B708" s="111">
        <v>25847</v>
      </c>
      <c r="C708" s="111" t="s">
        <v>1845</v>
      </c>
      <c r="E708" s="117" t="s">
        <v>2117</v>
      </c>
      <c r="F708" s="117" t="s">
        <v>3737</v>
      </c>
      <c r="G708" s="111" t="s">
        <v>2119</v>
      </c>
      <c r="H708" s="111" t="s">
        <v>2570</v>
      </c>
      <c r="I708" s="117">
        <v>3300000101</v>
      </c>
      <c r="K708" s="117" t="s">
        <v>2001</v>
      </c>
      <c r="L708" s="117" t="s">
        <v>2002</v>
      </c>
      <c r="M708" s="117" t="s">
        <v>3726</v>
      </c>
      <c r="N708" s="117" t="s">
        <v>2560</v>
      </c>
      <c r="O708" s="117" t="s">
        <v>2560</v>
      </c>
      <c r="P708" s="117" t="s">
        <v>3727</v>
      </c>
      <c r="Q708" s="117">
        <v>38.849170000000001</v>
      </c>
      <c r="R708" s="117">
        <v>-75.107600000000005</v>
      </c>
      <c r="S708" s="111" t="s">
        <v>3728</v>
      </c>
      <c r="T708" s="111" t="s">
        <v>3837</v>
      </c>
      <c r="U708" s="117" t="s">
        <v>3838</v>
      </c>
      <c r="V708" s="111" t="s">
        <v>3839</v>
      </c>
      <c r="W708" s="111" t="s">
        <v>2566</v>
      </c>
      <c r="X708" s="111" t="s">
        <v>2567</v>
      </c>
      <c r="Y708" s="111" t="s">
        <v>2566</v>
      </c>
      <c r="Z708" s="111" t="s">
        <v>2566</v>
      </c>
      <c r="AA708" s="111" t="s">
        <v>3840</v>
      </c>
    </row>
    <row r="709" spans="1:27" x14ac:dyDescent="0.2">
      <c r="A709" s="111" t="s">
        <v>3841</v>
      </c>
      <c r="B709" s="111">
        <v>26053</v>
      </c>
      <c r="C709" s="111" t="s">
        <v>1845</v>
      </c>
      <c r="E709" s="117" t="s">
        <v>2117</v>
      </c>
      <c r="F709" s="117" t="s">
        <v>3737</v>
      </c>
      <c r="G709" s="111" t="s">
        <v>2119</v>
      </c>
      <c r="H709" s="111" t="s">
        <v>2570</v>
      </c>
      <c r="I709" s="117">
        <v>3300000116</v>
      </c>
      <c r="K709" s="117" t="s">
        <v>2001</v>
      </c>
      <c r="L709" s="117" t="s">
        <v>2002</v>
      </c>
      <c r="M709" s="117" t="s">
        <v>3726</v>
      </c>
      <c r="N709" s="117" t="s">
        <v>2560</v>
      </c>
      <c r="O709" s="117" t="s">
        <v>2560</v>
      </c>
      <c r="P709" s="117" t="s">
        <v>3727</v>
      </c>
      <c r="Q709" s="117">
        <v>38.848917</v>
      </c>
      <c r="R709" s="117">
        <v>-75.107600000000005</v>
      </c>
      <c r="S709" s="111" t="s">
        <v>3728</v>
      </c>
      <c r="T709" s="111" t="s">
        <v>3729</v>
      </c>
      <c r="U709" s="117" t="s">
        <v>3838</v>
      </c>
      <c r="V709" s="111" t="s">
        <v>3842</v>
      </c>
      <c r="W709" s="111" t="s">
        <v>2566</v>
      </c>
      <c r="X709" s="111" t="s">
        <v>2567</v>
      </c>
      <c r="Y709" s="111" t="s">
        <v>2566</v>
      </c>
      <c r="Z709" s="111" t="s">
        <v>2566</v>
      </c>
      <c r="AA709" s="111" t="s">
        <v>3843</v>
      </c>
    </row>
    <row r="710" spans="1:27" x14ac:dyDescent="0.2">
      <c r="A710" s="111" t="s">
        <v>3844</v>
      </c>
      <c r="B710" s="111">
        <v>26931</v>
      </c>
      <c r="C710" s="111" t="s">
        <v>1845</v>
      </c>
      <c r="E710" s="117" t="s">
        <v>2117</v>
      </c>
      <c r="F710" s="117" t="s">
        <v>3737</v>
      </c>
      <c r="G710" s="111" t="s">
        <v>2119</v>
      </c>
      <c r="H710" s="111" t="s">
        <v>2570</v>
      </c>
      <c r="I710" s="117">
        <v>3300000116</v>
      </c>
      <c r="K710" s="117" t="s">
        <v>2001</v>
      </c>
      <c r="L710" s="117" t="s">
        <v>2002</v>
      </c>
      <c r="M710" s="117" t="s">
        <v>3726</v>
      </c>
      <c r="N710" s="117" t="s">
        <v>2560</v>
      </c>
      <c r="O710" s="117" t="s">
        <v>2560</v>
      </c>
      <c r="P710" s="117" t="s">
        <v>3727</v>
      </c>
      <c r="Q710" s="117">
        <v>38.848917</v>
      </c>
      <c r="R710" s="117">
        <v>-75.107600000000005</v>
      </c>
      <c r="S710" s="111" t="s">
        <v>3728</v>
      </c>
      <c r="T710" s="111" t="s">
        <v>3729</v>
      </c>
      <c r="U710" s="117" t="s">
        <v>3838</v>
      </c>
      <c r="V710" s="111" t="s">
        <v>3845</v>
      </c>
      <c r="W710" s="111" t="s">
        <v>2566</v>
      </c>
      <c r="X710" s="111" t="s">
        <v>2567</v>
      </c>
      <c r="Y710" s="111" t="s">
        <v>2566</v>
      </c>
      <c r="Z710" s="111" t="s">
        <v>2566</v>
      </c>
      <c r="AA710" s="111" t="s">
        <v>3846</v>
      </c>
    </row>
    <row r="711" spans="1:27" x14ac:dyDescent="0.2">
      <c r="A711" s="111" t="s">
        <v>3847</v>
      </c>
      <c r="B711" s="111">
        <v>27750</v>
      </c>
      <c r="C711" s="111" t="s">
        <v>1845</v>
      </c>
      <c r="E711" s="117" t="s">
        <v>2117</v>
      </c>
      <c r="F711" s="117" t="s">
        <v>3737</v>
      </c>
      <c r="G711" s="111" t="s">
        <v>2119</v>
      </c>
      <c r="H711" s="111" t="s">
        <v>2570</v>
      </c>
      <c r="I711" s="117">
        <v>3300000116</v>
      </c>
      <c r="K711" s="117" t="s">
        <v>2001</v>
      </c>
      <c r="L711" s="117" t="s">
        <v>2002</v>
      </c>
      <c r="M711" s="117" t="s">
        <v>3726</v>
      </c>
      <c r="N711" s="117" t="s">
        <v>2560</v>
      </c>
      <c r="O711" s="117" t="s">
        <v>2560</v>
      </c>
      <c r="P711" s="117" t="s">
        <v>3727</v>
      </c>
      <c r="Q711" s="117">
        <v>38.848917</v>
      </c>
      <c r="R711" s="117">
        <v>-75.107600000000005</v>
      </c>
      <c r="S711" s="111" t="s">
        <v>3728</v>
      </c>
      <c r="T711" s="111" t="s">
        <v>3729</v>
      </c>
      <c r="U711" s="117" t="s">
        <v>3838</v>
      </c>
      <c r="V711" s="111" t="s">
        <v>3848</v>
      </c>
      <c r="W711" s="111" t="s">
        <v>2566</v>
      </c>
      <c r="X711" s="111" t="s">
        <v>2567</v>
      </c>
      <c r="Y711" s="111" t="s">
        <v>2566</v>
      </c>
      <c r="Z711" s="111" t="s">
        <v>2566</v>
      </c>
      <c r="AA711" s="111" t="s">
        <v>3849</v>
      </c>
    </row>
    <row r="712" spans="1:27" x14ac:dyDescent="0.2">
      <c r="A712" s="111" t="s">
        <v>3850</v>
      </c>
      <c r="B712" s="111">
        <v>28485</v>
      </c>
      <c r="C712" s="111" t="s">
        <v>1845</v>
      </c>
      <c r="E712" s="117" t="s">
        <v>2117</v>
      </c>
      <c r="F712" s="117" t="s">
        <v>3737</v>
      </c>
      <c r="G712" s="111" t="s">
        <v>2119</v>
      </c>
      <c r="H712" s="111" t="s">
        <v>2570</v>
      </c>
      <c r="I712" s="117">
        <v>3300001460</v>
      </c>
      <c r="K712" s="117" t="s">
        <v>2001</v>
      </c>
      <c r="L712" s="117" t="s">
        <v>2002</v>
      </c>
      <c r="M712" s="117" t="s">
        <v>2879</v>
      </c>
      <c r="N712" s="117" t="s">
        <v>2560</v>
      </c>
      <c r="O712" s="117" t="s">
        <v>2560</v>
      </c>
      <c r="P712" s="117" t="s">
        <v>3767</v>
      </c>
      <c r="Q712" s="117">
        <v>48.969900000000003</v>
      </c>
      <c r="R712" s="117">
        <v>-130.66659999999999</v>
      </c>
      <c r="S712" s="111" t="s">
        <v>3759</v>
      </c>
      <c r="T712" s="111" t="s">
        <v>3775</v>
      </c>
      <c r="U712" s="117" t="s">
        <v>3805</v>
      </c>
      <c r="V712" s="111" t="s">
        <v>3851</v>
      </c>
      <c r="W712" s="111" t="s">
        <v>2566</v>
      </c>
      <c r="X712" s="111" t="s">
        <v>2567</v>
      </c>
      <c r="Y712" s="111" t="s">
        <v>2566</v>
      </c>
      <c r="Z712" s="111" t="s">
        <v>2566</v>
      </c>
      <c r="AA712" s="111" t="s">
        <v>3850</v>
      </c>
    </row>
    <row r="713" spans="1:27" x14ac:dyDescent="0.2">
      <c r="A713" s="111" t="s">
        <v>3852</v>
      </c>
      <c r="B713" s="111">
        <v>32732</v>
      </c>
      <c r="C713" s="111" t="s">
        <v>1845</v>
      </c>
      <c r="E713" s="117" t="s">
        <v>2117</v>
      </c>
      <c r="F713" s="117" t="s">
        <v>3737</v>
      </c>
      <c r="G713" s="111" t="s">
        <v>2119</v>
      </c>
      <c r="H713" s="111" t="s">
        <v>2570</v>
      </c>
      <c r="I713" s="117">
        <v>3300001472</v>
      </c>
      <c r="K713" s="117" t="s">
        <v>2001</v>
      </c>
      <c r="L713" s="117" t="s">
        <v>2002</v>
      </c>
      <c r="M713" s="117" t="s">
        <v>2879</v>
      </c>
      <c r="N713" s="117" t="s">
        <v>2560</v>
      </c>
      <c r="O713" s="117" t="s">
        <v>2560</v>
      </c>
      <c r="P713" s="117" t="s">
        <v>3767</v>
      </c>
      <c r="Q713" s="117">
        <v>49.283299999999997</v>
      </c>
      <c r="R713" s="117">
        <v>-134.66659999999999</v>
      </c>
      <c r="S713" s="111" t="s">
        <v>3759</v>
      </c>
      <c r="T713" s="111" t="s">
        <v>3816</v>
      </c>
      <c r="U713" s="117" t="s">
        <v>3805</v>
      </c>
      <c r="V713" s="111" t="s">
        <v>3853</v>
      </c>
      <c r="W713" s="111" t="s">
        <v>2566</v>
      </c>
      <c r="X713" s="111" t="s">
        <v>2567</v>
      </c>
      <c r="Y713" s="111" t="s">
        <v>2566</v>
      </c>
      <c r="Z713" s="111" t="s">
        <v>2566</v>
      </c>
      <c r="AA713" s="111" t="s">
        <v>3852</v>
      </c>
    </row>
    <row r="714" spans="1:27" x14ac:dyDescent="0.2">
      <c r="A714" s="111" t="s">
        <v>3854</v>
      </c>
      <c r="B714" s="111">
        <v>27176</v>
      </c>
      <c r="C714" s="111" t="s">
        <v>1845</v>
      </c>
      <c r="E714" s="117" t="s">
        <v>1032</v>
      </c>
      <c r="F714" s="117" t="s">
        <v>1031</v>
      </c>
      <c r="G714" s="111" t="s">
        <v>2122</v>
      </c>
      <c r="H714" s="111" t="s">
        <v>2570</v>
      </c>
      <c r="I714" s="117">
        <v>3300000536</v>
      </c>
      <c r="K714" s="111"/>
      <c r="L714" s="117"/>
      <c r="M714" s="117"/>
      <c r="N714" s="117"/>
      <c r="O714" s="117"/>
      <c r="P714" s="117"/>
      <c r="Q714" s="117"/>
      <c r="R714" s="117"/>
      <c r="U714" s="117"/>
      <c r="V714" s="111" t="s">
        <v>3855</v>
      </c>
      <c r="W714" s="111" t="s">
        <v>2566</v>
      </c>
      <c r="X714" s="111" t="s">
        <v>2567</v>
      </c>
      <c r="Y714" s="111" t="s">
        <v>2566</v>
      </c>
      <c r="Z714" s="111" t="s">
        <v>2566</v>
      </c>
      <c r="AA714" s="111" t="s">
        <v>3854</v>
      </c>
    </row>
    <row r="715" spans="1:27" x14ac:dyDescent="0.2">
      <c r="A715" s="111" t="s">
        <v>3856</v>
      </c>
      <c r="B715" s="111">
        <v>27554</v>
      </c>
      <c r="C715" s="111" t="s">
        <v>1845</v>
      </c>
      <c r="E715" s="117" t="s">
        <v>1032</v>
      </c>
      <c r="F715" s="117" t="s">
        <v>1031</v>
      </c>
      <c r="G715" s="111" t="s">
        <v>2122</v>
      </c>
      <c r="H715" s="111" t="s">
        <v>2570</v>
      </c>
      <c r="I715" s="117">
        <v>3300009502</v>
      </c>
      <c r="K715" s="117" t="s">
        <v>2001</v>
      </c>
      <c r="L715" s="117" t="s">
        <v>2002</v>
      </c>
      <c r="M715" s="117" t="s">
        <v>2003</v>
      </c>
      <c r="N715" s="117" t="s">
        <v>2004</v>
      </c>
      <c r="O715" s="117" t="s">
        <v>2004</v>
      </c>
      <c r="P715" s="117" t="s">
        <v>3857</v>
      </c>
      <c r="Q715" s="117">
        <v>61.2</v>
      </c>
      <c r="R715" s="117">
        <v>25.1</v>
      </c>
      <c r="S715" s="111" t="s">
        <v>3858</v>
      </c>
      <c r="T715" s="111" t="s">
        <v>3859</v>
      </c>
      <c r="U715" s="117" t="s">
        <v>3860</v>
      </c>
      <c r="V715" s="111" t="s">
        <v>3861</v>
      </c>
      <c r="W715" s="111">
        <v>100</v>
      </c>
      <c r="X715" s="111" t="s">
        <v>2976</v>
      </c>
      <c r="Y715" s="111">
        <v>27554</v>
      </c>
      <c r="Z715" s="111" t="s">
        <v>2977</v>
      </c>
      <c r="AA715" s="111" t="s">
        <v>3862</v>
      </c>
    </row>
    <row r="716" spans="1:27" x14ac:dyDescent="0.2">
      <c r="A716" s="111" t="s">
        <v>3863</v>
      </c>
      <c r="B716" s="111">
        <v>13510</v>
      </c>
      <c r="C716" s="111" t="s">
        <v>1845</v>
      </c>
      <c r="E716" s="117" t="s">
        <v>2130</v>
      </c>
      <c r="F716" s="117">
        <v>0</v>
      </c>
      <c r="G716" s="111" t="s">
        <v>2132</v>
      </c>
      <c r="H716" s="111" t="s">
        <v>2570</v>
      </c>
      <c r="I716" s="117">
        <v>3300007542</v>
      </c>
      <c r="K716" s="117" t="s">
        <v>2001</v>
      </c>
      <c r="L716" s="117" t="s">
        <v>2002</v>
      </c>
      <c r="M716" s="117" t="s">
        <v>2559</v>
      </c>
      <c r="N716" s="117" t="s">
        <v>2560</v>
      </c>
      <c r="O716" s="117" t="s">
        <v>2583</v>
      </c>
      <c r="P716" s="117" t="s">
        <v>2562</v>
      </c>
      <c r="Q716" s="117">
        <v>38.845500000000001</v>
      </c>
      <c r="R716" s="117">
        <v>-76.4191</v>
      </c>
      <c r="S716" s="111" t="s">
        <v>2563</v>
      </c>
      <c r="T716" s="111" t="s">
        <v>2584</v>
      </c>
      <c r="V716" s="111" t="s">
        <v>3864</v>
      </c>
      <c r="W716" s="111" t="s">
        <v>2566</v>
      </c>
      <c r="X716" s="111" t="s">
        <v>2567</v>
      </c>
      <c r="Y716" s="111" t="s">
        <v>2566</v>
      </c>
      <c r="Z716" s="111" t="s">
        <v>2566</v>
      </c>
      <c r="AA716" s="111" t="s">
        <v>3865</v>
      </c>
    </row>
    <row r="717" spans="1:27" x14ac:dyDescent="0.2">
      <c r="A717" s="111" t="s">
        <v>3866</v>
      </c>
      <c r="B717" s="111">
        <v>14100</v>
      </c>
      <c r="C717" s="111" t="s">
        <v>1845</v>
      </c>
      <c r="E717" s="117" t="s">
        <v>2130</v>
      </c>
      <c r="F717" s="117" t="s">
        <v>2134</v>
      </c>
      <c r="G717" s="111" t="s">
        <v>2132</v>
      </c>
      <c r="H717" s="111" t="s">
        <v>2570</v>
      </c>
      <c r="I717" s="117">
        <v>3300009068</v>
      </c>
      <c r="K717" s="117" t="s">
        <v>2001</v>
      </c>
      <c r="L717" s="117" t="s">
        <v>2002</v>
      </c>
      <c r="M717" s="117" t="s">
        <v>2003</v>
      </c>
      <c r="N717" s="117" t="s">
        <v>2004</v>
      </c>
      <c r="O717" s="117" t="s">
        <v>2600</v>
      </c>
      <c r="P717" s="117" t="s">
        <v>2872</v>
      </c>
      <c r="Q717" s="117">
        <v>45.409100000000002</v>
      </c>
      <c r="R717" s="117">
        <v>-72.099400000000003</v>
      </c>
      <c r="S717" s="111" t="s">
        <v>2602</v>
      </c>
      <c r="T717" s="111" t="s">
        <v>3246</v>
      </c>
      <c r="V717" s="111" t="s">
        <v>3867</v>
      </c>
      <c r="W717" s="111">
        <v>72.209999999999994</v>
      </c>
      <c r="X717" s="111" t="s">
        <v>2567</v>
      </c>
      <c r="Y717" s="111">
        <v>19527</v>
      </c>
      <c r="Z717" s="111" t="s">
        <v>3868</v>
      </c>
      <c r="AA717" s="111" t="s">
        <v>3869</v>
      </c>
    </row>
    <row r="718" spans="1:27" x14ac:dyDescent="0.2">
      <c r="A718" s="111" t="s">
        <v>3870</v>
      </c>
      <c r="B718" s="111">
        <v>17576</v>
      </c>
      <c r="C718" s="111" t="s">
        <v>1845</v>
      </c>
      <c r="E718" s="117" t="s">
        <v>2130</v>
      </c>
      <c r="F718" s="117" t="s">
        <v>3871</v>
      </c>
      <c r="G718" s="111" t="s">
        <v>2132</v>
      </c>
      <c r="H718" s="111" t="s">
        <v>2570</v>
      </c>
      <c r="I718" s="117">
        <v>3300006810</v>
      </c>
      <c r="K718" s="117" t="s">
        <v>2001</v>
      </c>
      <c r="L718" s="117" t="s">
        <v>2002</v>
      </c>
      <c r="M718" s="117" t="s">
        <v>2559</v>
      </c>
      <c r="N718" s="117" t="s">
        <v>2560</v>
      </c>
      <c r="O718" s="117" t="s">
        <v>2583</v>
      </c>
      <c r="P718" s="117" t="s">
        <v>2593</v>
      </c>
      <c r="Q718" s="117">
        <v>39.119999999999997</v>
      </c>
      <c r="R718" s="117">
        <v>-75.25</v>
      </c>
      <c r="S718" s="111" t="s">
        <v>2563</v>
      </c>
      <c r="T718" s="111" t="s">
        <v>3733</v>
      </c>
      <c r="V718" s="111" t="s">
        <v>3872</v>
      </c>
      <c r="W718" s="111">
        <v>100</v>
      </c>
      <c r="X718" s="111" t="s">
        <v>2976</v>
      </c>
      <c r="Y718" s="111">
        <v>17576</v>
      </c>
      <c r="Z718" s="111" t="s">
        <v>2977</v>
      </c>
      <c r="AA718" s="111" t="s">
        <v>3873</v>
      </c>
    </row>
    <row r="719" spans="1:27" x14ac:dyDescent="0.2">
      <c r="A719" s="111" t="s">
        <v>3874</v>
      </c>
      <c r="B719" s="111">
        <v>19702</v>
      </c>
      <c r="C719" s="111" t="s">
        <v>1845</v>
      </c>
      <c r="E719" s="117" t="s">
        <v>2130</v>
      </c>
      <c r="F719" s="117" t="s">
        <v>3875</v>
      </c>
      <c r="G719" s="111" t="s">
        <v>2132</v>
      </c>
      <c r="H719" s="111" t="s">
        <v>2570</v>
      </c>
      <c r="I719" s="117">
        <v>3300007541</v>
      </c>
      <c r="K719" s="117" t="s">
        <v>2001</v>
      </c>
      <c r="L719" s="117" t="s">
        <v>2002</v>
      </c>
      <c r="M719" s="117" t="s">
        <v>2559</v>
      </c>
      <c r="N719" s="117" t="s">
        <v>2560</v>
      </c>
      <c r="O719" s="117" t="s">
        <v>2583</v>
      </c>
      <c r="P719" s="117" t="s">
        <v>2562</v>
      </c>
      <c r="Q719" s="117">
        <v>38.981900000000003</v>
      </c>
      <c r="R719" s="117">
        <v>-76.371600000000001</v>
      </c>
      <c r="S719" s="111" t="s">
        <v>2563</v>
      </c>
      <c r="T719" s="111" t="s">
        <v>2723</v>
      </c>
      <c r="V719" s="111" t="s">
        <v>3876</v>
      </c>
      <c r="W719" s="111">
        <v>99</v>
      </c>
      <c r="X719" s="111" t="s">
        <v>2976</v>
      </c>
      <c r="Y719" s="111">
        <v>19527</v>
      </c>
      <c r="Z719" s="111" t="s">
        <v>3868</v>
      </c>
      <c r="AA719" s="111" t="s">
        <v>3877</v>
      </c>
    </row>
    <row r="720" spans="1:27" x14ac:dyDescent="0.2">
      <c r="A720" s="111" t="s">
        <v>3878</v>
      </c>
      <c r="B720" s="111">
        <v>19909</v>
      </c>
      <c r="C720" s="111" t="s">
        <v>1845</v>
      </c>
      <c r="E720" s="117" t="s">
        <v>2130</v>
      </c>
      <c r="F720" s="117" t="s">
        <v>3875</v>
      </c>
      <c r="G720" s="111" t="s">
        <v>2132</v>
      </c>
      <c r="H720" s="111" t="s">
        <v>2570</v>
      </c>
      <c r="I720" s="117">
        <v>3300005611</v>
      </c>
      <c r="K720" s="111"/>
      <c r="L720" s="117"/>
      <c r="M720" s="117"/>
      <c r="N720" s="117"/>
      <c r="O720" s="117"/>
      <c r="P720" s="117"/>
      <c r="Q720" s="117"/>
      <c r="R720" s="117"/>
      <c r="S720" s="120" t="s">
        <v>3879</v>
      </c>
      <c r="T720" s="120">
        <v>0</v>
      </c>
      <c r="U720" s="120"/>
      <c r="V720" s="111" t="s">
        <v>3880</v>
      </c>
      <c r="W720" s="111">
        <v>100</v>
      </c>
      <c r="X720" s="111" t="s">
        <v>2976</v>
      </c>
      <c r="Y720" s="111">
        <v>19909</v>
      </c>
      <c r="Z720" s="111" t="s">
        <v>2977</v>
      </c>
      <c r="AA720" s="111" t="s">
        <v>3878</v>
      </c>
    </row>
    <row r="721" spans="1:27" x14ac:dyDescent="0.2">
      <c r="A721" s="111" t="s">
        <v>3881</v>
      </c>
      <c r="B721" s="111">
        <v>22719</v>
      </c>
      <c r="C721" s="111" t="s">
        <v>1845</v>
      </c>
      <c r="E721" s="117" t="s">
        <v>2130</v>
      </c>
      <c r="F721" s="117">
        <v>0</v>
      </c>
      <c r="G721" s="111" t="s">
        <v>2132</v>
      </c>
      <c r="H721" s="111" t="s">
        <v>2570</v>
      </c>
      <c r="I721" s="117">
        <v>3300007640</v>
      </c>
      <c r="K721" s="117" t="s">
        <v>2001</v>
      </c>
      <c r="L721" s="117" t="s">
        <v>2002</v>
      </c>
      <c r="M721" s="117" t="s">
        <v>2559</v>
      </c>
      <c r="N721" s="117" t="s">
        <v>2560</v>
      </c>
      <c r="O721" s="117" t="s">
        <v>2583</v>
      </c>
      <c r="P721" s="117" t="s">
        <v>2593</v>
      </c>
      <c r="Q721" s="117">
        <v>39.149324999999997</v>
      </c>
      <c r="R721" s="117">
        <v>-75.288338999999993</v>
      </c>
      <c r="S721" s="111" t="s">
        <v>2563</v>
      </c>
      <c r="T721" s="111" t="s">
        <v>3751</v>
      </c>
      <c r="V721" s="111" t="s">
        <v>3882</v>
      </c>
      <c r="W721" s="111">
        <v>100</v>
      </c>
      <c r="X721" s="111" t="s">
        <v>2976</v>
      </c>
      <c r="Y721" s="111">
        <v>22719</v>
      </c>
      <c r="Z721" s="111" t="s">
        <v>2977</v>
      </c>
      <c r="AA721" s="111" t="s">
        <v>3883</v>
      </c>
    </row>
    <row r="722" spans="1:27" x14ac:dyDescent="0.2">
      <c r="A722" s="111" t="s">
        <v>3884</v>
      </c>
      <c r="B722" s="111">
        <v>16699</v>
      </c>
      <c r="C722" s="111" t="s">
        <v>1845</v>
      </c>
      <c r="E722" s="117" t="s">
        <v>1022</v>
      </c>
      <c r="F722" s="117" t="s">
        <v>2147</v>
      </c>
      <c r="G722" s="111" t="s">
        <v>2145</v>
      </c>
      <c r="H722" s="111" t="s">
        <v>2570</v>
      </c>
      <c r="I722" s="117">
        <v>3300013286</v>
      </c>
      <c r="K722" s="117" t="s">
        <v>2001</v>
      </c>
      <c r="L722" s="117" t="s">
        <v>2002</v>
      </c>
      <c r="M722" s="117" t="s">
        <v>2003</v>
      </c>
      <c r="N722" s="117" t="s">
        <v>2004</v>
      </c>
      <c r="O722" s="117" t="s">
        <v>2004</v>
      </c>
      <c r="P722" s="117" t="s">
        <v>3628</v>
      </c>
      <c r="Q722" s="117">
        <v>37.845300000000002</v>
      </c>
      <c r="R722" s="117">
        <v>-119.36969999999999</v>
      </c>
      <c r="S722" s="111" t="s">
        <v>3617</v>
      </c>
      <c r="T722" s="111" t="s">
        <v>3629</v>
      </c>
      <c r="V722" s="111" t="s">
        <v>3885</v>
      </c>
      <c r="W722" s="111">
        <v>99</v>
      </c>
      <c r="X722" s="111" t="s">
        <v>2976</v>
      </c>
      <c r="Y722" s="111">
        <v>16191</v>
      </c>
      <c r="Z722" s="111" t="s">
        <v>3886</v>
      </c>
      <c r="AA722" s="111" t="s">
        <v>3887</v>
      </c>
    </row>
    <row r="723" spans="1:27" x14ac:dyDescent="0.2">
      <c r="A723" s="111" t="s">
        <v>3888</v>
      </c>
      <c r="B723" s="111">
        <v>16898</v>
      </c>
      <c r="C723" s="111" t="s">
        <v>1845</v>
      </c>
      <c r="E723" s="117" t="s">
        <v>1022</v>
      </c>
      <c r="F723" s="117" t="s">
        <v>2144</v>
      </c>
      <c r="G723" s="111" t="s">
        <v>2145</v>
      </c>
      <c r="H723" s="111" t="s">
        <v>2570</v>
      </c>
      <c r="I723" s="117">
        <v>3300005581</v>
      </c>
      <c r="K723" s="117" t="s">
        <v>2001</v>
      </c>
      <c r="L723" s="117" t="s">
        <v>2002</v>
      </c>
      <c r="M723" s="117" t="s">
        <v>2620</v>
      </c>
      <c r="N723" s="117" t="s">
        <v>2004</v>
      </c>
      <c r="O723" s="117" t="s">
        <v>2926</v>
      </c>
      <c r="P723" s="117" t="s">
        <v>2927</v>
      </c>
      <c r="Q723" s="117">
        <v>44.701093999999998</v>
      </c>
      <c r="R723" s="117">
        <v>-82.854084999999998</v>
      </c>
      <c r="S723" s="111" t="s">
        <v>2928</v>
      </c>
      <c r="T723" s="111" t="s">
        <v>2929</v>
      </c>
      <c r="V723" s="111" t="s">
        <v>3889</v>
      </c>
      <c r="W723" s="111" t="s">
        <v>2566</v>
      </c>
      <c r="X723" s="111" t="s">
        <v>2567</v>
      </c>
      <c r="Y723" s="111" t="s">
        <v>2566</v>
      </c>
      <c r="Z723" s="111" t="s">
        <v>2566</v>
      </c>
      <c r="AA723" s="111" t="s">
        <v>3890</v>
      </c>
    </row>
    <row r="724" spans="1:27" x14ac:dyDescent="0.2">
      <c r="A724" s="111" t="s">
        <v>3891</v>
      </c>
      <c r="B724" s="111">
        <v>12591</v>
      </c>
      <c r="C724" s="111" t="s">
        <v>1845</v>
      </c>
      <c r="E724" s="117" t="s">
        <v>1027</v>
      </c>
      <c r="F724" s="117">
        <v>0</v>
      </c>
      <c r="G724" s="111" t="s">
        <v>2172</v>
      </c>
      <c r="H724" s="111" t="s">
        <v>2570</v>
      </c>
      <c r="I724" s="117">
        <v>3300003852</v>
      </c>
      <c r="K724" s="117" t="s">
        <v>2001</v>
      </c>
      <c r="L724" s="117" t="s">
        <v>2002</v>
      </c>
      <c r="M724" s="117" t="s">
        <v>2620</v>
      </c>
      <c r="N724" s="117" t="s">
        <v>2004</v>
      </c>
      <c r="O724" s="117" t="s">
        <v>2621</v>
      </c>
      <c r="P724" s="117" t="s">
        <v>2622</v>
      </c>
      <c r="Q724" s="117">
        <v>41.7</v>
      </c>
      <c r="R724" s="117">
        <v>-86.23</v>
      </c>
      <c r="S724" s="111" t="s">
        <v>2623</v>
      </c>
      <c r="T724" s="111" t="s">
        <v>2772</v>
      </c>
      <c r="V724" s="111" t="s">
        <v>3892</v>
      </c>
      <c r="W724" s="111" t="s">
        <v>2566</v>
      </c>
      <c r="X724" s="111" t="s">
        <v>2567</v>
      </c>
      <c r="Y724" s="111" t="s">
        <v>2566</v>
      </c>
      <c r="Z724" s="111" t="s">
        <v>2566</v>
      </c>
      <c r="AA724" s="111" t="s">
        <v>3893</v>
      </c>
    </row>
    <row r="725" spans="1:27" x14ac:dyDescent="0.2">
      <c r="A725" s="111" t="s">
        <v>3894</v>
      </c>
      <c r="B725" s="111">
        <v>15050</v>
      </c>
      <c r="C725" s="111" t="s">
        <v>1845</v>
      </c>
      <c r="E725" s="117" t="s">
        <v>1027</v>
      </c>
      <c r="F725" s="117">
        <v>0</v>
      </c>
      <c r="G725" s="111" t="s">
        <v>2172</v>
      </c>
      <c r="H725" s="111" t="s">
        <v>2570</v>
      </c>
      <c r="I725" s="117">
        <v>3300009164</v>
      </c>
      <c r="K725" s="117" t="s">
        <v>2001</v>
      </c>
      <c r="L725" s="117" t="s">
        <v>2002</v>
      </c>
      <c r="M725" s="117" t="s">
        <v>2003</v>
      </c>
      <c r="N725" s="117" t="s">
        <v>2004</v>
      </c>
      <c r="O725" s="117" t="s">
        <v>2600</v>
      </c>
      <c r="P725" s="117" t="s">
        <v>2601</v>
      </c>
      <c r="Q725" s="117">
        <v>48.231099999999998</v>
      </c>
      <c r="R725" s="117">
        <v>-71.250799999999998</v>
      </c>
      <c r="S725" s="111" t="s">
        <v>2602</v>
      </c>
      <c r="T725" s="111" t="s">
        <v>2687</v>
      </c>
      <c r="V725" s="111" t="s">
        <v>3895</v>
      </c>
      <c r="W725" s="111" t="s">
        <v>2566</v>
      </c>
      <c r="X725" s="111" t="s">
        <v>2567</v>
      </c>
      <c r="Y725" s="111" t="s">
        <v>2566</v>
      </c>
      <c r="Z725" s="111" t="s">
        <v>2566</v>
      </c>
      <c r="AA725" s="111" t="s">
        <v>3896</v>
      </c>
    </row>
    <row r="726" spans="1:27" x14ac:dyDescent="0.2">
      <c r="A726" s="111" t="s">
        <v>3897</v>
      </c>
      <c r="B726" s="111">
        <v>15615</v>
      </c>
      <c r="C726" s="111" t="s">
        <v>1845</v>
      </c>
      <c r="E726" s="117" t="s">
        <v>1027</v>
      </c>
      <c r="F726" s="117">
        <v>0</v>
      </c>
      <c r="G726" s="111" t="s">
        <v>2172</v>
      </c>
      <c r="H726" s="111" t="s">
        <v>2570</v>
      </c>
      <c r="I726" s="117">
        <v>3300003820</v>
      </c>
      <c r="K726" s="117" t="s">
        <v>2001</v>
      </c>
      <c r="L726" s="117" t="s">
        <v>2002</v>
      </c>
      <c r="M726" s="117" t="s">
        <v>2620</v>
      </c>
      <c r="N726" s="117" t="s">
        <v>2004</v>
      </c>
      <c r="O726" s="117" t="s">
        <v>2004</v>
      </c>
      <c r="P726" s="117" t="s">
        <v>2972</v>
      </c>
      <c r="Q726" s="117">
        <v>46.007199999999997</v>
      </c>
      <c r="R726" s="117">
        <v>-89.606300000000005</v>
      </c>
      <c r="S726" s="111" t="s">
        <v>2973</v>
      </c>
      <c r="T726" s="111" t="s">
        <v>3239</v>
      </c>
      <c r="V726" s="111" t="s">
        <v>3898</v>
      </c>
      <c r="W726" s="111" t="s">
        <v>2566</v>
      </c>
      <c r="X726" s="111" t="s">
        <v>2567</v>
      </c>
      <c r="Y726" s="111" t="s">
        <v>2566</v>
      </c>
      <c r="Z726" s="111" t="s">
        <v>2566</v>
      </c>
      <c r="AA726" s="111" t="s">
        <v>3899</v>
      </c>
    </row>
    <row r="727" spans="1:27" x14ac:dyDescent="0.2">
      <c r="A727" s="111" t="s">
        <v>3900</v>
      </c>
      <c r="B727" s="111">
        <v>16367</v>
      </c>
      <c r="C727" s="111" t="s">
        <v>1845</v>
      </c>
      <c r="E727" s="117" t="s">
        <v>1027</v>
      </c>
      <c r="F727" s="117">
        <v>0</v>
      </c>
      <c r="G727" s="111" t="s">
        <v>2172</v>
      </c>
      <c r="H727" s="111" t="s">
        <v>2570</v>
      </c>
      <c r="I727" s="117">
        <v>3300000525</v>
      </c>
      <c r="K727" s="117" t="s">
        <v>2001</v>
      </c>
      <c r="L727" s="117" t="s">
        <v>2002</v>
      </c>
      <c r="M727" s="117" t="s">
        <v>3171</v>
      </c>
      <c r="N727" s="117" t="s">
        <v>2610</v>
      </c>
      <c r="O727" s="117" t="s">
        <v>3171</v>
      </c>
      <c r="P727" s="117" t="s">
        <v>3172</v>
      </c>
      <c r="Q727" s="117">
        <v>-77.38861</v>
      </c>
      <c r="R727" s="117">
        <v>161.93111099999999</v>
      </c>
      <c r="S727" s="111" t="s">
        <v>3901</v>
      </c>
      <c r="T727" s="111" t="s">
        <v>3902</v>
      </c>
      <c r="V727" s="111" t="s">
        <v>3903</v>
      </c>
      <c r="W727" s="111" t="s">
        <v>2566</v>
      </c>
      <c r="X727" s="111" t="s">
        <v>2567</v>
      </c>
      <c r="Y727" s="111" t="s">
        <v>2566</v>
      </c>
      <c r="Z727" s="111" t="s">
        <v>2566</v>
      </c>
      <c r="AA727" s="111" t="s">
        <v>3904</v>
      </c>
    </row>
    <row r="728" spans="1:27" x14ac:dyDescent="0.2">
      <c r="A728" s="111" t="s">
        <v>3905</v>
      </c>
      <c r="B728" s="111">
        <v>16627</v>
      </c>
      <c r="C728" s="111" t="s">
        <v>1845</v>
      </c>
      <c r="E728" s="117" t="s">
        <v>1027</v>
      </c>
      <c r="F728" s="117" t="s">
        <v>1064</v>
      </c>
      <c r="G728" s="111" t="s">
        <v>2172</v>
      </c>
      <c r="H728" s="111" t="s">
        <v>2570</v>
      </c>
      <c r="I728" s="117">
        <v>3300007708</v>
      </c>
      <c r="K728" s="117" t="s">
        <v>2001</v>
      </c>
      <c r="L728" s="117" t="s">
        <v>2002</v>
      </c>
      <c r="M728" s="117" t="s">
        <v>2645</v>
      </c>
      <c r="N728" s="117" t="s">
        <v>2560</v>
      </c>
      <c r="O728" s="117" t="s">
        <v>3906</v>
      </c>
      <c r="P728" s="117" t="s">
        <v>3907</v>
      </c>
      <c r="Q728" s="117">
        <v>46.234200000000001</v>
      </c>
      <c r="R728" s="117">
        <v>-123.91670000000001</v>
      </c>
      <c r="S728" s="111" t="s">
        <v>3908</v>
      </c>
      <c r="T728" s="111" t="s">
        <v>3909</v>
      </c>
      <c r="V728" s="111" t="s">
        <v>3910</v>
      </c>
      <c r="W728" s="111" t="s">
        <v>2566</v>
      </c>
      <c r="X728" s="111" t="s">
        <v>2567</v>
      </c>
      <c r="Y728" s="111" t="s">
        <v>2566</v>
      </c>
      <c r="Z728" s="111" t="s">
        <v>2566</v>
      </c>
      <c r="AA728" s="111" t="s">
        <v>3911</v>
      </c>
    </row>
    <row r="729" spans="1:27" x14ac:dyDescent="0.2">
      <c r="A729" s="111" t="s">
        <v>3912</v>
      </c>
      <c r="B729" s="111">
        <v>17362</v>
      </c>
      <c r="C729" s="111" t="s">
        <v>1845</v>
      </c>
      <c r="E729" s="117" t="s">
        <v>1027</v>
      </c>
      <c r="F729" s="117" t="s">
        <v>1064</v>
      </c>
      <c r="G729" s="111" t="s">
        <v>2172</v>
      </c>
      <c r="H729" s="111" t="s">
        <v>2570</v>
      </c>
      <c r="I729" s="117">
        <v>3300002307</v>
      </c>
      <c r="K729" s="117" t="s">
        <v>2001</v>
      </c>
      <c r="L729" s="117" t="s">
        <v>2002</v>
      </c>
      <c r="M729" s="117" t="s">
        <v>2620</v>
      </c>
      <c r="N729" s="117" t="s">
        <v>2004</v>
      </c>
      <c r="O729" s="117" t="s">
        <v>2620</v>
      </c>
      <c r="P729" s="117" t="s">
        <v>2858</v>
      </c>
      <c r="Q729" s="117">
        <v>53.166600000000003</v>
      </c>
      <c r="R729" s="117">
        <v>13.033300000000001</v>
      </c>
      <c r="S729" s="111" t="s">
        <v>2859</v>
      </c>
      <c r="T729" s="111" t="s">
        <v>3233</v>
      </c>
      <c r="V729" s="111" t="s">
        <v>3913</v>
      </c>
      <c r="W729" s="111" t="s">
        <v>2566</v>
      </c>
      <c r="X729" s="111" t="s">
        <v>2567</v>
      </c>
      <c r="Y729" s="111" t="s">
        <v>2566</v>
      </c>
      <c r="Z729" s="111" t="s">
        <v>2566</v>
      </c>
      <c r="AA729" s="111" t="s">
        <v>3914</v>
      </c>
    </row>
    <row r="730" spans="1:27" x14ac:dyDescent="0.2">
      <c r="A730" s="111" t="s">
        <v>3915</v>
      </c>
      <c r="B730" s="111">
        <v>17506</v>
      </c>
      <c r="C730" s="111" t="s">
        <v>1845</v>
      </c>
      <c r="E730" s="117" t="s">
        <v>1027</v>
      </c>
      <c r="F730" s="117" t="s">
        <v>2184</v>
      </c>
      <c r="G730" s="111" t="s">
        <v>2172</v>
      </c>
      <c r="H730" s="111" t="s">
        <v>2570</v>
      </c>
      <c r="I730" s="117">
        <v>3300009154</v>
      </c>
      <c r="K730" s="117" t="s">
        <v>2001</v>
      </c>
      <c r="L730" s="117" t="s">
        <v>2002</v>
      </c>
      <c r="M730" s="117" t="s">
        <v>2003</v>
      </c>
      <c r="N730" s="117" t="s">
        <v>2004</v>
      </c>
      <c r="O730" s="117" t="s">
        <v>2600</v>
      </c>
      <c r="P730" s="117" t="s">
        <v>2640</v>
      </c>
      <c r="Q730" s="117">
        <v>46.831899999999997</v>
      </c>
      <c r="R730" s="117">
        <v>-72.5</v>
      </c>
      <c r="S730" s="111" t="s">
        <v>2602</v>
      </c>
      <c r="T730" s="111" t="s">
        <v>2994</v>
      </c>
      <c r="V730" s="111" t="s">
        <v>3916</v>
      </c>
      <c r="W730" s="111" t="s">
        <v>2566</v>
      </c>
      <c r="X730" s="111" t="s">
        <v>2567</v>
      </c>
      <c r="Y730" s="111" t="s">
        <v>2566</v>
      </c>
      <c r="Z730" s="111" t="s">
        <v>2566</v>
      </c>
      <c r="AA730" s="111" t="s">
        <v>3917</v>
      </c>
    </row>
    <row r="731" spans="1:27" x14ac:dyDescent="0.2">
      <c r="A731" s="111" t="s">
        <v>3918</v>
      </c>
      <c r="B731" s="111">
        <v>18192</v>
      </c>
      <c r="C731" s="111" t="s">
        <v>1845</v>
      </c>
      <c r="E731" s="117" t="s">
        <v>1027</v>
      </c>
      <c r="F731" s="117">
        <v>0</v>
      </c>
      <c r="G731" s="111" t="s">
        <v>2172</v>
      </c>
      <c r="H731" s="111" t="s">
        <v>2570</v>
      </c>
      <c r="I731" s="117">
        <v>3300004804</v>
      </c>
      <c r="K731" s="117" t="s">
        <v>2001</v>
      </c>
      <c r="L731" s="117" t="s">
        <v>2002</v>
      </c>
      <c r="M731" s="117" t="s">
        <v>2620</v>
      </c>
      <c r="N731" s="117" t="s">
        <v>2004</v>
      </c>
      <c r="O731" s="117" t="s">
        <v>2004</v>
      </c>
      <c r="P731" s="117" t="s">
        <v>2972</v>
      </c>
      <c r="Q731" s="117">
        <v>46.007199999999997</v>
      </c>
      <c r="R731" s="117">
        <v>-89.606300000000005</v>
      </c>
      <c r="S731" s="111" t="s">
        <v>2973</v>
      </c>
      <c r="T731" s="111" t="s">
        <v>3919</v>
      </c>
      <c r="V731" s="111" t="s">
        <v>3920</v>
      </c>
      <c r="W731" s="111">
        <v>100</v>
      </c>
      <c r="X731" s="111" t="s">
        <v>2976</v>
      </c>
      <c r="Y731" s="111">
        <v>18192</v>
      </c>
      <c r="Z731" s="111" t="s">
        <v>2977</v>
      </c>
      <c r="AA731" s="111" t="s">
        <v>3921</v>
      </c>
    </row>
    <row r="732" spans="1:27" x14ac:dyDescent="0.2">
      <c r="A732" s="111" t="s">
        <v>3922</v>
      </c>
      <c r="B732" s="111">
        <v>19161</v>
      </c>
      <c r="C732" s="111" t="s">
        <v>1845</v>
      </c>
      <c r="E732" s="117" t="s">
        <v>1027</v>
      </c>
      <c r="F732" s="117" t="s">
        <v>2184</v>
      </c>
      <c r="G732" s="111" t="s">
        <v>2172</v>
      </c>
      <c r="H732" s="111" t="s">
        <v>2570</v>
      </c>
      <c r="I732" s="117">
        <v>3300009169</v>
      </c>
      <c r="K732" s="117" t="s">
        <v>2001</v>
      </c>
      <c r="L732" s="117" t="s">
        <v>2002</v>
      </c>
      <c r="M732" s="117" t="s">
        <v>3300</v>
      </c>
      <c r="N732" s="117" t="s">
        <v>2004</v>
      </c>
      <c r="O732" s="117" t="s">
        <v>3301</v>
      </c>
      <c r="P732" s="117" t="s">
        <v>3302</v>
      </c>
      <c r="Q732" s="117">
        <v>47.095599999999997</v>
      </c>
      <c r="R732" s="117">
        <v>-99.100099999999998</v>
      </c>
      <c r="S732" s="111" t="s">
        <v>3303</v>
      </c>
      <c r="T732" s="111" t="s">
        <v>3923</v>
      </c>
      <c r="V732" s="111" t="s">
        <v>3924</v>
      </c>
      <c r="W732" s="111" t="s">
        <v>2566</v>
      </c>
      <c r="X732" s="111" t="s">
        <v>2567</v>
      </c>
      <c r="Y732" s="111" t="s">
        <v>2566</v>
      </c>
      <c r="Z732" s="111" t="s">
        <v>2566</v>
      </c>
      <c r="AA732" s="111" t="s">
        <v>3925</v>
      </c>
    </row>
    <row r="733" spans="1:27" x14ac:dyDescent="0.2">
      <c r="A733" s="111" t="s">
        <v>3926</v>
      </c>
      <c r="B733" s="111">
        <v>19687</v>
      </c>
      <c r="C733" s="111" t="s">
        <v>1845</v>
      </c>
      <c r="E733" s="117" t="s">
        <v>1027</v>
      </c>
      <c r="F733" s="117" t="s">
        <v>2171</v>
      </c>
      <c r="G733" s="111" t="s">
        <v>2172</v>
      </c>
      <c r="H733" s="111" t="s">
        <v>2570</v>
      </c>
      <c r="I733" s="117">
        <v>3300002307</v>
      </c>
      <c r="K733" s="117" t="s">
        <v>2001</v>
      </c>
      <c r="L733" s="117" t="s">
        <v>2002</v>
      </c>
      <c r="M733" s="117" t="s">
        <v>2620</v>
      </c>
      <c r="N733" s="117" t="s">
        <v>2004</v>
      </c>
      <c r="O733" s="117" t="s">
        <v>2620</v>
      </c>
      <c r="P733" s="117" t="s">
        <v>2858</v>
      </c>
      <c r="Q733" s="117">
        <v>53.166600000000003</v>
      </c>
      <c r="R733" s="117">
        <v>13.033300000000001</v>
      </c>
      <c r="S733" s="111" t="s">
        <v>2859</v>
      </c>
      <c r="T733" s="111" t="s">
        <v>3233</v>
      </c>
      <c r="V733" s="111" t="s">
        <v>3927</v>
      </c>
      <c r="W733" s="111" t="s">
        <v>2566</v>
      </c>
      <c r="X733" s="111" t="s">
        <v>2567</v>
      </c>
      <c r="Y733" s="111" t="s">
        <v>2566</v>
      </c>
      <c r="Z733" s="111" t="s">
        <v>2566</v>
      </c>
      <c r="AA733" s="111" t="s">
        <v>3928</v>
      </c>
    </row>
    <row r="734" spans="1:27" x14ac:dyDescent="0.2">
      <c r="A734" s="111" t="s">
        <v>3929</v>
      </c>
      <c r="B734" s="111">
        <v>20638</v>
      </c>
      <c r="C734" s="111" t="s">
        <v>1845</v>
      </c>
      <c r="E734" s="117" t="s">
        <v>1027</v>
      </c>
      <c r="F734" s="117">
        <v>0</v>
      </c>
      <c r="G734" s="111" t="s">
        <v>2172</v>
      </c>
      <c r="H734" s="111" t="s">
        <v>2570</v>
      </c>
      <c r="I734" s="117">
        <v>3300009183</v>
      </c>
      <c r="K734" s="117" t="s">
        <v>2001</v>
      </c>
      <c r="L734" s="117" t="s">
        <v>2002</v>
      </c>
      <c r="M734" s="117" t="s">
        <v>2003</v>
      </c>
      <c r="N734" s="117" t="s">
        <v>2004</v>
      </c>
      <c r="O734" s="117" t="s">
        <v>2600</v>
      </c>
      <c r="P734" s="117" t="s">
        <v>2601</v>
      </c>
      <c r="Q734" s="117">
        <v>48.231099999999998</v>
      </c>
      <c r="R734" s="117">
        <v>-71.250799999999998</v>
      </c>
      <c r="S734" s="111" t="s">
        <v>2602</v>
      </c>
      <c r="T734" s="111" t="s">
        <v>3451</v>
      </c>
      <c r="V734" s="111" t="s">
        <v>3930</v>
      </c>
      <c r="W734" s="111">
        <v>100</v>
      </c>
      <c r="X734" s="111" t="s">
        <v>2976</v>
      </c>
      <c r="Y734" s="111">
        <v>20638</v>
      </c>
      <c r="Z734" s="111" t="s">
        <v>2977</v>
      </c>
      <c r="AA734" s="111" t="s">
        <v>3931</v>
      </c>
    </row>
    <row r="735" spans="1:27" x14ac:dyDescent="0.2">
      <c r="A735" s="111" t="s">
        <v>3932</v>
      </c>
      <c r="B735" s="111">
        <v>21025</v>
      </c>
      <c r="C735" s="111" t="s">
        <v>1845</v>
      </c>
      <c r="E735" s="117" t="s">
        <v>1027</v>
      </c>
      <c r="F735" s="117" t="s">
        <v>2171</v>
      </c>
      <c r="G735" s="111" t="s">
        <v>2172</v>
      </c>
      <c r="H735" s="111" t="s">
        <v>2570</v>
      </c>
      <c r="I735" s="117">
        <v>3300006071</v>
      </c>
      <c r="K735" s="117" t="s">
        <v>2001</v>
      </c>
      <c r="L735" s="117" t="s">
        <v>2002</v>
      </c>
      <c r="M735" s="117" t="s">
        <v>2620</v>
      </c>
      <c r="N735" s="117" t="s">
        <v>2004</v>
      </c>
      <c r="O735" s="117" t="s">
        <v>2004</v>
      </c>
      <c r="P735" s="117" t="s">
        <v>2972</v>
      </c>
      <c r="Q735" s="117">
        <v>46.007199999999997</v>
      </c>
      <c r="R735" s="117">
        <v>-89.606300000000005</v>
      </c>
      <c r="S735" s="111" t="s">
        <v>2973</v>
      </c>
      <c r="T735" s="111" t="s">
        <v>3933</v>
      </c>
      <c r="V735" s="111" t="s">
        <v>3934</v>
      </c>
      <c r="W735" s="111">
        <v>100</v>
      </c>
      <c r="X735" s="111" t="s">
        <v>2976</v>
      </c>
      <c r="Y735" s="111">
        <v>21025</v>
      </c>
      <c r="Z735" s="111" t="s">
        <v>2977</v>
      </c>
      <c r="AA735" s="111" t="s">
        <v>3935</v>
      </c>
    </row>
    <row r="736" spans="1:27" x14ac:dyDescent="0.2">
      <c r="A736" s="111" t="s">
        <v>3936</v>
      </c>
      <c r="B736" s="111">
        <v>21147</v>
      </c>
      <c r="C736" s="111" t="s">
        <v>1845</v>
      </c>
      <c r="E736" s="117" t="s">
        <v>1027</v>
      </c>
      <c r="F736" s="117" t="s">
        <v>2171</v>
      </c>
      <c r="G736" s="111" t="s">
        <v>2172</v>
      </c>
      <c r="H736" s="111" t="s">
        <v>2570</v>
      </c>
      <c r="I736" s="117">
        <v>3300027656</v>
      </c>
      <c r="K736" s="117" t="s">
        <v>2001</v>
      </c>
      <c r="L736" s="117" t="s">
        <v>2002</v>
      </c>
      <c r="M736" s="117" t="s">
        <v>2620</v>
      </c>
      <c r="N736" s="117" t="s">
        <v>2004</v>
      </c>
      <c r="O736" s="117" t="s">
        <v>2600</v>
      </c>
      <c r="P736" s="117" t="s">
        <v>2663</v>
      </c>
      <c r="Q736" s="117">
        <v>43.199800000000003</v>
      </c>
      <c r="R736" s="117">
        <v>-86.569800000000001</v>
      </c>
      <c r="S736" s="111" t="s">
        <v>2664</v>
      </c>
      <c r="T736" s="111" t="s">
        <v>3937</v>
      </c>
      <c r="V736" s="111" t="s">
        <v>3938</v>
      </c>
      <c r="W736" s="111" t="s">
        <v>2566</v>
      </c>
      <c r="X736" s="111" t="s">
        <v>2567</v>
      </c>
      <c r="Y736" s="111" t="s">
        <v>2566</v>
      </c>
      <c r="Z736" s="111" t="s">
        <v>2566</v>
      </c>
      <c r="AA736" s="111" t="s">
        <v>3936</v>
      </c>
    </row>
    <row r="737" spans="1:27" x14ac:dyDescent="0.2">
      <c r="A737" s="111" t="s">
        <v>3939</v>
      </c>
      <c r="B737" s="111">
        <v>21434</v>
      </c>
      <c r="C737" s="111" t="s">
        <v>1845</v>
      </c>
      <c r="E737" s="117" t="s">
        <v>1027</v>
      </c>
      <c r="F737" s="117" t="s">
        <v>2171</v>
      </c>
      <c r="G737" s="111" t="s">
        <v>2172</v>
      </c>
      <c r="H737" s="111" t="s">
        <v>2570</v>
      </c>
      <c r="I737" s="117">
        <v>3300002098</v>
      </c>
      <c r="K737" s="117" t="s">
        <v>2001</v>
      </c>
      <c r="L737" s="117" t="s">
        <v>2002</v>
      </c>
      <c r="M737" s="117" t="s">
        <v>2620</v>
      </c>
      <c r="N737" s="117" t="s">
        <v>2004</v>
      </c>
      <c r="O737" s="117" t="s">
        <v>2620</v>
      </c>
      <c r="P737" s="117" t="s">
        <v>2858</v>
      </c>
      <c r="Q737" s="117">
        <v>53.152740999999999</v>
      </c>
      <c r="R737" s="117">
        <v>13.022518</v>
      </c>
      <c r="S737" s="111" t="s">
        <v>2859</v>
      </c>
      <c r="T737" s="111" t="s">
        <v>2860</v>
      </c>
      <c r="V737" s="111" t="s">
        <v>3940</v>
      </c>
      <c r="W737" s="111" t="s">
        <v>2566</v>
      </c>
      <c r="X737" s="111" t="s">
        <v>2567</v>
      </c>
      <c r="Y737" s="111" t="s">
        <v>2566</v>
      </c>
      <c r="Z737" s="111" t="s">
        <v>2566</v>
      </c>
      <c r="AA737" s="111" t="s">
        <v>3941</v>
      </c>
    </row>
    <row r="738" spans="1:27" x14ac:dyDescent="0.2">
      <c r="A738" s="111" t="s">
        <v>3942</v>
      </c>
      <c r="B738" s="111">
        <v>22748</v>
      </c>
      <c r="C738" s="111" t="s">
        <v>1845</v>
      </c>
      <c r="E738" s="117" t="s">
        <v>1027</v>
      </c>
      <c r="F738" s="117" t="s">
        <v>2171</v>
      </c>
      <c r="G738" s="111" t="s">
        <v>2172</v>
      </c>
      <c r="H738" s="111" t="s">
        <v>2570</v>
      </c>
      <c r="I738" s="117">
        <v>3300009056</v>
      </c>
      <c r="K738" s="117" t="s">
        <v>2001</v>
      </c>
      <c r="L738" s="117" t="s">
        <v>2002</v>
      </c>
      <c r="M738" s="117" t="s">
        <v>2645</v>
      </c>
      <c r="N738" s="117" t="s">
        <v>2560</v>
      </c>
      <c r="O738" s="117" t="s">
        <v>3906</v>
      </c>
      <c r="P738" s="117" t="s">
        <v>3907</v>
      </c>
      <c r="Q738" s="117">
        <v>46.232700000000001</v>
      </c>
      <c r="R738" s="117">
        <v>-123.91679999999999</v>
      </c>
      <c r="S738" s="111" t="s">
        <v>3908</v>
      </c>
      <c r="T738" s="111" t="s">
        <v>3943</v>
      </c>
      <c r="V738" s="111" t="s">
        <v>3944</v>
      </c>
      <c r="W738" s="111" t="s">
        <v>2566</v>
      </c>
      <c r="X738" s="111" t="s">
        <v>2567</v>
      </c>
      <c r="Y738" s="111" t="s">
        <v>2566</v>
      </c>
      <c r="Z738" s="111" t="s">
        <v>2566</v>
      </c>
      <c r="AA738" s="111" t="s">
        <v>3945</v>
      </c>
    </row>
    <row r="739" spans="1:27" x14ac:dyDescent="0.2">
      <c r="A739" s="111" t="s">
        <v>3946</v>
      </c>
      <c r="B739" s="111">
        <v>10226</v>
      </c>
      <c r="E739" s="111"/>
      <c r="F739" s="117">
        <v>0</v>
      </c>
      <c r="G739" s="111" t="s">
        <v>2260</v>
      </c>
      <c r="H739" s="111" t="s">
        <v>2570</v>
      </c>
      <c r="I739" s="117">
        <v>3300009081</v>
      </c>
      <c r="K739" s="117" t="s">
        <v>2001</v>
      </c>
      <c r="L739" s="117" t="s">
        <v>2002</v>
      </c>
      <c r="M739" s="117" t="s">
        <v>3300</v>
      </c>
      <c r="N739" s="117" t="s">
        <v>2004</v>
      </c>
      <c r="O739" s="117" t="s">
        <v>3301</v>
      </c>
      <c r="P739" s="117" t="s">
        <v>3302</v>
      </c>
      <c r="Q739" s="117">
        <v>47.095599999999997</v>
      </c>
      <c r="R739" s="117">
        <v>-99.100099999999998</v>
      </c>
      <c r="S739" s="111" t="s">
        <v>3303</v>
      </c>
      <c r="T739" s="111" t="s">
        <v>3947</v>
      </c>
      <c r="V739" s="111" t="s">
        <v>3948</v>
      </c>
      <c r="W739" s="111">
        <v>43.5</v>
      </c>
      <c r="X739" s="111" t="s">
        <v>2567</v>
      </c>
      <c r="Y739" s="111">
        <v>23507</v>
      </c>
      <c r="Z739" s="111" t="s">
        <v>3949</v>
      </c>
      <c r="AA739" s="111" t="s">
        <v>3950</v>
      </c>
    </row>
    <row r="740" spans="1:27" x14ac:dyDescent="0.2">
      <c r="A740" s="111" t="s">
        <v>3951</v>
      </c>
      <c r="B740" s="111">
        <v>10892</v>
      </c>
      <c r="C740" s="111" t="s">
        <v>1845</v>
      </c>
      <c r="E740" s="117" t="s">
        <v>1050</v>
      </c>
      <c r="F740" s="117">
        <v>0</v>
      </c>
      <c r="G740" s="111" t="s">
        <v>2260</v>
      </c>
      <c r="H740" s="111" t="s">
        <v>2570</v>
      </c>
      <c r="I740" s="117">
        <v>3300013093</v>
      </c>
      <c r="K740" s="117" t="s">
        <v>2001</v>
      </c>
      <c r="L740" s="117" t="s">
        <v>2002</v>
      </c>
      <c r="M740" s="117" t="s">
        <v>2003</v>
      </c>
      <c r="N740" s="117" t="s">
        <v>2004</v>
      </c>
      <c r="O740" s="117" t="s">
        <v>2831</v>
      </c>
      <c r="P740" s="117" t="s">
        <v>2864</v>
      </c>
      <c r="Q740" s="117">
        <v>46.040999999999997</v>
      </c>
      <c r="R740" s="117">
        <v>-89.686000000000007</v>
      </c>
      <c r="S740" s="111" t="s">
        <v>2865</v>
      </c>
      <c r="T740" s="111" t="s">
        <v>2935</v>
      </c>
      <c r="V740" s="111" t="s">
        <v>3952</v>
      </c>
      <c r="W740" s="111" t="s">
        <v>2566</v>
      </c>
      <c r="X740" s="111" t="s">
        <v>2567</v>
      </c>
      <c r="Y740" s="111" t="s">
        <v>2566</v>
      </c>
      <c r="Z740" s="111" t="s">
        <v>2566</v>
      </c>
      <c r="AA740" s="111" t="s">
        <v>3951</v>
      </c>
    </row>
    <row r="741" spans="1:27" x14ac:dyDescent="0.2">
      <c r="A741" s="111" t="s">
        <v>3953</v>
      </c>
      <c r="B741" s="111">
        <v>11231</v>
      </c>
      <c r="C741" s="111" t="s">
        <v>1845</v>
      </c>
      <c r="E741" s="117" t="s">
        <v>1050</v>
      </c>
      <c r="F741" s="117">
        <v>0</v>
      </c>
      <c r="G741" s="111" t="s">
        <v>2260</v>
      </c>
      <c r="H741" s="111" t="s">
        <v>2570</v>
      </c>
      <c r="I741" s="117">
        <v>3300007519</v>
      </c>
      <c r="K741" s="117" t="s">
        <v>2001</v>
      </c>
      <c r="L741" s="117" t="s">
        <v>2002</v>
      </c>
      <c r="M741" s="117" t="s">
        <v>2656</v>
      </c>
      <c r="N741" s="117" t="s">
        <v>2004</v>
      </c>
      <c r="O741" s="117" t="s">
        <v>2004</v>
      </c>
      <c r="P741" s="117" t="s">
        <v>3954</v>
      </c>
      <c r="Q741" s="117">
        <v>-77.713999999999999</v>
      </c>
      <c r="R741" s="117">
        <v>162.44499999999999</v>
      </c>
      <c r="S741" s="111" t="s">
        <v>2658</v>
      </c>
      <c r="T741" s="111" t="s">
        <v>3955</v>
      </c>
      <c r="V741" s="111" t="s">
        <v>3956</v>
      </c>
      <c r="W741" s="111">
        <v>47.09</v>
      </c>
      <c r="X741" s="111" t="s">
        <v>2567</v>
      </c>
      <c r="Y741" s="111">
        <v>23851</v>
      </c>
      <c r="Z741" s="111" t="s">
        <v>3957</v>
      </c>
      <c r="AA741" s="111" t="s">
        <v>3958</v>
      </c>
    </row>
    <row r="742" spans="1:27" x14ac:dyDescent="0.2">
      <c r="A742" s="111" t="s">
        <v>3959</v>
      </c>
      <c r="B742" s="111">
        <v>11511</v>
      </c>
      <c r="C742" s="111" t="s">
        <v>1845</v>
      </c>
      <c r="E742" s="111"/>
      <c r="F742" s="117">
        <v>0</v>
      </c>
      <c r="G742" s="111" t="s">
        <v>2260</v>
      </c>
      <c r="H742" s="111" t="s">
        <v>2570</v>
      </c>
      <c r="I742" s="117">
        <v>3300006128</v>
      </c>
      <c r="K742" s="117" t="s">
        <v>2001</v>
      </c>
      <c r="L742" s="117" t="s">
        <v>2002</v>
      </c>
      <c r="M742" s="117" t="s">
        <v>2620</v>
      </c>
      <c r="N742" s="117" t="s">
        <v>2004</v>
      </c>
      <c r="O742" s="117" t="s">
        <v>2004</v>
      </c>
      <c r="P742" s="117" t="s">
        <v>2972</v>
      </c>
      <c r="Q742" s="117">
        <v>46.007199999999997</v>
      </c>
      <c r="R742" s="117">
        <v>-89.606300000000005</v>
      </c>
      <c r="S742" s="111" t="s">
        <v>2973</v>
      </c>
      <c r="T742" s="111" t="s">
        <v>3960</v>
      </c>
      <c r="V742" s="111" t="s">
        <v>3961</v>
      </c>
      <c r="W742" s="111">
        <v>49.25</v>
      </c>
      <c r="X742" s="111" t="s">
        <v>2567</v>
      </c>
      <c r="Y742" s="111">
        <v>23373</v>
      </c>
      <c r="Z742" s="111" t="s">
        <v>3957</v>
      </c>
      <c r="AA742" s="111" t="s">
        <v>3962</v>
      </c>
    </row>
    <row r="743" spans="1:27" x14ac:dyDescent="0.2">
      <c r="A743" s="111" t="s">
        <v>3963</v>
      </c>
      <c r="B743" s="111">
        <v>11798</v>
      </c>
      <c r="C743" s="111" t="s">
        <v>1845</v>
      </c>
      <c r="E743" s="111"/>
      <c r="F743" s="117" t="s">
        <v>2285</v>
      </c>
      <c r="G743" s="111" t="s">
        <v>2260</v>
      </c>
      <c r="H743" s="111" t="s">
        <v>2570</v>
      </c>
      <c r="I743" s="117">
        <v>3300013094</v>
      </c>
      <c r="K743" s="117" t="s">
        <v>2001</v>
      </c>
      <c r="L743" s="117" t="s">
        <v>2002</v>
      </c>
      <c r="M743" s="117" t="s">
        <v>2003</v>
      </c>
      <c r="N743" s="117" t="s">
        <v>2004</v>
      </c>
      <c r="O743" s="117" t="s">
        <v>2831</v>
      </c>
      <c r="P743" s="117" t="s">
        <v>2864</v>
      </c>
      <c r="Q743" s="117">
        <v>46.040999999999997</v>
      </c>
      <c r="R743" s="117">
        <v>-89.686000000000007</v>
      </c>
      <c r="S743" s="111" t="s">
        <v>2865</v>
      </c>
      <c r="T743" s="111" t="s">
        <v>2941</v>
      </c>
      <c r="V743" s="111" t="s">
        <v>3964</v>
      </c>
      <c r="W743" s="111">
        <v>50.19</v>
      </c>
      <c r="X743" s="111" t="s">
        <v>2567</v>
      </c>
      <c r="Y743" s="111">
        <v>23507</v>
      </c>
      <c r="Z743" s="111" t="s">
        <v>3965</v>
      </c>
      <c r="AA743" s="111" t="s">
        <v>3966</v>
      </c>
    </row>
    <row r="744" spans="1:27" x14ac:dyDescent="0.2">
      <c r="A744" s="111" t="s">
        <v>3967</v>
      </c>
      <c r="B744" s="111">
        <v>14411</v>
      </c>
      <c r="C744" s="111" t="s">
        <v>1845</v>
      </c>
      <c r="E744" s="117" t="s">
        <v>1050</v>
      </c>
      <c r="F744" s="117">
        <v>0</v>
      </c>
      <c r="G744" s="111" t="s">
        <v>2260</v>
      </c>
      <c r="H744" s="111" t="s">
        <v>2570</v>
      </c>
      <c r="I744" s="117">
        <v>3300007723</v>
      </c>
      <c r="K744" s="117" t="s">
        <v>2001</v>
      </c>
      <c r="L744" s="117" t="s">
        <v>2571</v>
      </c>
      <c r="M744" s="117" t="s">
        <v>2736</v>
      </c>
      <c r="N744" s="117" t="s">
        <v>2572</v>
      </c>
      <c r="O744" s="117" t="s">
        <v>3968</v>
      </c>
      <c r="P744" s="117" t="s">
        <v>2695</v>
      </c>
      <c r="Q744" s="117">
        <v>37.4968</v>
      </c>
      <c r="R744" s="117">
        <v>-122.13330000000001</v>
      </c>
      <c r="V744" s="111" t="s">
        <v>3969</v>
      </c>
      <c r="W744" s="111">
        <v>61.66</v>
      </c>
      <c r="X744" s="111" t="s">
        <v>2567</v>
      </c>
      <c r="Y744" s="111">
        <v>23373</v>
      </c>
      <c r="Z744" s="111" t="s">
        <v>3970</v>
      </c>
      <c r="AA744" s="111" t="s">
        <v>3971</v>
      </c>
    </row>
    <row r="745" spans="1:27" x14ac:dyDescent="0.2">
      <c r="A745" s="111" t="s">
        <v>3972</v>
      </c>
      <c r="B745" s="111">
        <v>15112</v>
      </c>
      <c r="C745" s="111" t="s">
        <v>1845</v>
      </c>
      <c r="E745" s="117" t="s">
        <v>1050</v>
      </c>
      <c r="F745" s="117" t="s">
        <v>1048</v>
      </c>
      <c r="G745" s="111" t="s">
        <v>2260</v>
      </c>
      <c r="H745" s="111" t="s">
        <v>2570</v>
      </c>
      <c r="I745" s="117">
        <v>3300010158</v>
      </c>
      <c r="K745" s="117" t="s">
        <v>2001</v>
      </c>
      <c r="L745" s="117" t="s">
        <v>2002</v>
      </c>
      <c r="M745" s="117" t="s">
        <v>2003</v>
      </c>
      <c r="N745" s="117" t="s">
        <v>2004</v>
      </c>
      <c r="O745" s="117" t="s">
        <v>2600</v>
      </c>
      <c r="P745" s="117" t="s">
        <v>2640</v>
      </c>
      <c r="Q745" s="117">
        <v>46.831899999999997</v>
      </c>
      <c r="R745" s="117">
        <v>-72.5</v>
      </c>
      <c r="S745" s="111" t="s">
        <v>2602</v>
      </c>
      <c r="T745" s="111" t="s">
        <v>2783</v>
      </c>
      <c r="V745" s="111" t="s">
        <v>3973</v>
      </c>
      <c r="W745" s="111">
        <v>64.290000000000006</v>
      </c>
      <c r="X745" s="111" t="s">
        <v>2567</v>
      </c>
      <c r="Y745" s="111">
        <v>23507</v>
      </c>
      <c r="Z745" s="111" t="s">
        <v>3974</v>
      </c>
      <c r="AA745" s="111" t="s">
        <v>3975</v>
      </c>
    </row>
    <row r="746" spans="1:27" x14ac:dyDescent="0.2">
      <c r="A746" s="111" t="s">
        <v>3976</v>
      </c>
      <c r="B746" s="111">
        <v>15158</v>
      </c>
      <c r="C746" s="111" t="s">
        <v>1845</v>
      </c>
      <c r="E746" s="117" t="s">
        <v>1050</v>
      </c>
      <c r="F746" s="117" t="s">
        <v>2328</v>
      </c>
      <c r="G746" s="111" t="s">
        <v>2260</v>
      </c>
      <c r="H746" s="111" t="s">
        <v>2570</v>
      </c>
      <c r="I746" s="117">
        <v>3300007234</v>
      </c>
      <c r="K746" s="117" t="s">
        <v>2001</v>
      </c>
      <c r="L746" s="117" t="s">
        <v>2002</v>
      </c>
      <c r="M746" s="117" t="s">
        <v>2559</v>
      </c>
      <c r="N746" s="117" t="s">
        <v>2560</v>
      </c>
      <c r="O746" s="117" t="s">
        <v>2583</v>
      </c>
      <c r="P746" s="117" t="s">
        <v>2593</v>
      </c>
      <c r="Q746" s="117">
        <v>39.283000000000001</v>
      </c>
      <c r="R746" s="117">
        <v>-75.363299999999995</v>
      </c>
      <c r="S746" s="111" t="s">
        <v>2563</v>
      </c>
      <c r="T746" s="111" t="s">
        <v>3977</v>
      </c>
      <c r="V746" s="111" t="s">
        <v>3978</v>
      </c>
      <c r="W746" s="111">
        <v>64.48</v>
      </c>
      <c r="X746" s="111" t="s">
        <v>2567</v>
      </c>
      <c r="Y746" s="111">
        <v>23507</v>
      </c>
      <c r="Z746" s="111" t="s">
        <v>3979</v>
      </c>
      <c r="AA746" s="111" t="s">
        <v>3980</v>
      </c>
    </row>
    <row r="747" spans="1:27" x14ac:dyDescent="0.2">
      <c r="A747" s="111" t="s">
        <v>3981</v>
      </c>
      <c r="B747" s="111">
        <v>15206</v>
      </c>
      <c r="C747" s="111" t="s">
        <v>1845</v>
      </c>
      <c r="E747" s="117" t="s">
        <v>1050</v>
      </c>
      <c r="F747" s="117">
        <v>0</v>
      </c>
      <c r="G747" s="111" t="s">
        <v>2260</v>
      </c>
      <c r="H747" s="111" t="s">
        <v>2570</v>
      </c>
      <c r="I747" s="117">
        <v>3300002301</v>
      </c>
      <c r="K747" s="117" t="s">
        <v>2001</v>
      </c>
      <c r="L747" s="117" t="s">
        <v>2002</v>
      </c>
      <c r="M747" s="117" t="s">
        <v>2620</v>
      </c>
      <c r="N747" s="117" t="s">
        <v>2004</v>
      </c>
      <c r="O747" s="117" t="s">
        <v>2620</v>
      </c>
      <c r="P747" s="117" t="s">
        <v>2858</v>
      </c>
      <c r="Q747" s="117">
        <v>53.166600000000003</v>
      </c>
      <c r="R747" s="117">
        <v>13.033300000000001</v>
      </c>
      <c r="V747" s="111" t="s">
        <v>3982</v>
      </c>
      <c r="W747" s="111">
        <v>64.27</v>
      </c>
      <c r="X747" s="111" t="s">
        <v>2567</v>
      </c>
      <c r="Y747" s="111">
        <v>23661</v>
      </c>
      <c r="Z747" s="111" t="s">
        <v>3983</v>
      </c>
      <c r="AA747" s="111" t="s">
        <v>3984</v>
      </c>
    </row>
    <row r="748" spans="1:27" x14ac:dyDescent="0.2">
      <c r="A748" s="111" t="s">
        <v>3985</v>
      </c>
      <c r="B748" s="111">
        <v>15394</v>
      </c>
      <c r="C748" s="111" t="s">
        <v>1845</v>
      </c>
      <c r="E748" s="111"/>
      <c r="F748" s="117" t="s">
        <v>2285</v>
      </c>
      <c r="G748" s="111" t="s">
        <v>2260</v>
      </c>
      <c r="H748" s="111" t="s">
        <v>2570</v>
      </c>
      <c r="I748" s="117">
        <v>3300010160</v>
      </c>
      <c r="K748" s="117" t="s">
        <v>2001</v>
      </c>
      <c r="L748" s="117" t="s">
        <v>2002</v>
      </c>
      <c r="M748" s="117" t="s">
        <v>2003</v>
      </c>
      <c r="N748" s="117" t="s">
        <v>2004</v>
      </c>
      <c r="O748" s="117" t="s">
        <v>2600</v>
      </c>
      <c r="P748" s="117" t="s">
        <v>2872</v>
      </c>
      <c r="Q748" s="117">
        <v>45.409100000000002</v>
      </c>
      <c r="R748" s="117">
        <v>-72.099400000000003</v>
      </c>
      <c r="S748" s="111" t="s">
        <v>2602</v>
      </c>
      <c r="T748" s="111" t="s">
        <v>3289</v>
      </c>
      <c r="V748" s="111" t="s">
        <v>3986</v>
      </c>
      <c r="W748" s="111">
        <v>64.540000000000006</v>
      </c>
      <c r="X748" s="111" t="s">
        <v>2567</v>
      </c>
      <c r="Y748" s="111">
        <v>23851</v>
      </c>
      <c r="Z748" s="111" t="s">
        <v>3979</v>
      </c>
      <c r="AA748" s="111" t="s">
        <v>3987</v>
      </c>
    </row>
    <row r="749" spans="1:27" x14ac:dyDescent="0.2">
      <c r="A749" s="111" t="s">
        <v>3988</v>
      </c>
      <c r="B749" s="111">
        <v>15597</v>
      </c>
      <c r="C749" s="111" t="s">
        <v>1845</v>
      </c>
      <c r="E749" s="117" t="s">
        <v>3989</v>
      </c>
      <c r="F749" s="117" t="s">
        <v>3990</v>
      </c>
      <c r="G749" s="111" t="s">
        <v>2260</v>
      </c>
      <c r="H749" s="111" t="s">
        <v>2570</v>
      </c>
      <c r="I749" s="117">
        <v>3300019739</v>
      </c>
      <c r="K749" s="117" t="s">
        <v>2001</v>
      </c>
      <c r="L749" s="117" t="s">
        <v>2002</v>
      </c>
      <c r="M749" s="117" t="s">
        <v>3300</v>
      </c>
      <c r="N749" s="117" t="s">
        <v>2004</v>
      </c>
      <c r="O749" s="117" t="s">
        <v>3991</v>
      </c>
      <c r="P749" s="117" t="s">
        <v>3992</v>
      </c>
      <c r="Q749" s="117">
        <v>38.790599999999998</v>
      </c>
      <c r="R749" s="117">
        <v>-75.163799999999995</v>
      </c>
      <c r="S749" s="111" t="s">
        <v>3993</v>
      </c>
      <c r="T749" s="111" t="s">
        <v>3994</v>
      </c>
      <c r="V749" s="111" t="s">
        <v>3995</v>
      </c>
      <c r="W749" s="111">
        <v>100</v>
      </c>
      <c r="X749" s="111" t="s">
        <v>2976</v>
      </c>
      <c r="Y749" s="111">
        <v>15597</v>
      </c>
      <c r="Z749" s="111" t="s">
        <v>2977</v>
      </c>
      <c r="AA749" s="111" t="s">
        <v>3996</v>
      </c>
    </row>
    <row r="750" spans="1:27" x14ac:dyDescent="0.2">
      <c r="A750" s="111" t="s">
        <v>3997</v>
      </c>
      <c r="B750" s="111">
        <v>15864</v>
      </c>
      <c r="C750" s="111" t="s">
        <v>1845</v>
      </c>
      <c r="E750" s="117" t="s">
        <v>1050</v>
      </c>
      <c r="F750" s="117">
        <v>0</v>
      </c>
      <c r="G750" s="111" t="s">
        <v>2260</v>
      </c>
      <c r="H750" s="111" t="s">
        <v>2570</v>
      </c>
      <c r="I750" s="117">
        <v>3300005915</v>
      </c>
      <c r="K750" s="117" t="s">
        <v>2001</v>
      </c>
      <c r="L750" s="117" t="s">
        <v>2002</v>
      </c>
      <c r="M750" s="117" t="s">
        <v>2609</v>
      </c>
      <c r="N750" s="117" t="s">
        <v>2610</v>
      </c>
      <c r="O750" s="117" t="s">
        <v>3998</v>
      </c>
      <c r="P750" s="117" t="s">
        <v>3122</v>
      </c>
      <c r="Q750" s="117">
        <v>-68.472499999999997</v>
      </c>
      <c r="R750" s="117">
        <v>78.188000000000002</v>
      </c>
      <c r="S750" s="111" t="s">
        <v>2613</v>
      </c>
      <c r="T750" s="111" t="s">
        <v>3999</v>
      </c>
      <c r="V750" s="111" t="s">
        <v>4000</v>
      </c>
      <c r="W750" s="111">
        <v>67.489999999999995</v>
      </c>
      <c r="X750" s="111" t="s">
        <v>2567</v>
      </c>
      <c r="Y750" s="111">
        <v>23507</v>
      </c>
      <c r="Z750" s="111" t="s">
        <v>3970</v>
      </c>
      <c r="AA750" s="111" t="s">
        <v>4001</v>
      </c>
    </row>
    <row r="751" spans="1:27" x14ac:dyDescent="0.2">
      <c r="A751" s="111" t="s">
        <v>4002</v>
      </c>
      <c r="B751" s="111">
        <v>15948</v>
      </c>
      <c r="C751" s="111" t="s">
        <v>1845</v>
      </c>
      <c r="E751" s="117" t="s">
        <v>1050</v>
      </c>
      <c r="F751" s="117" t="s">
        <v>1048</v>
      </c>
      <c r="G751" s="111" t="s">
        <v>2260</v>
      </c>
      <c r="H751" s="111" t="s">
        <v>2570</v>
      </c>
      <c r="I751" s="117">
        <v>3300007541</v>
      </c>
      <c r="K751" s="117" t="s">
        <v>2001</v>
      </c>
      <c r="L751" s="117" t="s">
        <v>2002</v>
      </c>
      <c r="M751" s="117" t="s">
        <v>2559</v>
      </c>
      <c r="N751" s="117" t="s">
        <v>2560</v>
      </c>
      <c r="O751" s="117" t="s">
        <v>2583</v>
      </c>
      <c r="P751" s="117" t="s">
        <v>2562</v>
      </c>
      <c r="Q751" s="117">
        <v>38.981900000000003</v>
      </c>
      <c r="R751" s="117">
        <v>-76.371600000000001</v>
      </c>
      <c r="S751" s="111" t="s">
        <v>2563</v>
      </c>
      <c r="T751" s="111" t="s">
        <v>2723</v>
      </c>
      <c r="V751" s="111" t="s">
        <v>4003</v>
      </c>
      <c r="W751" s="111">
        <v>68.23</v>
      </c>
      <c r="X751" s="111" t="s">
        <v>2567</v>
      </c>
      <c r="Y751" s="111">
        <v>23373</v>
      </c>
      <c r="Z751" s="111" t="s">
        <v>3949</v>
      </c>
      <c r="AA751" s="111" t="s">
        <v>4004</v>
      </c>
    </row>
    <row r="752" spans="1:27" x14ac:dyDescent="0.2">
      <c r="A752" s="111" t="s">
        <v>4005</v>
      </c>
      <c r="B752" s="111">
        <v>16087</v>
      </c>
      <c r="C752" s="111" t="s">
        <v>1845</v>
      </c>
      <c r="E752" s="117" t="s">
        <v>1050</v>
      </c>
      <c r="F752" s="117">
        <v>0</v>
      </c>
      <c r="G752" s="111" t="s">
        <v>2260</v>
      </c>
      <c r="H752" s="111" t="s">
        <v>2570</v>
      </c>
      <c r="I752" s="117">
        <v>3300009183</v>
      </c>
      <c r="K752" s="117" t="s">
        <v>2001</v>
      </c>
      <c r="L752" s="117" t="s">
        <v>2002</v>
      </c>
      <c r="M752" s="117" t="s">
        <v>2003</v>
      </c>
      <c r="N752" s="117" t="s">
        <v>2004</v>
      </c>
      <c r="O752" s="117" t="s">
        <v>2600</v>
      </c>
      <c r="P752" s="117" t="s">
        <v>2601</v>
      </c>
      <c r="Q752" s="117">
        <v>48.231099999999998</v>
      </c>
      <c r="R752" s="117">
        <v>-71.250799999999998</v>
      </c>
      <c r="S752" s="111" t="s">
        <v>2602</v>
      </c>
      <c r="T752" s="111" t="s">
        <v>3451</v>
      </c>
      <c r="V752" s="111" t="s">
        <v>4006</v>
      </c>
      <c r="W752" s="111">
        <v>67.45</v>
      </c>
      <c r="X752" s="111" t="s">
        <v>2567</v>
      </c>
      <c r="Y752" s="111">
        <v>23851</v>
      </c>
      <c r="Z752" s="111" t="s">
        <v>3381</v>
      </c>
      <c r="AA752" s="111" t="s">
        <v>4007</v>
      </c>
    </row>
    <row r="753" spans="1:1017" x14ac:dyDescent="0.2">
      <c r="A753" s="111" t="s">
        <v>4008</v>
      </c>
      <c r="B753" s="111">
        <v>16770</v>
      </c>
      <c r="C753" s="111" t="s">
        <v>1845</v>
      </c>
      <c r="E753" s="117" t="s">
        <v>1050</v>
      </c>
      <c r="F753" s="117">
        <v>0</v>
      </c>
      <c r="G753" s="111" t="s">
        <v>2260</v>
      </c>
      <c r="H753" s="111" t="s">
        <v>2570</v>
      </c>
      <c r="I753" s="117">
        <v>3300008017</v>
      </c>
      <c r="K753" s="117" t="s">
        <v>2001</v>
      </c>
      <c r="L753" s="117" t="s">
        <v>2002</v>
      </c>
      <c r="M753" s="117" t="s">
        <v>4009</v>
      </c>
      <c r="N753" s="117" t="s">
        <v>2004</v>
      </c>
      <c r="O753" s="117" t="s">
        <v>4010</v>
      </c>
      <c r="P753" s="117" t="s">
        <v>4011</v>
      </c>
      <c r="Q753" s="117">
        <v>38.938299999999998</v>
      </c>
      <c r="R753" s="117">
        <v>-110.13420000000001</v>
      </c>
      <c r="V753" s="111" t="s">
        <v>4012</v>
      </c>
      <c r="W753" s="111">
        <v>71.34</v>
      </c>
      <c r="X753" s="111" t="s">
        <v>2567</v>
      </c>
      <c r="Y753" s="111">
        <v>23507</v>
      </c>
      <c r="Z753" s="111" t="s">
        <v>3983</v>
      </c>
      <c r="AA753" s="111" t="s">
        <v>4013</v>
      </c>
    </row>
    <row r="754" spans="1:1017" x14ac:dyDescent="0.2">
      <c r="A754" s="121" t="s">
        <v>4014</v>
      </c>
      <c r="B754" s="121">
        <v>17663</v>
      </c>
      <c r="C754" s="121" t="s">
        <v>1845</v>
      </c>
      <c r="D754" s="121"/>
      <c r="E754" s="122" t="s">
        <v>1050</v>
      </c>
      <c r="F754" s="122" t="s">
        <v>1048</v>
      </c>
      <c r="G754" s="121" t="s">
        <v>2260</v>
      </c>
      <c r="H754" s="121" t="s">
        <v>2570</v>
      </c>
      <c r="I754" s="122">
        <v>3300005512</v>
      </c>
      <c r="K754" s="122" t="s">
        <v>2001</v>
      </c>
      <c r="L754" s="122" t="s">
        <v>2002</v>
      </c>
      <c r="M754" s="122" t="s">
        <v>2609</v>
      </c>
      <c r="N754" s="122" t="s">
        <v>2610</v>
      </c>
      <c r="O754" s="122" t="s">
        <v>2843</v>
      </c>
      <c r="P754" s="122" t="s">
        <v>2844</v>
      </c>
      <c r="Q754" s="122">
        <v>38.482500000000002</v>
      </c>
      <c r="R754" s="122">
        <v>21.315000000000001</v>
      </c>
      <c r="S754" s="121" t="s">
        <v>2845</v>
      </c>
      <c r="T754" s="121" t="s">
        <v>4015</v>
      </c>
      <c r="U754" s="121"/>
      <c r="V754" s="121" t="s">
        <v>4016</v>
      </c>
      <c r="W754" s="121">
        <v>75.14</v>
      </c>
      <c r="X754" s="121" t="s">
        <v>2567</v>
      </c>
      <c r="Y754" s="121">
        <v>23507</v>
      </c>
      <c r="Z754" s="121" t="s">
        <v>3974</v>
      </c>
      <c r="AA754" s="121" t="s">
        <v>4014</v>
      </c>
      <c r="AB754" s="121"/>
      <c r="AC754" s="121"/>
      <c r="AD754" s="121"/>
      <c r="AE754" s="121"/>
      <c r="AF754" s="121"/>
      <c r="AG754" s="121"/>
      <c r="AH754" s="121"/>
      <c r="AI754" s="121"/>
      <c r="AJ754" s="121"/>
      <c r="AK754" s="121"/>
      <c r="AL754" s="121"/>
      <c r="AM754" s="121"/>
      <c r="AN754" s="121"/>
      <c r="AO754" s="121"/>
      <c r="AP754" s="121"/>
      <c r="AQ754" s="121"/>
      <c r="AR754" s="121"/>
      <c r="AS754" s="121"/>
      <c r="AT754" s="121"/>
      <c r="AU754" s="121"/>
      <c r="AV754" s="121"/>
      <c r="AW754" s="121"/>
      <c r="AX754" s="121"/>
      <c r="AY754" s="121"/>
      <c r="AZ754" s="121"/>
      <c r="BA754" s="121"/>
      <c r="BB754" s="121"/>
      <c r="BC754" s="121"/>
      <c r="BD754" s="121"/>
      <c r="BE754" s="121"/>
      <c r="BF754" s="121"/>
      <c r="BG754" s="121"/>
      <c r="BH754" s="121"/>
      <c r="BI754" s="121"/>
      <c r="BJ754" s="121"/>
      <c r="BK754" s="121"/>
      <c r="BL754" s="121"/>
      <c r="BM754" s="121"/>
      <c r="BN754" s="121"/>
      <c r="BO754" s="121"/>
      <c r="BP754" s="121"/>
      <c r="BQ754" s="121"/>
      <c r="BR754" s="121"/>
      <c r="BS754" s="121"/>
      <c r="BT754" s="121"/>
      <c r="BU754" s="121"/>
      <c r="BV754" s="121"/>
      <c r="BW754" s="121"/>
      <c r="BX754" s="121"/>
      <c r="BY754" s="121"/>
      <c r="BZ754" s="121"/>
      <c r="CA754" s="121"/>
      <c r="CB754" s="121"/>
      <c r="CC754" s="121"/>
      <c r="CD754" s="121"/>
      <c r="CE754" s="121"/>
      <c r="CF754" s="121"/>
      <c r="CG754" s="121"/>
      <c r="CH754" s="121"/>
      <c r="CI754" s="121"/>
      <c r="CJ754" s="121"/>
      <c r="CK754" s="121"/>
      <c r="CL754" s="121"/>
      <c r="CM754" s="121"/>
      <c r="CN754" s="121"/>
      <c r="CO754" s="121"/>
      <c r="CP754" s="121"/>
      <c r="CQ754" s="121"/>
      <c r="CR754" s="121"/>
      <c r="CS754" s="121"/>
      <c r="CT754" s="121"/>
      <c r="CU754" s="121"/>
      <c r="CV754" s="121"/>
      <c r="CW754" s="121"/>
      <c r="CX754" s="121"/>
      <c r="CY754" s="121"/>
      <c r="CZ754" s="121"/>
      <c r="DA754" s="121"/>
      <c r="DB754" s="121"/>
      <c r="DC754" s="121"/>
      <c r="DD754" s="121"/>
      <c r="DE754" s="121"/>
      <c r="DF754" s="121"/>
      <c r="DG754" s="121"/>
      <c r="DH754" s="121"/>
      <c r="DI754" s="121"/>
      <c r="DJ754" s="121"/>
      <c r="DK754" s="121"/>
      <c r="DL754" s="121"/>
      <c r="DM754" s="121"/>
      <c r="DN754" s="121"/>
      <c r="DO754" s="121"/>
      <c r="DP754" s="121"/>
      <c r="DQ754" s="121"/>
      <c r="DR754" s="121"/>
      <c r="DS754" s="121"/>
      <c r="DT754" s="121"/>
      <c r="DU754" s="121"/>
      <c r="DV754" s="121"/>
      <c r="DW754" s="121"/>
      <c r="DX754" s="121"/>
      <c r="DY754" s="121"/>
      <c r="DZ754" s="121"/>
      <c r="EA754" s="121"/>
      <c r="EB754" s="121"/>
      <c r="EC754" s="121"/>
      <c r="ED754" s="121"/>
      <c r="EE754" s="121"/>
      <c r="EF754" s="121"/>
      <c r="EG754" s="121"/>
      <c r="EH754" s="121"/>
      <c r="EI754" s="121"/>
      <c r="EJ754" s="121"/>
      <c r="EK754" s="121"/>
      <c r="EL754" s="121"/>
      <c r="EM754" s="121"/>
      <c r="EN754" s="121"/>
      <c r="EO754" s="121"/>
      <c r="EP754" s="121"/>
      <c r="EQ754" s="121"/>
      <c r="ER754" s="121"/>
      <c r="ES754" s="121"/>
      <c r="ET754" s="121"/>
      <c r="EU754" s="121"/>
      <c r="EV754" s="121"/>
      <c r="EW754" s="121"/>
      <c r="EX754" s="121"/>
      <c r="EY754" s="121"/>
      <c r="EZ754" s="121"/>
      <c r="FA754" s="121"/>
      <c r="FB754" s="121"/>
      <c r="FC754" s="121"/>
      <c r="FD754" s="121"/>
      <c r="FE754" s="121"/>
      <c r="FF754" s="121"/>
      <c r="FG754" s="121"/>
      <c r="FH754" s="121"/>
      <c r="FI754" s="121"/>
      <c r="FJ754" s="121"/>
      <c r="FK754" s="121"/>
      <c r="FL754" s="121"/>
      <c r="FM754" s="121"/>
      <c r="FN754" s="121"/>
      <c r="FO754" s="121"/>
      <c r="FP754" s="121"/>
      <c r="FQ754" s="121"/>
      <c r="FR754" s="121"/>
      <c r="FS754" s="121"/>
      <c r="FT754" s="121"/>
      <c r="FU754" s="121"/>
      <c r="FV754" s="121"/>
      <c r="FW754" s="121"/>
      <c r="FX754" s="121"/>
      <c r="FY754" s="121"/>
      <c r="FZ754" s="121"/>
      <c r="GA754" s="121"/>
      <c r="GB754" s="121"/>
      <c r="GC754" s="121"/>
      <c r="GD754" s="121"/>
      <c r="GE754" s="121"/>
      <c r="GF754" s="121"/>
      <c r="GG754" s="121"/>
      <c r="GH754" s="121"/>
      <c r="GI754" s="121"/>
      <c r="GJ754" s="121"/>
      <c r="GK754" s="121"/>
      <c r="GL754" s="121"/>
      <c r="GM754" s="121"/>
      <c r="GN754" s="121"/>
      <c r="GO754" s="121"/>
      <c r="GP754" s="121"/>
      <c r="GQ754" s="121"/>
      <c r="GR754" s="121"/>
      <c r="GS754" s="121"/>
      <c r="GT754" s="121"/>
      <c r="GU754" s="121"/>
      <c r="GV754" s="121"/>
      <c r="GW754" s="121"/>
      <c r="GX754" s="121"/>
      <c r="GY754" s="121"/>
      <c r="GZ754" s="121"/>
      <c r="HA754" s="121"/>
      <c r="HB754" s="121"/>
      <c r="HC754" s="121"/>
      <c r="HD754" s="121"/>
      <c r="HE754" s="121"/>
      <c r="HF754" s="121"/>
      <c r="HG754" s="121"/>
      <c r="HH754" s="121"/>
      <c r="HI754" s="121"/>
      <c r="HJ754" s="121"/>
      <c r="HK754" s="121"/>
      <c r="HL754" s="121"/>
      <c r="HM754" s="121"/>
      <c r="HN754" s="121"/>
      <c r="HO754" s="121"/>
      <c r="HP754" s="121"/>
      <c r="HQ754" s="121"/>
      <c r="HR754" s="121"/>
      <c r="HS754" s="121"/>
      <c r="HT754" s="121"/>
      <c r="HU754" s="121"/>
      <c r="HV754" s="121"/>
      <c r="HW754" s="121"/>
      <c r="HX754" s="121"/>
      <c r="HY754" s="121"/>
      <c r="HZ754" s="121"/>
      <c r="IA754" s="121"/>
      <c r="IB754" s="121"/>
      <c r="IC754" s="121"/>
      <c r="ID754" s="121"/>
      <c r="IE754" s="121"/>
      <c r="IF754" s="121"/>
      <c r="IG754" s="121"/>
      <c r="IH754" s="121"/>
      <c r="II754" s="121"/>
      <c r="IJ754" s="121"/>
      <c r="IK754" s="121"/>
      <c r="IL754" s="121"/>
      <c r="IM754" s="121"/>
      <c r="IN754" s="121"/>
      <c r="IO754" s="121"/>
      <c r="IP754" s="121"/>
      <c r="IQ754" s="121"/>
      <c r="IR754" s="121"/>
      <c r="IS754" s="121"/>
      <c r="IT754" s="121"/>
      <c r="IU754" s="121"/>
      <c r="IV754" s="121"/>
      <c r="IW754" s="121"/>
      <c r="IX754" s="121"/>
      <c r="IY754" s="121"/>
      <c r="IZ754" s="121"/>
      <c r="JA754" s="121"/>
      <c r="JB754" s="121"/>
      <c r="JC754" s="121"/>
      <c r="JD754" s="121"/>
      <c r="JE754" s="121"/>
      <c r="JF754" s="121"/>
      <c r="JG754" s="121"/>
      <c r="JH754" s="121"/>
      <c r="JI754" s="121"/>
      <c r="JJ754" s="121"/>
      <c r="JK754" s="121"/>
      <c r="JL754" s="121"/>
      <c r="JM754" s="121"/>
      <c r="JN754" s="121"/>
      <c r="JO754" s="121"/>
      <c r="JP754" s="121"/>
      <c r="JQ754" s="121"/>
      <c r="JR754" s="121"/>
      <c r="JS754" s="121"/>
      <c r="JT754" s="121"/>
      <c r="JU754" s="121"/>
      <c r="JV754" s="121"/>
      <c r="JW754" s="121"/>
      <c r="JX754" s="121"/>
      <c r="JY754" s="121"/>
      <c r="JZ754" s="121"/>
      <c r="KA754" s="121"/>
      <c r="KB754" s="121"/>
      <c r="KC754" s="121"/>
      <c r="KD754" s="121"/>
      <c r="KE754" s="121"/>
      <c r="KF754" s="121"/>
      <c r="KG754" s="121"/>
      <c r="KH754" s="121"/>
      <c r="KI754" s="121"/>
      <c r="KJ754" s="121"/>
      <c r="KK754" s="121"/>
      <c r="KL754" s="121"/>
      <c r="KM754" s="121"/>
      <c r="KN754" s="121"/>
      <c r="KO754" s="121"/>
      <c r="KP754" s="121"/>
      <c r="KQ754" s="121"/>
      <c r="KR754" s="121"/>
      <c r="KS754" s="121"/>
      <c r="KT754" s="121"/>
      <c r="KU754" s="121"/>
      <c r="KV754" s="121"/>
      <c r="KW754" s="121"/>
      <c r="KX754" s="121"/>
      <c r="KY754" s="121"/>
      <c r="KZ754" s="121"/>
      <c r="LA754" s="121"/>
      <c r="LB754" s="121"/>
      <c r="LC754" s="121"/>
      <c r="LD754" s="121"/>
      <c r="LE754" s="121"/>
      <c r="LF754" s="121"/>
      <c r="LG754" s="121"/>
      <c r="LH754" s="121"/>
      <c r="LI754" s="121"/>
      <c r="LJ754" s="121"/>
      <c r="LK754" s="121"/>
      <c r="LL754" s="121"/>
      <c r="LM754" s="121"/>
      <c r="LN754" s="121"/>
      <c r="LO754" s="121"/>
      <c r="LP754" s="121"/>
      <c r="LQ754" s="121"/>
      <c r="LR754" s="121"/>
      <c r="LS754" s="121"/>
      <c r="LT754" s="121"/>
      <c r="LU754" s="121"/>
      <c r="LV754" s="121"/>
      <c r="LW754" s="121"/>
      <c r="LX754" s="121"/>
      <c r="LY754" s="121"/>
      <c r="LZ754" s="121"/>
      <c r="MA754" s="121"/>
      <c r="MB754" s="121"/>
      <c r="MC754" s="121"/>
      <c r="MD754" s="121"/>
      <c r="ME754" s="121"/>
      <c r="MF754" s="121"/>
      <c r="MG754" s="121"/>
      <c r="MH754" s="121"/>
      <c r="MI754" s="121"/>
      <c r="MJ754" s="121"/>
      <c r="MK754" s="121"/>
      <c r="ML754" s="121"/>
      <c r="MM754" s="121"/>
      <c r="MN754" s="121"/>
      <c r="MO754" s="121"/>
      <c r="MP754" s="121"/>
      <c r="MQ754" s="121"/>
      <c r="MR754" s="121"/>
      <c r="MS754" s="121"/>
      <c r="MT754" s="121"/>
      <c r="MU754" s="121"/>
      <c r="MV754" s="121"/>
      <c r="MW754" s="121"/>
      <c r="MX754" s="121"/>
      <c r="MY754" s="121"/>
      <c r="MZ754" s="121"/>
      <c r="NA754" s="121"/>
      <c r="NB754" s="121"/>
      <c r="NC754" s="121"/>
      <c r="ND754" s="121"/>
      <c r="NE754" s="121"/>
      <c r="NF754" s="121"/>
      <c r="NG754" s="121"/>
      <c r="NH754" s="121"/>
      <c r="NI754" s="121"/>
      <c r="NJ754" s="121"/>
      <c r="NK754" s="121"/>
      <c r="NL754" s="121"/>
      <c r="NM754" s="121"/>
      <c r="NN754" s="121"/>
      <c r="NO754" s="121"/>
      <c r="NP754" s="121"/>
      <c r="NQ754" s="121"/>
      <c r="NR754" s="121"/>
      <c r="NS754" s="121"/>
      <c r="NT754" s="121"/>
      <c r="NU754" s="121"/>
      <c r="NV754" s="121"/>
      <c r="NW754" s="121"/>
      <c r="NX754" s="121"/>
      <c r="NY754" s="121"/>
      <c r="NZ754" s="121"/>
      <c r="OA754" s="121"/>
      <c r="OB754" s="121"/>
      <c r="OC754" s="121"/>
      <c r="OD754" s="121"/>
      <c r="OE754" s="121"/>
      <c r="OF754" s="121"/>
      <c r="OG754" s="121"/>
      <c r="OH754" s="121"/>
      <c r="OI754" s="121"/>
      <c r="OJ754" s="121"/>
      <c r="OK754" s="121"/>
      <c r="OL754" s="121"/>
      <c r="OM754" s="121"/>
      <c r="ON754" s="121"/>
      <c r="OO754" s="121"/>
      <c r="OP754" s="121"/>
      <c r="OQ754" s="121"/>
      <c r="OR754" s="121"/>
      <c r="OS754" s="121"/>
      <c r="OT754" s="121"/>
      <c r="OU754" s="121"/>
      <c r="OV754" s="121"/>
      <c r="OW754" s="121"/>
      <c r="OX754" s="121"/>
      <c r="OY754" s="121"/>
      <c r="OZ754" s="121"/>
      <c r="PA754" s="121"/>
      <c r="PB754" s="121"/>
      <c r="PC754" s="121"/>
      <c r="PD754" s="121"/>
      <c r="PE754" s="121"/>
      <c r="PF754" s="121"/>
      <c r="PG754" s="121"/>
      <c r="PH754" s="121"/>
      <c r="PI754" s="121"/>
      <c r="PJ754" s="121"/>
      <c r="PK754" s="121"/>
      <c r="PL754" s="121"/>
      <c r="PM754" s="121"/>
      <c r="PN754" s="121"/>
      <c r="PO754" s="121"/>
      <c r="PP754" s="121"/>
      <c r="PQ754" s="121"/>
      <c r="PR754" s="121"/>
      <c r="PS754" s="121"/>
      <c r="PT754" s="121"/>
      <c r="PU754" s="121"/>
      <c r="PV754" s="121"/>
      <c r="PW754" s="121"/>
      <c r="PX754" s="121"/>
      <c r="PY754" s="121"/>
      <c r="PZ754" s="121"/>
      <c r="QA754" s="121"/>
      <c r="QB754" s="121"/>
      <c r="QC754" s="121"/>
      <c r="QD754" s="121"/>
      <c r="QE754" s="121"/>
      <c r="QF754" s="121"/>
      <c r="QG754" s="121"/>
      <c r="QH754" s="121"/>
      <c r="QI754" s="121"/>
      <c r="QJ754" s="121"/>
      <c r="QK754" s="121"/>
      <c r="QL754" s="121"/>
      <c r="QM754" s="121"/>
      <c r="QN754" s="121"/>
      <c r="QO754" s="121"/>
      <c r="QP754" s="121"/>
      <c r="QQ754" s="121"/>
      <c r="QR754" s="121"/>
      <c r="QS754" s="121"/>
      <c r="QT754" s="121"/>
      <c r="QU754" s="121"/>
      <c r="QV754" s="121"/>
      <c r="QW754" s="121"/>
      <c r="QX754" s="121"/>
      <c r="QY754" s="121"/>
      <c r="QZ754" s="121"/>
      <c r="RA754" s="121"/>
      <c r="RB754" s="121"/>
      <c r="RC754" s="121"/>
      <c r="RD754" s="121"/>
      <c r="RE754" s="121"/>
      <c r="RF754" s="121"/>
      <c r="RG754" s="121"/>
      <c r="RH754" s="121"/>
      <c r="RI754" s="121"/>
      <c r="RJ754" s="121"/>
      <c r="RK754" s="121"/>
      <c r="RL754" s="121"/>
      <c r="RM754" s="121"/>
      <c r="RN754" s="121"/>
      <c r="RO754" s="121"/>
      <c r="RP754" s="121"/>
      <c r="RQ754" s="121"/>
      <c r="RR754" s="121"/>
      <c r="RS754" s="121"/>
      <c r="RT754" s="121"/>
      <c r="RU754" s="121"/>
      <c r="RV754" s="121"/>
      <c r="RW754" s="121"/>
      <c r="RX754" s="121"/>
      <c r="RY754" s="121"/>
      <c r="RZ754" s="121"/>
      <c r="SA754" s="121"/>
      <c r="SB754" s="121"/>
      <c r="SC754" s="121"/>
      <c r="SD754" s="121"/>
      <c r="SE754" s="121"/>
      <c r="SF754" s="121"/>
      <c r="SG754" s="121"/>
      <c r="SH754" s="121"/>
      <c r="SI754" s="121"/>
      <c r="SJ754" s="121"/>
      <c r="SK754" s="121"/>
      <c r="SL754" s="121"/>
      <c r="SM754" s="121"/>
      <c r="SN754" s="121"/>
      <c r="SO754" s="121"/>
      <c r="SP754" s="121"/>
      <c r="SQ754" s="121"/>
      <c r="SR754" s="121"/>
      <c r="SS754" s="121"/>
      <c r="ST754" s="121"/>
      <c r="SU754" s="121"/>
      <c r="SV754" s="121"/>
      <c r="SW754" s="121"/>
      <c r="SX754" s="121"/>
      <c r="SY754" s="121"/>
      <c r="SZ754" s="121"/>
      <c r="TA754" s="121"/>
      <c r="TB754" s="121"/>
      <c r="TC754" s="121"/>
      <c r="TD754" s="121"/>
      <c r="TE754" s="121"/>
      <c r="TF754" s="121"/>
      <c r="TG754" s="121"/>
      <c r="TH754" s="121"/>
      <c r="TI754" s="121"/>
      <c r="TJ754" s="121"/>
      <c r="TK754" s="121"/>
      <c r="TL754" s="121"/>
      <c r="TM754" s="121"/>
      <c r="TN754" s="121"/>
      <c r="TO754" s="121"/>
      <c r="TP754" s="121"/>
      <c r="TQ754" s="121"/>
      <c r="TR754" s="121"/>
      <c r="TS754" s="121"/>
      <c r="TT754" s="121"/>
      <c r="TU754" s="121"/>
      <c r="TV754" s="121"/>
      <c r="TW754" s="121"/>
      <c r="TX754" s="121"/>
      <c r="TY754" s="121"/>
      <c r="TZ754" s="121"/>
      <c r="UA754" s="121"/>
      <c r="UB754" s="121"/>
      <c r="UC754" s="121"/>
      <c r="UD754" s="121"/>
      <c r="UE754" s="121"/>
      <c r="UF754" s="121"/>
      <c r="UG754" s="121"/>
      <c r="UH754" s="121"/>
      <c r="UI754" s="121"/>
      <c r="UJ754" s="121"/>
      <c r="UK754" s="121"/>
      <c r="UL754" s="121"/>
      <c r="UM754" s="121"/>
      <c r="UN754" s="121"/>
      <c r="UO754" s="121"/>
      <c r="UP754" s="121"/>
      <c r="UQ754" s="121"/>
      <c r="UR754" s="121"/>
      <c r="US754" s="121"/>
      <c r="UT754" s="121"/>
      <c r="UU754" s="121"/>
      <c r="UV754" s="121"/>
      <c r="UW754" s="121"/>
      <c r="UX754" s="121"/>
      <c r="UY754" s="121"/>
      <c r="UZ754" s="121"/>
      <c r="VA754" s="121"/>
      <c r="VB754" s="121"/>
      <c r="VC754" s="121"/>
      <c r="VD754" s="121"/>
      <c r="VE754" s="121"/>
      <c r="VF754" s="121"/>
      <c r="VG754" s="121"/>
      <c r="VH754" s="121"/>
      <c r="VI754" s="121"/>
      <c r="VJ754" s="121"/>
      <c r="VK754" s="121"/>
      <c r="VL754" s="121"/>
      <c r="VM754" s="121"/>
      <c r="VN754" s="121"/>
      <c r="VO754" s="121"/>
      <c r="VP754" s="121"/>
      <c r="VQ754" s="121"/>
      <c r="VR754" s="121"/>
      <c r="VS754" s="121"/>
      <c r="VT754" s="121"/>
      <c r="VU754" s="121"/>
      <c r="VV754" s="121"/>
      <c r="VW754" s="121"/>
      <c r="VX754" s="121"/>
      <c r="VY754" s="121"/>
      <c r="VZ754" s="121"/>
      <c r="WA754" s="121"/>
      <c r="WB754" s="121"/>
      <c r="WC754" s="121"/>
      <c r="WD754" s="121"/>
      <c r="WE754" s="121"/>
      <c r="WF754" s="121"/>
      <c r="WG754" s="121"/>
      <c r="WH754" s="121"/>
      <c r="WI754" s="121"/>
      <c r="WJ754" s="121"/>
      <c r="WK754" s="121"/>
      <c r="WL754" s="121"/>
      <c r="WM754" s="121"/>
      <c r="WN754" s="121"/>
      <c r="WO754" s="121"/>
      <c r="WP754" s="121"/>
      <c r="WQ754" s="121"/>
      <c r="WR754" s="121"/>
      <c r="WS754" s="121"/>
      <c r="WT754" s="121"/>
      <c r="WU754" s="121"/>
      <c r="WV754" s="121"/>
      <c r="WW754" s="121"/>
      <c r="WX754" s="121"/>
      <c r="WY754" s="121"/>
      <c r="WZ754" s="121"/>
      <c r="XA754" s="121"/>
      <c r="XB754" s="121"/>
      <c r="XC754" s="121"/>
      <c r="XD754" s="121"/>
      <c r="XE754" s="121"/>
      <c r="XF754" s="121"/>
      <c r="XG754" s="121"/>
      <c r="XH754" s="121"/>
      <c r="XI754" s="121"/>
      <c r="XJ754" s="121"/>
      <c r="XK754" s="121"/>
      <c r="XL754" s="121"/>
      <c r="XM754" s="121"/>
      <c r="XN754" s="121"/>
      <c r="XO754" s="121"/>
      <c r="XP754" s="121"/>
      <c r="XQ754" s="121"/>
      <c r="XR754" s="121"/>
      <c r="XS754" s="121"/>
      <c r="XT754" s="121"/>
      <c r="XU754" s="121"/>
      <c r="XV754" s="121"/>
      <c r="XW754" s="121"/>
      <c r="XX754" s="121"/>
      <c r="XY754" s="121"/>
      <c r="XZ754" s="121"/>
      <c r="YA754" s="121"/>
      <c r="YB754" s="121"/>
      <c r="YC754" s="121"/>
      <c r="YD754" s="121"/>
      <c r="YE754" s="121"/>
      <c r="YF754" s="121"/>
      <c r="YG754" s="121"/>
      <c r="YH754" s="121"/>
      <c r="YI754" s="121"/>
      <c r="YJ754" s="121"/>
      <c r="YK754" s="121"/>
      <c r="YL754" s="121"/>
      <c r="YM754" s="121"/>
      <c r="YN754" s="121"/>
      <c r="YO754" s="121"/>
      <c r="YP754" s="121"/>
      <c r="YQ754" s="121"/>
      <c r="YR754" s="121"/>
      <c r="YS754" s="121"/>
      <c r="YT754" s="121"/>
      <c r="YU754" s="121"/>
      <c r="YV754" s="121"/>
      <c r="YW754" s="121"/>
      <c r="YX754" s="121"/>
      <c r="YY754" s="121"/>
      <c r="YZ754" s="121"/>
      <c r="ZA754" s="121"/>
      <c r="ZB754" s="121"/>
      <c r="ZC754" s="121"/>
      <c r="ZD754" s="121"/>
      <c r="ZE754" s="121"/>
      <c r="ZF754" s="121"/>
      <c r="ZG754" s="121"/>
      <c r="ZH754" s="121"/>
      <c r="ZI754" s="121"/>
      <c r="ZJ754" s="121"/>
      <c r="ZK754" s="121"/>
      <c r="ZL754" s="121"/>
      <c r="ZM754" s="121"/>
      <c r="ZN754" s="121"/>
      <c r="ZO754" s="121"/>
      <c r="ZP754" s="121"/>
      <c r="ZQ754" s="121"/>
      <c r="ZR754" s="121"/>
      <c r="ZS754" s="121"/>
      <c r="ZT754" s="121"/>
      <c r="ZU754" s="121"/>
      <c r="ZV754" s="121"/>
      <c r="ZW754" s="121"/>
      <c r="ZX754" s="121"/>
      <c r="ZY754" s="121"/>
      <c r="ZZ754" s="121"/>
      <c r="AAA754" s="121"/>
      <c r="AAB754" s="121"/>
      <c r="AAC754" s="121"/>
      <c r="AAD754" s="121"/>
      <c r="AAE754" s="121"/>
      <c r="AAF754" s="121"/>
      <c r="AAG754" s="121"/>
      <c r="AAH754" s="121"/>
      <c r="AAI754" s="121"/>
      <c r="AAJ754" s="121"/>
      <c r="AAK754" s="121"/>
      <c r="AAL754" s="121"/>
      <c r="AAM754" s="121"/>
      <c r="AAN754" s="121"/>
      <c r="AAO754" s="121"/>
      <c r="AAP754" s="121"/>
      <c r="AAQ754" s="121"/>
      <c r="AAR754" s="121"/>
      <c r="AAS754" s="121"/>
      <c r="AAT754" s="121"/>
      <c r="AAU754" s="121"/>
      <c r="AAV754" s="121"/>
      <c r="AAW754" s="121"/>
      <c r="AAX754" s="121"/>
      <c r="AAY754" s="121"/>
      <c r="AAZ754" s="121"/>
      <c r="ABA754" s="121"/>
      <c r="ABB754" s="121"/>
      <c r="ABC754" s="121"/>
      <c r="ABD754" s="121"/>
      <c r="ABE754" s="121"/>
      <c r="ABF754" s="121"/>
      <c r="ABG754" s="121"/>
      <c r="ABH754" s="121"/>
      <c r="ABI754" s="121"/>
      <c r="ABJ754" s="121"/>
      <c r="ABK754" s="121"/>
      <c r="ABL754" s="121"/>
      <c r="ABM754" s="121"/>
      <c r="ABN754" s="121"/>
      <c r="ABO754" s="121"/>
      <c r="ABP754" s="121"/>
      <c r="ABQ754" s="121"/>
      <c r="ABR754" s="121"/>
      <c r="ABS754" s="121"/>
      <c r="ABT754" s="121"/>
      <c r="ABU754" s="121"/>
      <c r="ABV754" s="121"/>
      <c r="ABW754" s="121"/>
      <c r="ABX754" s="121"/>
      <c r="ABY754" s="121"/>
      <c r="ABZ754" s="121"/>
      <c r="ACA754" s="121"/>
      <c r="ACB754" s="121"/>
      <c r="ACC754" s="121"/>
      <c r="ACD754" s="121"/>
      <c r="ACE754" s="121"/>
      <c r="ACF754" s="121"/>
      <c r="ACG754" s="121"/>
      <c r="ACH754" s="121"/>
      <c r="ACI754" s="121"/>
      <c r="ACJ754" s="121"/>
      <c r="ACK754" s="121"/>
      <c r="ACL754" s="121"/>
      <c r="ACM754" s="121"/>
      <c r="ACN754" s="121"/>
      <c r="ACO754" s="121"/>
      <c r="ACP754" s="121"/>
      <c r="ACQ754" s="121"/>
      <c r="ACR754" s="121"/>
      <c r="ACS754" s="121"/>
      <c r="ACT754" s="121"/>
      <c r="ACU754" s="121"/>
      <c r="ACV754" s="121"/>
      <c r="ACW754" s="121"/>
      <c r="ACX754" s="121"/>
      <c r="ACY754" s="121"/>
      <c r="ACZ754" s="121"/>
      <c r="ADA754" s="121"/>
      <c r="ADB754" s="121"/>
      <c r="ADC754" s="121"/>
      <c r="ADD754" s="121"/>
      <c r="ADE754" s="121"/>
      <c r="ADF754" s="121"/>
      <c r="ADG754" s="121"/>
      <c r="ADH754" s="121"/>
      <c r="ADI754" s="121"/>
      <c r="ADJ754" s="121"/>
      <c r="ADK754" s="121"/>
      <c r="ADL754" s="121"/>
      <c r="ADM754" s="121"/>
      <c r="ADN754" s="121"/>
      <c r="ADO754" s="121"/>
      <c r="ADP754" s="121"/>
      <c r="ADQ754" s="121"/>
      <c r="ADR754" s="121"/>
      <c r="ADS754" s="121"/>
      <c r="ADT754" s="121"/>
      <c r="ADU754" s="121"/>
      <c r="ADV754" s="121"/>
      <c r="ADW754" s="121"/>
      <c r="ADX754" s="121"/>
      <c r="ADY754" s="121"/>
      <c r="ADZ754" s="121"/>
      <c r="AEA754" s="121"/>
      <c r="AEB754" s="121"/>
      <c r="AEC754" s="121"/>
      <c r="AED754" s="121"/>
      <c r="AEE754" s="121"/>
      <c r="AEF754" s="121"/>
      <c r="AEG754" s="121"/>
      <c r="AEH754" s="121"/>
      <c r="AEI754" s="121"/>
      <c r="AEJ754" s="121"/>
      <c r="AEK754" s="121"/>
      <c r="AEL754" s="121"/>
      <c r="AEM754" s="121"/>
      <c r="AEN754" s="121"/>
      <c r="AEO754" s="121"/>
      <c r="AEP754" s="121"/>
      <c r="AEQ754" s="121"/>
      <c r="AER754" s="121"/>
      <c r="AES754" s="121"/>
      <c r="AET754" s="121"/>
      <c r="AEU754" s="121"/>
      <c r="AEV754" s="121"/>
      <c r="AEW754" s="121"/>
      <c r="AEX754" s="121"/>
      <c r="AEY754" s="121"/>
      <c r="AEZ754" s="121"/>
      <c r="AFA754" s="121"/>
      <c r="AFB754" s="121"/>
      <c r="AFC754" s="121"/>
      <c r="AFD754" s="121"/>
      <c r="AFE754" s="121"/>
      <c r="AFF754" s="121"/>
      <c r="AFG754" s="121"/>
      <c r="AFH754" s="121"/>
      <c r="AFI754" s="121"/>
      <c r="AFJ754" s="121"/>
      <c r="AFK754" s="121"/>
      <c r="AFL754" s="121"/>
      <c r="AFM754" s="121"/>
      <c r="AFN754" s="121"/>
      <c r="AFO754" s="121"/>
      <c r="AFP754" s="121"/>
      <c r="AFQ754" s="121"/>
      <c r="AFR754" s="121"/>
      <c r="AFS754" s="121"/>
      <c r="AFT754" s="121"/>
      <c r="AFU754" s="121"/>
      <c r="AFV754" s="121"/>
      <c r="AFW754" s="121"/>
      <c r="AFX754" s="121"/>
      <c r="AFY754" s="121"/>
      <c r="AFZ754" s="121"/>
      <c r="AGA754" s="121"/>
      <c r="AGB754" s="121"/>
      <c r="AGC754" s="121"/>
      <c r="AGD754" s="121"/>
      <c r="AGE754" s="121"/>
      <c r="AGF754" s="121"/>
      <c r="AGG754" s="121"/>
      <c r="AGH754" s="121"/>
      <c r="AGI754" s="121"/>
      <c r="AGJ754" s="121"/>
      <c r="AGK754" s="121"/>
      <c r="AGL754" s="121"/>
      <c r="AGM754" s="121"/>
      <c r="AGN754" s="121"/>
      <c r="AGO754" s="121"/>
      <c r="AGP754" s="121"/>
      <c r="AGQ754" s="121"/>
      <c r="AGR754" s="121"/>
      <c r="AGS754" s="121"/>
      <c r="AGT754" s="121"/>
      <c r="AGU754" s="121"/>
      <c r="AGV754" s="121"/>
      <c r="AGW754" s="121"/>
      <c r="AGX754" s="121"/>
      <c r="AGY754" s="121"/>
      <c r="AGZ754" s="121"/>
      <c r="AHA754" s="121"/>
      <c r="AHB754" s="121"/>
      <c r="AHC754" s="121"/>
      <c r="AHD754" s="121"/>
      <c r="AHE754" s="121"/>
      <c r="AHF754" s="121"/>
      <c r="AHG754" s="121"/>
      <c r="AHH754" s="121"/>
      <c r="AHI754" s="121"/>
      <c r="AHJ754" s="121"/>
      <c r="AHK754" s="121"/>
      <c r="AHL754" s="121"/>
      <c r="AHM754" s="121"/>
      <c r="AHN754" s="121"/>
      <c r="AHO754" s="121"/>
      <c r="AHP754" s="121"/>
      <c r="AHQ754" s="121"/>
      <c r="AHR754" s="121"/>
      <c r="AHS754" s="121"/>
      <c r="AHT754" s="121"/>
      <c r="AHU754" s="121"/>
      <c r="AHV754" s="121"/>
      <c r="AHW754" s="121"/>
      <c r="AHX754" s="121"/>
      <c r="AHY754" s="121"/>
      <c r="AHZ754" s="121"/>
      <c r="AIA754" s="121"/>
      <c r="AIB754" s="121"/>
      <c r="AIC754" s="121"/>
      <c r="AID754" s="121"/>
      <c r="AIE754" s="121"/>
      <c r="AIF754" s="121"/>
      <c r="AIG754" s="121"/>
      <c r="AIH754" s="121"/>
      <c r="AII754" s="121"/>
      <c r="AIJ754" s="121"/>
      <c r="AIK754" s="121"/>
      <c r="AIL754" s="121"/>
      <c r="AIM754" s="121"/>
      <c r="AIN754" s="121"/>
      <c r="AIO754" s="121"/>
      <c r="AIP754" s="121"/>
      <c r="AIQ754" s="121"/>
      <c r="AIR754" s="121"/>
      <c r="AIS754" s="121"/>
      <c r="AIT754" s="121"/>
      <c r="AIU754" s="121"/>
      <c r="AIV754" s="121"/>
      <c r="AIW754" s="121"/>
      <c r="AIX754" s="121"/>
      <c r="AIY754" s="121"/>
      <c r="AIZ754" s="121"/>
      <c r="AJA754" s="121"/>
      <c r="AJB754" s="121"/>
      <c r="AJC754" s="121"/>
      <c r="AJD754" s="121"/>
      <c r="AJE754" s="121"/>
      <c r="AJF754" s="121"/>
      <c r="AJG754" s="121"/>
      <c r="AJH754" s="121"/>
      <c r="AJI754" s="121"/>
      <c r="AJJ754" s="121"/>
      <c r="AJK754" s="121"/>
      <c r="AJL754" s="121"/>
      <c r="AJM754" s="121"/>
      <c r="AJN754" s="121"/>
      <c r="AJO754" s="121"/>
      <c r="AJP754" s="121"/>
      <c r="AJQ754" s="121"/>
      <c r="AJR754" s="121"/>
      <c r="AJS754" s="121"/>
      <c r="AJT754" s="121"/>
      <c r="AJU754" s="121"/>
      <c r="AJV754" s="121"/>
      <c r="AJW754" s="121"/>
      <c r="AJX754" s="121"/>
      <c r="AJY754" s="121"/>
      <c r="AJZ754" s="121"/>
      <c r="AKA754" s="121"/>
      <c r="AKB754" s="121"/>
      <c r="AKC754" s="121"/>
      <c r="AKD754" s="121"/>
      <c r="AKE754" s="121"/>
      <c r="AKF754" s="121"/>
      <c r="AKG754" s="121"/>
      <c r="AKH754" s="121"/>
      <c r="AKI754" s="121"/>
      <c r="AKJ754" s="121"/>
      <c r="AKK754" s="121"/>
      <c r="AKL754" s="121"/>
      <c r="AKM754" s="121"/>
      <c r="AKN754" s="121"/>
      <c r="AKO754" s="121"/>
      <c r="AKP754" s="121"/>
      <c r="AKQ754" s="121"/>
      <c r="AKR754" s="121"/>
      <c r="AKS754" s="121"/>
      <c r="AKT754" s="121"/>
      <c r="AKU754" s="121"/>
      <c r="AKV754" s="121"/>
      <c r="AKW754" s="121"/>
      <c r="AKX754" s="121"/>
      <c r="AKY754" s="121"/>
      <c r="AKZ754" s="121"/>
      <c r="ALA754" s="121"/>
      <c r="ALB754" s="121"/>
      <c r="ALC754" s="121"/>
      <c r="ALD754" s="121"/>
      <c r="ALE754" s="121"/>
      <c r="ALF754" s="121"/>
      <c r="ALG754" s="121"/>
      <c r="ALH754" s="121"/>
      <c r="ALI754" s="121"/>
      <c r="ALJ754" s="121"/>
      <c r="ALK754" s="121"/>
      <c r="ALL754" s="121"/>
      <c r="ALM754" s="121"/>
      <c r="ALN754" s="121"/>
      <c r="ALO754" s="121"/>
      <c r="ALP754" s="121"/>
      <c r="ALQ754" s="121"/>
      <c r="ALR754" s="121"/>
      <c r="ALS754" s="121"/>
      <c r="ALT754" s="121"/>
      <c r="ALU754" s="121"/>
      <c r="ALV754" s="121"/>
      <c r="ALW754" s="121"/>
      <c r="ALX754" s="121"/>
      <c r="ALY754" s="121"/>
      <c r="ALZ754" s="121"/>
      <c r="AMA754" s="121"/>
      <c r="AMB754" s="121"/>
      <c r="AMC754" s="121"/>
    </row>
    <row r="755" spans="1:1017" x14ac:dyDescent="0.2">
      <c r="A755" s="111" t="s">
        <v>4017</v>
      </c>
      <c r="B755" s="111">
        <v>17916</v>
      </c>
      <c r="C755" s="111" t="s">
        <v>1845</v>
      </c>
      <c r="E755" s="117" t="s">
        <v>1050</v>
      </c>
      <c r="F755" s="117">
        <v>0</v>
      </c>
      <c r="G755" s="111" t="s">
        <v>2260</v>
      </c>
      <c r="H755" s="111" t="s">
        <v>2570</v>
      </c>
      <c r="I755" s="117">
        <v>3300003394</v>
      </c>
      <c r="K755" s="117" t="s">
        <v>2001</v>
      </c>
      <c r="L755" s="117" t="s">
        <v>2002</v>
      </c>
      <c r="M755" s="117" t="s">
        <v>2620</v>
      </c>
      <c r="N755" s="117" t="s">
        <v>2004</v>
      </c>
      <c r="O755" s="117" t="s">
        <v>2600</v>
      </c>
      <c r="P755" s="117" t="s">
        <v>2663</v>
      </c>
      <c r="Q755" s="117">
        <v>43.199800000000003</v>
      </c>
      <c r="R755" s="117">
        <v>-86.569800000000001</v>
      </c>
      <c r="S755" s="111" t="s">
        <v>2664</v>
      </c>
      <c r="T755" s="111" t="s">
        <v>4018</v>
      </c>
      <c r="V755" s="111" t="s">
        <v>4019</v>
      </c>
      <c r="W755" s="111">
        <v>76.22</v>
      </c>
      <c r="X755" s="111" t="s">
        <v>2567</v>
      </c>
      <c r="Y755" s="111">
        <v>23507</v>
      </c>
      <c r="Z755" s="111" t="s">
        <v>3965</v>
      </c>
      <c r="AA755" s="111" t="s">
        <v>4020</v>
      </c>
    </row>
    <row r="756" spans="1:1017" x14ac:dyDescent="0.2">
      <c r="A756" s="111" t="s">
        <v>4021</v>
      </c>
      <c r="B756" s="111">
        <v>17917</v>
      </c>
      <c r="C756" s="111" t="s">
        <v>1845</v>
      </c>
      <c r="E756" s="117" t="s">
        <v>3989</v>
      </c>
      <c r="F756" s="117" t="s">
        <v>2464</v>
      </c>
      <c r="G756" s="111" t="s">
        <v>2260</v>
      </c>
      <c r="H756" s="111" t="s">
        <v>2570</v>
      </c>
      <c r="I756" s="117">
        <v>3300009027</v>
      </c>
      <c r="K756" s="117" t="s">
        <v>2001</v>
      </c>
      <c r="L756" s="117" t="s">
        <v>2002</v>
      </c>
      <c r="M756" s="117" t="s">
        <v>2609</v>
      </c>
      <c r="N756" s="117" t="s">
        <v>2610</v>
      </c>
      <c r="O756" s="117" t="s">
        <v>2694</v>
      </c>
      <c r="P756" s="117" t="s">
        <v>2695</v>
      </c>
      <c r="Q756" s="117">
        <v>37.497100000000003</v>
      </c>
      <c r="R756" s="117">
        <v>-122.129</v>
      </c>
      <c r="S756" s="111" t="s">
        <v>2696</v>
      </c>
      <c r="T756" s="111" t="s">
        <v>4022</v>
      </c>
      <c r="V756" s="111" t="s">
        <v>4023</v>
      </c>
      <c r="W756" s="111" t="s">
        <v>2566</v>
      </c>
      <c r="X756" s="111" t="s">
        <v>2567</v>
      </c>
      <c r="Y756" s="111" t="s">
        <v>2566</v>
      </c>
      <c r="Z756" s="111" t="s">
        <v>2566</v>
      </c>
      <c r="AA756" s="111" t="s">
        <v>4024</v>
      </c>
    </row>
    <row r="757" spans="1:1017" x14ac:dyDescent="0.2">
      <c r="A757" s="111" t="s">
        <v>4025</v>
      </c>
      <c r="B757" s="111">
        <v>18084</v>
      </c>
      <c r="C757" s="111" t="s">
        <v>1845</v>
      </c>
      <c r="E757" s="117" t="s">
        <v>1050</v>
      </c>
      <c r="F757" s="117" t="s">
        <v>1048</v>
      </c>
      <c r="G757" s="111" t="s">
        <v>2260</v>
      </c>
      <c r="H757" s="111" t="s">
        <v>2570</v>
      </c>
      <c r="I757" s="111"/>
      <c r="K757" s="111"/>
      <c r="L757" s="117"/>
      <c r="M757" s="117"/>
      <c r="N757" s="117"/>
      <c r="O757" s="117"/>
      <c r="P757" s="117"/>
      <c r="Q757" s="117"/>
      <c r="R757" s="117"/>
      <c r="AA757" s="111" t="s">
        <v>4025</v>
      </c>
    </row>
    <row r="758" spans="1:1017" x14ac:dyDescent="0.2">
      <c r="A758" s="111" t="s">
        <v>4026</v>
      </c>
      <c r="B758" s="111">
        <v>18118</v>
      </c>
      <c r="C758" s="111" t="s">
        <v>1845</v>
      </c>
      <c r="E758" s="117" t="s">
        <v>1050</v>
      </c>
      <c r="F758" s="117">
        <v>0</v>
      </c>
      <c r="G758" s="111" t="s">
        <v>2260</v>
      </c>
      <c r="H758" s="111" t="s">
        <v>2570</v>
      </c>
      <c r="I758" s="117">
        <v>3300014050</v>
      </c>
      <c r="K758" s="117" t="s">
        <v>2001</v>
      </c>
      <c r="L758" s="117" t="s">
        <v>2002</v>
      </c>
      <c r="M758" s="117" t="s">
        <v>2003</v>
      </c>
      <c r="N758" s="117" t="s">
        <v>2004</v>
      </c>
      <c r="O758" s="117" t="s">
        <v>2004</v>
      </c>
      <c r="P758" s="117" t="s">
        <v>2647</v>
      </c>
      <c r="Q758" s="117">
        <v>34.21</v>
      </c>
      <c r="R758" s="117">
        <v>-83.96</v>
      </c>
      <c r="S758" s="111" t="s">
        <v>2824</v>
      </c>
      <c r="T758" s="111" t="s">
        <v>4027</v>
      </c>
      <c r="V758" s="111" t="s">
        <v>4028</v>
      </c>
      <c r="W758" s="111">
        <v>77.08</v>
      </c>
      <c r="X758" s="111" t="s">
        <v>2567</v>
      </c>
      <c r="Y758" s="111">
        <v>23507</v>
      </c>
      <c r="Z758" s="111" t="s">
        <v>3979</v>
      </c>
      <c r="AA758" s="111" t="s">
        <v>4029</v>
      </c>
    </row>
    <row r="759" spans="1:1017" x14ac:dyDescent="0.2">
      <c r="A759" s="111" t="s">
        <v>4030</v>
      </c>
      <c r="B759" s="111">
        <v>18145</v>
      </c>
      <c r="C759" s="111" t="s">
        <v>1845</v>
      </c>
      <c r="E759" s="117" t="s">
        <v>1050</v>
      </c>
      <c r="F759" s="117" t="s">
        <v>1048</v>
      </c>
      <c r="G759" s="111" t="s">
        <v>2260</v>
      </c>
      <c r="H759" s="111" t="s">
        <v>2570</v>
      </c>
      <c r="I759" s="117">
        <v>3300002408</v>
      </c>
      <c r="K759" s="117" t="s">
        <v>2001</v>
      </c>
      <c r="L759" s="117" t="s">
        <v>2002</v>
      </c>
      <c r="M759" s="117" t="s">
        <v>2620</v>
      </c>
      <c r="N759" s="117" t="s">
        <v>2004</v>
      </c>
      <c r="O759" s="117" t="s">
        <v>2004</v>
      </c>
      <c r="P759" s="117" t="s">
        <v>4031</v>
      </c>
      <c r="Q759" s="117">
        <v>43.098332999999997</v>
      </c>
      <c r="R759" s="117">
        <v>-89.405277999999996</v>
      </c>
      <c r="V759" s="111" t="s">
        <v>4032</v>
      </c>
      <c r="W759" s="111">
        <v>76.290000000000006</v>
      </c>
      <c r="X759" s="111" t="s">
        <v>2567</v>
      </c>
      <c r="Y759" s="111">
        <v>23784</v>
      </c>
      <c r="Z759" s="111" t="s">
        <v>3957</v>
      </c>
      <c r="AA759" s="111" t="s">
        <v>4033</v>
      </c>
    </row>
    <row r="760" spans="1:1017" x14ac:dyDescent="0.2">
      <c r="A760" s="111" t="s">
        <v>4034</v>
      </c>
      <c r="B760" s="111">
        <v>18540</v>
      </c>
      <c r="C760" s="111" t="s">
        <v>1845</v>
      </c>
      <c r="E760" s="117" t="s">
        <v>1050</v>
      </c>
      <c r="F760" s="117">
        <v>0</v>
      </c>
      <c r="G760" s="111" t="s">
        <v>2260</v>
      </c>
      <c r="H760" s="111" t="s">
        <v>2570</v>
      </c>
      <c r="I760" s="117">
        <v>3300012000</v>
      </c>
      <c r="K760" s="117" t="s">
        <v>2001</v>
      </c>
      <c r="L760" s="117" t="s">
        <v>2002</v>
      </c>
      <c r="M760" s="117" t="s">
        <v>2003</v>
      </c>
      <c r="N760" s="117" t="s">
        <v>2004</v>
      </c>
      <c r="O760" s="117" t="s">
        <v>2004</v>
      </c>
      <c r="P760" s="117" t="s">
        <v>2647</v>
      </c>
      <c r="Q760" s="117">
        <v>34.21</v>
      </c>
      <c r="R760" s="117">
        <v>-83.96</v>
      </c>
      <c r="S760" s="111" t="s">
        <v>2824</v>
      </c>
      <c r="T760" s="111" t="s">
        <v>4035</v>
      </c>
      <c r="V760" s="111" t="s">
        <v>4036</v>
      </c>
      <c r="W760" s="111" t="s">
        <v>2566</v>
      </c>
      <c r="X760" s="111" t="s">
        <v>2567</v>
      </c>
      <c r="Y760" s="111" t="s">
        <v>2566</v>
      </c>
      <c r="Z760" s="111" t="s">
        <v>2566</v>
      </c>
      <c r="AA760" s="111" t="s">
        <v>4037</v>
      </c>
    </row>
    <row r="761" spans="1:1017" x14ac:dyDescent="0.2">
      <c r="A761" s="111" t="s">
        <v>4038</v>
      </c>
      <c r="B761" s="111">
        <v>18577</v>
      </c>
      <c r="C761" s="111" t="s">
        <v>1845</v>
      </c>
      <c r="E761" s="117" t="s">
        <v>1050</v>
      </c>
      <c r="F761" s="117" t="s">
        <v>1048</v>
      </c>
      <c r="G761" s="111" t="s">
        <v>2260</v>
      </c>
      <c r="H761" s="111" t="s">
        <v>2570</v>
      </c>
      <c r="I761" s="117">
        <v>3300006115</v>
      </c>
      <c r="K761" s="117" t="s">
        <v>2001</v>
      </c>
      <c r="L761" s="117" t="s">
        <v>2002</v>
      </c>
      <c r="M761" s="117" t="s">
        <v>2620</v>
      </c>
      <c r="N761" s="117" t="s">
        <v>2004</v>
      </c>
      <c r="O761" s="117" t="s">
        <v>2004</v>
      </c>
      <c r="P761" s="117" t="s">
        <v>2972</v>
      </c>
      <c r="Q761" s="117">
        <v>46.007199999999997</v>
      </c>
      <c r="R761" s="117">
        <v>-89.606300000000005</v>
      </c>
      <c r="S761" s="111" t="s">
        <v>2973</v>
      </c>
      <c r="T761" s="111" t="s">
        <v>4039</v>
      </c>
      <c r="V761" s="111" t="s">
        <v>4040</v>
      </c>
      <c r="W761" s="111">
        <v>77.89</v>
      </c>
      <c r="X761" s="111" t="s">
        <v>2567</v>
      </c>
      <c r="Y761" s="111">
        <v>23851</v>
      </c>
      <c r="Z761" s="111" t="s">
        <v>3974</v>
      </c>
      <c r="AA761" s="111" t="s">
        <v>4041</v>
      </c>
    </row>
    <row r="762" spans="1:1017" x14ac:dyDescent="0.2">
      <c r="A762" s="111" t="s">
        <v>4042</v>
      </c>
      <c r="B762" s="111">
        <v>18719</v>
      </c>
      <c r="C762" s="111" t="s">
        <v>1845</v>
      </c>
      <c r="E762" s="117" t="s">
        <v>1050</v>
      </c>
      <c r="F762" s="117" t="s">
        <v>2285</v>
      </c>
      <c r="G762" s="111" t="s">
        <v>2260</v>
      </c>
      <c r="H762" s="111" t="s">
        <v>2570</v>
      </c>
      <c r="I762" s="117">
        <v>3300009180</v>
      </c>
      <c r="K762" s="117" t="s">
        <v>2001</v>
      </c>
      <c r="L762" s="117" t="s">
        <v>2002</v>
      </c>
      <c r="M762" s="117" t="s">
        <v>2003</v>
      </c>
      <c r="N762" s="117" t="s">
        <v>2004</v>
      </c>
      <c r="O762" s="117" t="s">
        <v>2600</v>
      </c>
      <c r="P762" s="117" t="s">
        <v>2601</v>
      </c>
      <c r="Q762" s="117">
        <v>48.231099999999998</v>
      </c>
      <c r="R762" s="117">
        <v>-71.250799999999998</v>
      </c>
      <c r="S762" s="111" t="s">
        <v>2602</v>
      </c>
      <c r="T762" s="111" t="s">
        <v>2852</v>
      </c>
      <c r="V762" s="111" t="s">
        <v>4043</v>
      </c>
      <c r="W762" s="111">
        <v>79.63</v>
      </c>
      <c r="X762" s="111" t="s">
        <v>2567</v>
      </c>
      <c r="Y762" s="111">
        <v>23507</v>
      </c>
      <c r="Z762" s="111" t="s">
        <v>3453</v>
      </c>
      <c r="AA762" s="111" t="s">
        <v>4044</v>
      </c>
    </row>
    <row r="763" spans="1:1017" x14ac:dyDescent="0.2">
      <c r="A763" s="111" t="s">
        <v>4045</v>
      </c>
      <c r="B763" s="111">
        <v>18895</v>
      </c>
      <c r="C763" s="111" t="s">
        <v>1845</v>
      </c>
      <c r="E763" s="117" t="s">
        <v>1050</v>
      </c>
      <c r="F763" s="117" t="s">
        <v>1048</v>
      </c>
      <c r="G763" s="111" t="s">
        <v>2260</v>
      </c>
      <c r="H763" s="111" t="s">
        <v>2570</v>
      </c>
      <c r="I763" s="117">
        <v>3300009155</v>
      </c>
      <c r="K763" s="117" t="s">
        <v>2001</v>
      </c>
      <c r="L763" s="117" t="s">
        <v>2002</v>
      </c>
      <c r="M763" s="117" t="s">
        <v>2003</v>
      </c>
      <c r="N763" s="117" t="s">
        <v>2004</v>
      </c>
      <c r="O763" s="117" t="s">
        <v>2600</v>
      </c>
      <c r="P763" s="117" t="s">
        <v>2872</v>
      </c>
      <c r="Q763" s="117">
        <v>45.409100000000002</v>
      </c>
      <c r="R763" s="117">
        <v>-72.099400000000003</v>
      </c>
      <c r="S763" s="111" t="s">
        <v>2602</v>
      </c>
      <c r="T763" s="111" t="s">
        <v>3109</v>
      </c>
      <c r="V763" s="111" t="s">
        <v>4046</v>
      </c>
      <c r="W763" s="111">
        <v>80.38</v>
      </c>
      <c r="X763" s="111" t="s">
        <v>2567</v>
      </c>
      <c r="Y763" s="111">
        <v>23507</v>
      </c>
      <c r="Z763" s="111" t="s">
        <v>3957</v>
      </c>
      <c r="AA763" s="111" t="s">
        <v>4047</v>
      </c>
    </row>
    <row r="764" spans="1:1017" x14ac:dyDescent="0.2">
      <c r="A764" s="111" t="s">
        <v>4048</v>
      </c>
      <c r="B764" s="111">
        <v>18904</v>
      </c>
      <c r="C764" s="111" t="s">
        <v>1845</v>
      </c>
      <c r="E764" s="117" t="s">
        <v>1050</v>
      </c>
      <c r="F764" s="117">
        <v>0</v>
      </c>
      <c r="G764" s="111" t="s">
        <v>2260</v>
      </c>
      <c r="H764" s="111" t="s">
        <v>2570</v>
      </c>
      <c r="I764" s="117">
        <v>3300003412</v>
      </c>
      <c r="K764" s="117" t="s">
        <v>2001</v>
      </c>
      <c r="L764" s="117" t="s">
        <v>2002</v>
      </c>
      <c r="M764" s="117" t="s">
        <v>2620</v>
      </c>
      <c r="N764" s="117" t="s">
        <v>2004</v>
      </c>
      <c r="O764" s="117" t="s">
        <v>2600</v>
      </c>
      <c r="P764" s="117" t="s">
        <v>2663</v>
      </c>
      <c r="Q764" s="117">
        <v>43.199800000000003</v>
      </c>
      <c r="R764" s="117">
        <v>-86.569800000000001</v>
      </c>
      <c r="S764" s="111" t="s">
        <v>2664</v>
      </c>
      <c r="T764" s="111" t="s">
        <v>4049</v>
      </c>
      <c r="V764" s="111" t="s">
        <v>4050</v>
      </c>
      <c r="W764" s="111">
        <v>80.88</v>
      </c>
      <c r="X764" s="111" t="s">
        <v>2567</v>
      </c>
      <c r="Y764" s="111">
        <v>23373</v>
      </c>
      <c r="Z764" s="111" t="s">
        <v>4051</v>
      </c>
      <c r="AA764" s="111" t="s">
        <v>4048</v>
      </c>
    </row>
    <row r="765" spans="1:1017" x14ac:dyDescent="0.2">
      <c r="A765" s="111" t="s">
        <v>4052</v>
      </c>
      <c r="B765" s="111">
        <v>19116</v>
      </c>
      <c r="C765" s="111" t="s">
        <v>1845</v>
      </c>
      <c r="E765" s="117" t="s">
        <v>1050</v>
      </c>
      <c r="F765" s="117" t="s">
        <v>1048</v>
      </c>
      <c r="G765" s="111" t="s">
        <v>2260</v>
      </c>
      <c r="H765" s="111" t="s">
        <v>2570</v>
      </c>
      <c r="I765" s="117">
        <v>3300009164</v>
      </c>
      <c r="K765" s="117" t="s">
        <v>2001</v>
      </c>
      <c r="L765" s="117" t="s">
        <v>2002</v>
      </c>
      <c r="M765" s="117" t="s">
        <v>2003</v>
      </c>
      <c r="N765" s="117" t="s">
        <v>2004</v>
      </c>
      <c r="O765" s="117" t="s">
        <v>2600</v>
      </c>
      <c r="P765" s="117" t="s">
        <v>2601</v>
      </c>
      <c r="Q765" s="117">
        <v>48.231099999999998</v>
      </c>
      <c r="R765" s="117">
        <v>-71.250799999999998</v>
      </c>
      <c r="S765" s="111" t="s">
        <v>2602</v>
      </c>
      <c r="T765" s="111" t="s">
        <v>2687</v>
      </c>
      <c r="V765" s="111" t="s">
        <v>4053</v>
      </c>
      <c r="W765" s="111">
        <v>80.37</v>
      </c>
      <c r="X765" s="111" t="s">
        <v>2567</v>
      </c>
      <c r="Y765" s="111">
        <v>23784</v>
      </c>
      <c r="Z765" s="111" t="s">
        <v>3957</v>
      </c>
      <c r="AA765" s="111" t="s">
        <v>4054</v>
      </c>
    </row>
    <row r="766" spans="1:1017" x14ac:dyDescent="0.2">
      <c r="A766" s="111" t="s">
        <v>4055</v>
      </c>
      <c r="B766" s="111">
        <v>19279</v>
      </c>
      <c r="C766" s="111" t="s">
        <v>1845</v>
      </c>
      <c r="E766" s="117" t="s">
        <v>1050</v>
      </c>
      <c r="F766" s="117" t="s">
        <v>1048</v>
      </c>
      <c r="G766" s="111" t="s">
        <v>2260</v>
      </c>
      <c r="H766" s="111" t="s">
        <v>2570</v>
      </c>
      <c r="I766" s="117">
        <v>3300023293</v>
      </c>
      <c r="K766" s="117" t="s">
        <v>2001</v>
      </c>
      <c r="L766" s="117" t="s">
        <v>2002</v>
      </c>
      <c r="M766" s="117" t="s">
        <v>2609</v>
      </c>
      <c r="N766" s="117" t="s">
        <v>2610</v>
      </c>
      <c r="O766" s="117" t="s">
        <v>3121</v>
      </c>
      <c r="P766" s="117" t="s">
        <v>3122</v>
      </c>
      <c r="Q766" s="117">
        <v>-68.472499999999997</v>
      </c>
      <c r="R766" s="117">
        <v>78.188000000000002</v>
      </c>
      <c r="S766" s="111" t="s">
        <v>2613</v>
      </c>
      <c r="T766" s="111" t="s">
        <v>3123</v>
      </c>
      <c r="V766" s="111" t="s">
        <v>4056</v>
      </c>
      <c r="W766" s="111">
        <v>81.78</v>
      </c>
      <c r="X766" s="111" t="s">
        <v>2567</v>
      </c>
      <c r="Y766" s="111">
        <v>23573</v>
      </c>
      <c r="Z766" s="111" t="s">
        <v>3957</v>
      </c>
      <c r="AA766" s="111" t="s">
        <v>4055</v>
      </c>
    </row>
    <row r="767" spans="1:1017" x14ac:dyDescent="0.2">
      <c r="A767" s="111" t="s">
        <v>4057</v>
      </c>
      <c r="B767" s="111">
        <v>19391</v>
      </c>
      <c r="C767" s="111" t="s">
        <v>1845</v>
      </c>
      <c r="E767" s="117" t="s">
        <v>1050</v>
      </c>
      <c r="F767" s="117" t="s">
        <v>2285</v>
      </c>
      <c r="G767" s="111" t="s">
        <v>2260</v>
      </c>
      <c r="H767" s="111" t="s">
        <v>2570</v>
      </c>
      <c r="I767" s="117">
        <v>3300013006</v>
      </c>
      <c r="K767" s="117" t="s">
        <v>2001</v>
      </c>
      <c r="L767" s="117" t="s">
        <v>2002</v>
      </c>
      <c r="M767" s="117" t="s">
        <v>2003</v>
      </c>
      <c r="N767" s="117" t="s">
        <v>2004</v>
      </c>
      <c r="O767" s="117" t="s">
        <v>2831</v>
      </c>
      <c r="P767" s="117" t="s">
        <v>2864</v>
      </c>
      <c r="Q767" s="117">
        <v>46.008000000000003</v>
      </c>
      <c r="R767" s="117">
        <v>-89.700999999999993</v>
      </c>
      <c r="S767" s="111" t="s">
        <v>2865</v>
      </c>
      <c r="T767" s="111" t="s">
        <v>4058</v>
      </c>
      <c r="V767" s="111" t="s">
        <v>4059</v>
      </c>
      <c r="W767" s="111">
        <v>100</v>
      </c>
      <c r="X767" s="111" t="s">
        <v>2976</v>
      </c>
      <c r="Y767" s="111">
        <v>19391</v>
      </c>
      <c r="Z767" s="111" t="s">
        <v>2977</v>
      </c>
      <c r="AA767" s="111" t="s">
        <v>4060</v>
      </c>
    </row>
    <row r="768" spans="1:1017" x14ac:dyDescent="0.2">
      <c r="A768" s="111" t="s">
        <v>4061</v>
      </c>
      <c r="B768" s="111">
        <v>20079</v>
      </c>
      <c r="C768" s="111" t="s">
        <v>1845</v>
      </c>
      <c r="E768" s="117" t="s">
        <v>3989</v>
      </c>
      <c r="F768" s="117" t="s">
        <v>2464</v>
      </c>
      <c r="G768" s="111" t="s">
        <v>2260</v>
      </c>
      <c r="H768" s="111" t="s">
        <v>2570</v>
      </c>
      <c r="I768" s="117">
        <v>3300006919</v>
      </c>
      <c r="K768" s="117" t="s">
        <v>2001</v>
      </c>
      <c r="L768" s="117" t="s">
        <v>2002</v>
      </c>
      <c r="M768" s="117" t="s">
        <v>2559</v>
      </c>
      <c r="N768" s="117" t="s">
        <v>2560</v>
      </c>
      <c r="O768" s="117" t="s">
        <v>2583</v>
      </c>
      <c r="P768" s="117" t="s">
        <v>2593</v>
      </c>
      <c r="Q768" s="117">
        <v>39.119999999999997</v>
      </c>
      <c r="R768" s="117">
        <v>-75.25</v>
      </c>
      <c r="S768" s="111" t="s">
        <v>2563</v>
      </c>
      <c r="T768" s="111" t="s">
        <v>3743</v>
      </c>
      <c r="V768" s="111" t="s">
        <v>4062</v>
      </c>
      <c r="W768" s="111">
        <v>100</v>
      </c>
      <c r="X768" s="111" t="s">
        <v>2976</v>
      </c>
      <c r="Y768" s="111">
        <v>20079</v>
      </c>
      <c r="Z768" s="111" t="s">
        <v>2977</v>
      </c>
      <c r="AA768" s="111" t="s">
        <v>4063</v>
      </c>
    </row>
    <row r="769" spans="1:27" x14ac:dyDescent="0.2">
      <c r="A769" s="111" t="s">
        <v>4064</v>
      </c>
      <c r="B769" s="111">
        <v>20100</v>
      </c>
      <c r="C769" s="111" t="s">
        <v>1845</v>
      </c>
      <c r="E769" s="117" t="s">
        <v>1050</v>
      </c>
      <c r="F769" s="117" t="s">
        <v>1048</v>
      </c>
      <c r="G769" s="111" t="s">
        <v>2260</v>
      </c>
      <c r="H769" s="111" t="s">
        <v>2570</v>
      </c>
      <c r="I769" s="117">
        <v>3300009154</v>
      </c>
      <c r="K769" s="117" t="s">
        <v>2001</v>
      </c>
      <c r="L769" s="117" t="s">
        <v>2002</v>
      </c>
      <c r="M769" s="117" t="s">
        <v>2003</v>
      </c>
      <c r="N769" s="117" t="s">
        <v>2004</v>
      </c>
      <c r="O769" s="117" t="s">
        <v>2600</v>
      </c>
      <c r="P769" s="117" t="s">
        <v>2640</v>
      </c>
      <c r="Q769" s="117">
        <v>46.831899999999997</v>
      </c>
      <c r="R769" s="117">
        <v>-72.5</v>
      </c>
      <c r="S769" s="111" t="s">
        <v>2602</v>
      </c>
      <c r="T769" s="111" t="s">
        <v>2994</v>
      </c>
      <c r="V769" s="111" t="s">
        <v>4065</v>
      </c>
      <c r="W769" s="111">
        <v>85.27</v>
      </c>
      <c r="X769" s="111" t="s">
        <v>2567</v>
      </c>
      <c r="Y769" s="111">
        <v>23573</v>
      </c>
      <c r="Z769" s="111" t="s">
        <v>3949</v>
      </c>
      <c r="AA769" s="111" t="s">
        <v>4066</v>
      </c>
    </row>
    <row r="770" spans="1:27" x14ac:dyDescent="0.2">
      <c r="A770" s="111" t="s">
        <v>4067</v>
      </c>
      <c r="B770" s="111">
        <v>20795</v>
      </c>
      <c r="C770" s="111" t="s">
        <v>1845</v>
      </c>
      <c r="E770" s="117" t="s">
        <v>1050</v>
      </c>
      <c r="F770" s="117">
        <v>0</v>
      </c>
      <c r="G770" s="111" t="s">
        <v>2260</v>
      </c>
      <c r="H770" s="111" t="s">
        <v>2570</v>
      </c>
      <c r="I770" s="117">
        <v>3300006802</v>
      </c>
      <c r="K770" s="117" t="s">
        <v>2001</v>
      </c>
      <c r="L770" s="117" t="s">
        <v>2002</v>
      </c>
      <c r="M770" s="117" t="s">
        <v>2559</v>
      </c>
      <c r="N770" s="117" t="s">
        <v>2560</v>
      </c>
      <c r="O770" s="117" t="s">
        <v>2583</v>
      </c>
      <c r="P770" s="117" t="s">
        <v>2593</v>
      </c>
      <c r="Q770" s="117">
        <v>39.119999999999997</v>
      </c>
      <c r="R770" s="117">
        <v>-75.25</v>
      </c>
      <c r="S770" s="111" t="s">
        <v>2563</v>
      </c>
      <c r="T770" s="111" t="s">
        <v>2594</v>
      </c>
      <c r="V770" s="111" t="s">
        <v>4068</v>
      </c>
      <c r="W770" s="111">
        <v>100</v>
      </c>
      <c r="X770" s="111" t="s">
        <v>2976</v>
      </c>
      <c r="Y770" s="111">
        <v>20795</v>
      </c>
      <c r="Z770" s="111" t="s">
        <v>2977</v>
      </c>
      <c r="AA770" s="111" t="s">
        <v>4069</v>
      </c>
    </row>
    <row r="771" spans="1:27" x14ac:dyDescent="0.2">
      <c r="A771" s="111" t="s">
        <v>4070</v>
      </c>
      <c r="B771" s="111">
        <v>21280</v>
      </c>
      <c r="C771" s="111" t="s">
        <v>1845</v>
      </c>
      <c r="E771" s="117" t="s">
        <v>1050</v>
      </c>
      <c r="F771" s="117">
        <v>0</v>
      </c>
      <c r="G771" s="111" t="s">
        <v>2260</v>
      </c>
      <c r="H771" s="111" t="s">
        <v>2570</v>
      </c>
      <c r="I771" s="117">
        <v>3300010160</v>
      </c>
      <c r="K771" s="117" t="s">
        <v>2001</v>
      </c>
      <c r="L771" s="117" t="s">
        <v>2002</v>
      </c>
      <c r="M771" s="117" t="s">
        <v>2003</v>
      </c>
      <c r="N771" s="117" t="s">
        <v>2004</v>
      </c>
      <c r="O771" s="117" t="s">
        <v>2600</v>
      </c>
      <c r="P771" s="117" t="s">
        <v>2872</v>
      </c>
      <c r="Q771" s="117">
        <v>45.409100000000002</v>
      </c>
      <c r="R771" s="117">
        <v>-72.099400000000003</v>
      </c>
      <c r="S771" s="111" t="s">
        <v>2602</v>
      </c>
      <c r="T771" s="111" t="s">
        <v>3289</v>
      </c>
      <c r="V771" s="111" t="s">
        <v>4071</v>
      </c>
      <c r="W771" s="111">
        <v>89.47</v>
      </c>
      <c r="X771" s="111" t="s">
        <v>2567</v>
      </c>
      <c r="Y771" s="111">
        <v>23784</v>
      </c>
      <c r="Z771" s="111" t="s">
        <v>3965</v>
      </c>
      <c r="AA771" s="111" t="s">
        <v>4072</v>
      </c>
    </row>
    <row r="772" spans="1:27" x14ac:dyDescent="0.2">
      <c r="A772" s="111" t="s">
        <v>4073</v>
      </c>
      <c r="B772" s="111">
        <v>21441</v>
      </c>
      <c r="C772" s="111" t="s">
        <v>1845</v>
      </c>
      <c r="E772" s="117" t="s">
        <v>3989</v>
      </c>
      <c r="F772" s="117" t="s">
        <v>2464</v>
      </c>
      <c r="G772" s="111" t="s">
        <v>2260</v>
      </c>
      <c r="H772" s="111" t="s">
        <v>2570</v>
      </c>
      <c r="I772" s="117">
        <v>3300006187</v>
      </c>
      <c r="K772" s="117" t="s">
        <v>2669</v>
      </c>
      <c r="L772" s="117" t="s">
        <v>3261</v>
      </c>
      <c r="M772" s="117">
        <v>0</v>
      </c>
      <c r="N772" s="117" t="s">
        <v>4074</v>
      </c>
      <c r="O772" s="117" t="s">
        <v>3263</v>
      </c>
      <c r="P772" s="117" t="s">
        <v>4075</v>
      </c>
      <c r="Q772" s="117">
        <v>-33.927</v>
      </c>
      <c r="R772" s="117">
        <v>18.452665</v>
      </c>
      <c r="V772" s="111" t="s">
        <v>4076</v>
      </c>
      <c r="W772" s="111">
        <v>100</v>
      </c>
      <c r="X772" s="111" t="s">
        <v>2976</v>
      </c>
      <c r="Y772" s="111">
        <v>21441</v>
      </c>
      <c r="Z772" s="111" t="s">
        <v>2977</v>
      </c>
      <c r="AA772" s="111" t="s">
        <v>4077</v>
      </c>
    </row>
    <row r="773" spans="1:27" x14ac:dyDescent="0.2">
      <c r="A773" s="111" t="s">
        <v>4078</v>
      </c>
      <c r="B773" s="111">
        <v>21455</v>
      </c>
      <c r="C773" s="111" t="s">
        <v>1845</v>
      </c>
      <c r="E773" s="117" t="s">
        <v>1050</v>
      </c>
      <c r="F773" s="117" t="s">
        <v>1048</v>
      </c>
      <c r="G773" s="111" t="s">
        <v>2260</v>
      </c>
      <c r="H773" s="111" t="s">
        <v>2570</v>
      </c>
      <c r="I773" s="117">
        <v>3300006101</v>
      </c>
      <c r="K773" s="117" t="s">
        <v>2001</v>
      </c>
      <c r="L773" s="117" t="s">
        <v>2002</v>
      </c>
      <c r="M773" s="117" t="s">
        <v>2620</v>
      </c>
      <c r="N773" s="117" t="s">
        <v>2004</v>
      </c>
      <c r="O773" s="117" t="s">
        <v>2004</v>
      </c>
      <c r="P773" s="117" t="s">
        <v>2972</v>
      </c>
      <c r="Q773" s="117">
        <v>46.007199999999997</v>
      </c>
      <c r="R773" s="117">
        <v>-89.606300000000005</v>
      </c>
      <c r="S773" s="111" t="s">
        <v>2973</v>
      </c>
      <c r="T773" s="111" t="s">
        <v>4079</v>
      </c>
      <c r="V773" s="111" t="s">
        <v>4080</v>
      </c>
      <c r="W773" s="111">
        <v>100</v>
      </c>
      <c r="X773" s="111" t="s">
        <v>2976</v>
      </c>
      <c r="Y773" s="111">
        <v>21455</v>
      </c>
      <c r="Z773" s="111" t="s">
        <v>2977</v>
      </c>
      <c r="AA773" s="111" t="s">
        <v>4081</v>
      </c>
    </row>
    <row r="774" spans="1:27" x14ac:dyDescent="0.2">
      <c r="A774" s="111" t="s">
        <v>4082</v>
      </c>
      <c r="B774" s="111">
        <v>21748</v>
      </c>
      <c r="C774" s="111" t="s">
        <v>1845</v>
      </c>
      <c r="E774" s="117" t="s">
        <v>1050</v>
      </c>
      <c r="F774" s="117" t="s">
        <v>1048</v>
      </c>
      <c r="G774" s="111" t="s">
        <v>2260</v>
      </c>
      <c r="H774" s="111" t="s">
        <v>2570</v>
      </c>
      <c r="I774" s="117">
        <v>3300009180</v>
      </c>
      <c r="K774" s="117" t="s">
        <v>2001</v>
      </c>
      <c r="L774" s="117" t="s">
        <v>2002</v>
      </c>
      <c r="M774" s="117" t="s">
        <v>2003</v>
      </c>
      <c r="N774" s="117" t="s">
        <v>2004</v>
      </c>
      <c r="O774" s="117" t="s">
        <v>2600</v>
      </c>
      <c r="P774" s="117" t="s">
        <v>2601</v>
      </c>
      <c r="Q774" s="117">
        <v>48.231099999999998</v>
      </c>
      <c r="R774" s="117">
        <v>-71.250799999999998</v>
      </c>
      <c r="S774" s="111" t="s">
        <v>2602</v>
      </c>
      <c r="T774" s="111" t="s">
        <v>2852</v>
      </c>
      <c r="V774" s="111" t="s">
        <v>4083</v>
      </c>
      <c r="W774" s="111">
        <v>92.52</v>
      </c>
      <c r="X774" s="111" t="s">
        <v>2976</v>
      </c>
      <c r="Y774" s="111">
        <v>23507</v>
      </c>
      <c r="Z774" s="111" t="s">
        <v>3974</v>
      </c>
      <c r="AA774" s="111" t="s">
        <v>4084</v>
      </c>
    </row>
    <row r="775" spans="1:27" x14ac:dyDescent="0.2">
      <c r="A775" s="111" t="s">
        <v>4085</v>
      </c>
      <c r="B775" s="111">
        <v>22227</v>
      </c>
      <c r="C775" s="111" t="s">
        <v>1845</v>
      </c>
      <c r="E775" s="117" t="s">
        <v>1050</v>
      </c>
      <c r="F775" s="117" t="s">
        <v>1048</v>
      </c>
      <c r="G775" s="111" t="s">
        <v>2260</v>
      </c>
      <c r="H775" s="111" t="s">
        <v>2570</v>
      </c>
      <c r="I775" s="117">
        <v>3300002098</v>
      </c>
      <c r="K775" s="117" t="s">
        <v>2001</v>
      </c>
      <c r="L775" s="117" t="s">
        <v>2002</v>
      </c>
      <c r="M775" s="117" t="s">
        <v>2620</v>
      </c>
      <c r="N775" s="117" t="s">
        <v>2004</v>
      </c>
      <c r="O775" s="117" t="s">
        <v>2620</v>
      </c>
      <c r="P775" s="117" t="s">
        <v>2858</v>
      </c>
      <c r="Q775" s="117">
        <v>53.152740999999999</v>
      </c>
      <c r="R775" s="117">
        <v>13.022518</v>
      </c>
      <c r="S775" s="111" t="s">
        <v>2859</v>
      </c>
      <c r="T775" s="111" t="s">
        <v>2860</v>
      </c>
      <c r="V775" s="111" t="s">
        <v>4086</v>
      </c>
      <c r="W775" s="111">
        <v>94.56</v>
      </c>
      <c r="X775" s="111" t="s">
        <v>2976</v>
      </c>
      <c r="Y775" s="111">
        <v>23507</v>
      </c>
      <c r="Z775" s="111" t="s">
        <v>3974</v>
      </c>
      <c r="AA775" s="111" t="s">
        <v>4087</v>
      </c>
    </row>
    <row r="776" spans="1:27" x14ac:dyDescent="0.2">
      <c r="A776" s="111" t="s">
        <v>4088</v>
      </c>
      <c r="B776" s="111">
        <v>23075</v>
      </c>
      <c r="C776" s="111" t="s">
        <v>1845</v>
      </c>
      <c r="E776" s="117" t="s">
        <v>1050</v>
      </c>
      <c r="F776" s="117">
        <v>0</v>
      </c>
      <c r="G776" s="111" t="s">
        <v>2260</v>
      </c>
      <c r="H776" s="111" t="s">
        <v>2570</v>
      </c>
      <c r="I776" s="117">
        <v>3300018080</v>
      </c>
      <c r="K776" s="117" t="s">
        <v>2001</v>
      </c>
      <c r="L776" s="117" t="s">
        <v>2002</v>
      </c>
      <c r="M776" s="117" t="s">
        <v>3171</v>
      </c>
      <c r="N776" s="117" t="s">
        <v>2610</v>
      </c>
      <c r="O776" s="117" t="s">
        <v>3321</v>
      </c>
      <c r="P776" s="117" t="s">
        <v>3068</v>
      </c>
      <c r="Q776" s="117">
        <v>33.416600000000003</v>
      </c>
      <c r="R776" s="117">
        <v>-115.9166</v>
      </c>
      <c r="S776" s="111" t="s">
        <v>3322</v>
      </c>
      <c r="T776" s="111" t="s">
        <v>4089</v>
      </c>
      <c r="V776" s="111" t="s">
        <v>4090</v>
      </c>
      <c r="W776" s="111">
        <v>100</v>
      </c>
      <c r="X776" s="111" t="s">
        <v>2976</v>
      </c>
      <c r="Y776" s="111">
        <v>23075</v>
      </c>
      <c r="Z776" s="111" t="s">
        <v>2977</v>
      </c>
      <c r="AA776" s="111" t="s">
        <v>4091</v>
      </c>
    </row>
    <row r="777" spans="1:27" x14ac:dyDescent="0.2">
      <c r="A777" s="111" t="s">
        <v>4092</v>
      </c>
      <c r="B777" s="111">
        <v>23147</v>
      </c>
      <c r="C777" s="111" t="s">
        <v>1845</v>
      </c>
      <c r="E777" s="117" t="s">
        <v>1050</v>
      </c>
      <c r="F777" s="117">
        <v>0</v>
      </c>
      <c r="G777" s="111" t="s">
        <v>2260</v>
      </c>
      <c r="H777" s="111" t="s">
        <v>2570</v>
      </c>
      <c r="I777" s="117">
        <v>3300021356</v>
      </c>
      <c r="K777" s="117" t="s">
        <v>2001</v>
      </c>
      <c r="L777" s="117" t="s">
        <v>2002</v>
      </c>
      <c r="M777" s="117" t="s">
        <v>2559</v>
      </c>
      <c r="N777" s="117" t="s">
        <v>2560</v>
      </c>
      <c r="O777" s="117" t="s">
        <v>2799</v>
      </c>
      <c r="P777" s="117" t="s">
        <v>4093</v>
      </c>
      <c r="Q777" s="117">
        <v>34.7181</v>
      </c>
      <c r="R777" s="117">
        <v>-76.670699999999997</v>
      </c>
      <c r="S777" s="111" t="s">
        <v>4094</v>
      </c>
      <c r="T777" s="111" t="s">
        <v>4095</v>
      </c>
      <c r="V777" s="111" t="s">
        <v>4096</v>
      </c>
      <c r="W777" s="111">
        <v>98.47</v>
      </c>
      <c r="X777" s="111" t="s">
        <v>2976</v>
      </c>
      <c r="Y777" s="111">
        <v>23507</v>
      </c>
      <c r="Z777" s="111" t="s">
        <v>3949</v>
      </c>
      <c r="AA777" s="111" t="s">
        <v>4092</v>
      </c>
    </row>
    <row r="778" spans="1:27" x14ac:dyDescent="0.2">
      <c r="A778" s="111" t="s">
        <v>4097</v>
      </c>
      <c r="B778" s="111">
        <v>23583</v>
      </c>
      <c r="C778" s="111" t="s">
        <v>1845</v>
      </c>
      <c r="E778" s="117" t="s">
        <v>1050</v>
      </c>
      <c r="F778" s="117" t="s">
        <v>1048</v>
      </c>
      <c r="G778" s="111" t="s">
        <v>2260</v>
      </c>
      <c r="H778" s="111" t="s">
        <v>2570</v>
      </c>
      <c r="I778" s="117">
        <v>3300006802</v>
      </c>
      <c r="K778" s="117" t="s">
        <v>2001</v>
      </c>
      <c r="L778" s="117" t="s">
        <v>2002</v>
      </c>
      <c r="M778" s="117" t="s">
        <v>2559</v>
      </c>
      <c r="N778" s="117" t="s">
        <v>2560</v>
      </c>
      <c r="O778" s="117" t="s">
        <v>2583</v>
      </c>
      <c r="P778" s="117" t="s">
        <v>2593</v>
      </c>
      <c r="Q778" s="117">
        <v>39.119999999999997</v>
      </c>
      <c r="R778" s="117">
        <v>-75.25</v>
      </c>
      <c r="S778" s="111" t="s">
        <v>2563</v>
      </c>
      <c r="T778" s="111" t="s">
        <v>2594</v>
      </c>
      <c r="V778" s="111" t="s">
        <v>4098</v>
      </c>
      <c r="W778" s="111">
        <v>99.67</v>
      </c>
      <c r="X778" s="111" t="s">
        <v>2976</v>
      </c>
      <c r="Y778" s="111">
        <v>23661</v>
      </c>
      <c r="Z778" s="111" t="s">
        <v>3965</v>
      </c>
      <c r="AA778" s="111" t="s">
        <v>4099</v>
      </c>
    </row>
    <row r="779" spans="1:27" x14ac:dyDescent="0.2">
      <c r="A779" s="111" t="s">
        <v>4100</v>
      </c>
      <c r="B779" s="111">
        <v>23633</v>
      </c>
      <c r="C779" s="111" t="s">
        <v>1845</v>
      </c>
      <c r="E779" s="117" t="s">
        <v>1050</v>
      </c>
      <c r="F779" s="117" t="s">
        <v>1048</v>
      </c>
      <c r="G779" s="111" t="s">
        <v>2260</v>
      </c>
      <c r="H779" s="111" t="s">
        <v>2570</v>
      </c>
      <c r="I779" s="117">
        <v>3300002098</v>
      </c>
      <c r="K779" s="117" t="s">
        <v>2001</v>
      </c>
      <c r="L779" s="117" t="s">
        <v>2002</v>
      </c>
      <c r="M779" s="117" t="s">
        <v>2620</v>
      </c>
      <c r="N779" s="117" t="s">
        <v>2004</v>
      </c>
      <c r="O779" s="117" t="s">
        <v>2620</v>
      </c>
      <c r="P779" s="117" t="s">
        <v>2858</v>
      </c>
      <c r="Q779" s="117">
        <v>53.152740999999999</v>
      </c>
      <c r="R779" s="117">
        <v>13.022518</v>
      </c>
      <c r="S779" s="111" t="s">
        <v>2859</v>
      </c>
      <c r="T779" s="111" t="s">
        <v>2860</v>
      </c>
      <c r="V779" s="111" t="s">
        <v>4101</v>
      </c>
      <c r="W779" s="111">
        <v>99.27</v>
      </c>
      <c r="X779" s="111" t="s">
        <v>2976</v>
      </c>
      <c r="Y779" s="111">
        <v>23808</v>
      </c>
      <c r="Z779" s="111" t="s">
        <v>3965</v>
      </c>
      <c r="AA779" s="111" t="s">
        <v>4102</v>
      </c>
    </row>
    <row r="780" spans="1:27" x14ac:dyDescent="0.2">
      <c r="A780" s="111" t="s">
        <v>4103</v>
      </c>
      <c r="B780" s="111">
        <v>23693</v>
      </c>
      <c r="C780" s="111" t="s">
        <v>1845</v>
      </c>
      <c r="E780" s="117" t="s">
        <v>1050</v>
      </c>
      <c r="F780" s="117" t="s">
        <v>1048</v>
      </c>
      <c r="G780" s="111" t="s">
        <v>2260</v>
      </c>
      <c r="H780" s="111" t="s">
        <v>2570</v>
      </c>
      <c r="I780" s="117">
        <v>3300009158</v>
      </c>
      <c r="K780" s="117" t="s">
        <v>2001</v>
      </c>
      <c r="L780" s="117" t="s">
        <v>2002</v>
      </c>
      <c r="M780" s="117" t="s">
        <v>2003</v>
      </c>
      <c r="N780" s="117" t="s">
        <v>2004</v>
      </c>
      <c r="O780" s="117" t="s">
        <v>2600</v>
      </c>
      <c r="P780" s="117" t="s">
        <v>2601</v>
      </c>
      <c r="Q780" s="117">
        <v>48.231099999999998</v>
      </c>
      <c r="R780" s="117">
        <v>-71.250799999999998</v>
      </c>
      <c r="S780" s="111" t="s">
        <v>2602</v>
      </c>
      <c r="T780" s="111" t="s">
        <v>4104</v>
      </c>
      <c r="V780" s="111" t="s">
        <v>4105</v>
      </c>
      <c r="W780" s="111">
        <v>99.62</v>
      </c>
      <c r="X780" s="111" t="s">
        <v>2976</v>
      </c>
      <c r="Y780" s="111">
        <v>23784</v>
      </c>
      <c r="Z780" s="111" t="s">
        <v>3974</v>
      </c>
      <c r="AA780" s="111" t="s">
        <v>4106</v>
      </c>
    </row>
    <row r="781" spans="1:27" x14ac:dyDescent="0.2">
      <c r="A781" s="111" t="s">
        <v>4107</v>
      </c>
      <c r="B781" s="111">
        <v>23728</v>
      </c>
      <c r="C781" s="111" t="s">
        <v>1845</v>
      </c>
      <c r="E781" s="117" t="s">
        <v>1050</v>
      </c>
      <c r="F781" s="117" t="s">
        <v>1048</v>
      </c>
      <c r="G781" s="111" t="s">
        <v>2260</v>
      </c>
      <c r="H781" s="111" t="s">
        <v>2570</v>
      </c>
      <c r="I781" s="117">
        <v>3300013132</v>
      </c>
      <c r="K781" s="117" t="s">
        <v>2001</v>
      </c>
      <c r="L781" s="117" t="s">
        <v>2002</v>
      </c>
      <c r="M781" s="117" t="s">
        <v>2003</v>
      </c>
      <c r="N781" s="117" t="s">
        <v>2004</v>
      </c>
      <c r="O781" s="117" t="s">
        <v>2831</v>
      </c>
      <c r="P781" s="117" t="s">
        <v>2832</v>
      </c>
      <c r="Q781" s="117">
        <v>-1.64</v>
      </c>
      <c r="R781" s="117">
        <v>29.05</v>
      </c>
      <c r="S781" s="111" t="s">
        <v>2801</v>
      </c>
      <c r="T781" s="111" t="s">
        <v>3346</v>
      </c>
      <c r="V781" s="111" t="s">
        <v>4108</v>
      </c>
      <c r="W781" s="111">
        <v>100</v>
      </c>
      <c r="X781" s="111" t="s">
        <v>2976</v>
      </c>
      <c r="Y781" s="111">
        <v>23728</v>
      </c>
      <c r="Z781" s="111" t="s">
        <v>2977</v>
      </c>
      <c r="AA781" s="111" t="s">
        <v>4109</v>
      </c>
    </row>
    <row r="782" spans="1:27" x14ac:dyDescent="0.2">
      <c r="A782" s="111" t="s">
        <v>4110</v>
      </c>
      <c r="B782" s="111">
        <v>23744</v>
      </c>
      <c r="C782" s="111" t="s">
        <v>1845</v>
      </c>
      <c r="E782" s="117" t="s">
        <v>1050</v>
      </c>
      <c r="F782" s="117" t="s">
        <v>1048</v>
      </c>
      <c r="G782" s="111" t="s">
        <v>2260</v>
      </c>
      <c r="H782" s="111" t="s">
        <v>2570</v>
      </c>
      <c r="I782" s="117">
        <v>3300013093</v>
      </c>
      <c r="K782" s="117" t="s">
        <v>2001</v>
      </c>
      <c r="L782" s="117" t="s">
        <v>2002</v>
      </c>
      <c r="M782" s="117" t="s">
        <v>2003</v>
      </c>
      <c r="N782" s="117" t="s">
        <v>2004</v>
      </c>
      <c r="O782" s="117" t="s">
        <v>2831</v>
      </c>
      <c r="P782" s="117" t="s">
        <v>2864</v>
      </c>
      <c r="Q782" s="117">
        <v>46.040999999999997</v>
      </c>
      <c r="R782" s="117">
        <v>-89.686000000000007</v>
      </c>
      <c r="S782" s="111" t="s">
        <v>2865</v>
      </c>
      <c r="T782" s="111" t="s">
        <v>2935</v>
      </c>
      <c r="U782" s="117" t="s">
        <v>3398</v>
      </c>
      <c r="V782" s="111" t="s">
        <v>4111</v>
      </c>
      <c r="W782" s="111">
        <v>99</v>
      </c>
      <c r="X782" s="111" t="s">
        <v>2976</v>
      </c>
      <c r="Y782" s="111">
        <v>23573</v>
      </c>
      <c r="Z782" s="111" t="s">
        <v>3957</v>
      </c>
      <c r="AA782" s="111" t="s">
        <v>4112</v>
      </c>
    </row>
    <row r="783" spans="1:27" x14ac:dyDescent="0.2">
      <c r="A783" s="111" t="s">
        <v>4113</v>
      </c>
      <c r="B783" s="111">
        <v>24071</v>
      </c>
      <c r="C783" s="111" t="s">
        <v>1845</v>
      </c>
      <c r="E783" s="117" t="s">
        <v>1050</v>
      </c>
      <c r="F783" s="117" t="s">
        <v>2277</v>
      </c>
      <c r="G783" s="111" t="s">
        <v>2260</v>
      </c>
      <c r="H783" s="111" t="s">
        <v>2570</v>
      </c>
      <c r="I783" s="117">
        <v>3300009164</v>
      </c>
      <c r="K783" s="117" t="s">
        <v>2001</v>
      </c>
      <c r="L783" s="117" t="s">
        <v>2002</v>
      </c>
      <c r="M783" s="117" t="s">
        <v>2003</v>
      </c>
      <c r="N783" s="117" t="s">
        <v>2004</v>
      </c>
      <c r="O783" s="117" t="s">
        <v>2600</v>
      </c>
      <c r="P783" s="117" t="s">
        <v>2601</v>
      </c>
      <c r="Q783" s="117">
        <v>48.231099999999998</v>
      </c>
      <c r="R783" s="117">
        <v>-71.250799999999998</v>
      </c>
      <c r="S783" s="111" t="s">
        <v>2602</v>
      </c>
      <c r="T783" s="111" t="s">
        <v>2687</v>
      </c>
      <c r="U783" s="117" t="s">
        <v>3391</v>
      </c>
      <c r="V783" s="111" t="s">
        <v>4114</v>
      </c>
      <c r="W783" s="111">
        <v>99</v>
      </c>
      <c r="X783" s="111" t="s">
        <v>2976</v>
      </c>
      <c r="Y783" s="111">
        <v>23507</v>
      </c>
      <c r="Z783" s="111" t="s">
        <v>4051</v>
      </c>
      <c r="AA783" s="111" t="s">
        <v>4115</v>
      </c>
    </row>
    <row r="784" spans="1:27" x14ac:dyDescent="0.2">
      <c r="A784" s="111" t="s">
        <v>4116</v>
      </c>
      <c r="B784" s="111">
        <v>25112</v>
      </c>
      <c r="C784" s="111" t="s">
        <v>1845</v>
      </c>
      <c r="E784" s="117" t="s">
        <v>1050</v>
      </c>
      <c r="F784" s="117" t="s">
        <v>1048</v>
      </c>
      <c r="G784" s="111" t="s">
        <v>2260</v>
      </c>
      <c r="H784" s="111" t="s">
        <v>2570</v>
      </c>
      <c r="I784" s="117">
        <v>3300023293</v>
      </c>
      <c r="K784" s="117" t="s">
        <v>2001</v>
      </c>
      <c r="L784" s="117" t="s">
        <v>2002</v>
      </c>
      <c r="M784" s="117" t="s">
        <v>2609</v>
      </c>
      <c r="N784" s="117" t="s">
        <v>2610</v>
      </c>
      <c r="O784" s="117" t="s">
        <v>3121</v>
      </c>
      <c r="P784" s="117" t="s">
        <v>3122</v>
      </c>
      <c r="Q784" s="117">
        <v>-68.472499999999997</v>
      </c>
      <c r="R784" s="117">
        <v>78.188000000000002</v>
      </c>
      <c r="S784" s="111" t="s">
        <v>2613</v>
      </c>
      <c r="T784" s="111" t="s">
        <v>3123</v>
      </c>
      <c r="U784" s="117" t="s">
        <v>3441</v>
      </c>
      <c r="V784" s="111" t="s">
        <v>4117</v>
      </c>
      <c r="W784" s="111">
        <v>100</v>
      </c>
      <c r="X784" s="111" t="s">
        <v>2976</v>
      </c>
      <c r="Y784" s="111">
        <v>25112</v>
      </c>
      <c r="Z784" s="111" t="s">
        <v>2977</v>
      </c>
      <c r="AA784" s="111" t="s">
        <v>4116</v>
      </c>
    </row>
    <row r="785" spans="1:27" x14ac:dyDescent="0.2">
      <c r="A785" s="111" t="s">
        <v>4118</v>
      </c>
      <c r="B785" s="111">
        <v>25391</v>
      </c>
      <c r="C785" s="111" t="s">
        <v>1845</v>
      </c>
      <c r="E785" s="117" t="s">
        <v>1050</v>
      </c>
      <c r="F785" s="117" t="s">
        <v>1048</v>
      </c>
      <c r="G785" s="111" t="s">
        <v>2260</v>
      </c>
      <c r="H785" s="111" t="s">
        <v>2570</v>
      </c>
      <c r="I785" s="117">
        <v>3300013004</v>
      </c>
      <c r="K785" s="117" t="s">
        <v>2001</v>
      </c>
      <c r="L785" s="117" t="s">
        <v>2002</v>
      </c>
      <c r="M785" s="117" t="s">
        <v>2003</v>
      </c>
      <c r="N785" s="117" t="s">
        <v>2004</v>
      </c>
      <c r="O785" s="117" t="s">
        <v>2831</v>
      </c>
      <c r="P785" s="117" t="s">
        <v>2864</v>
      </c>
      <c r="Q785" s="117">
        <v>43.098999999999997</v>
      </c>
      <c r="R785" s="117">
        <v>-89.405000000000001</v>
      </c>
      <c r="S785" s="111" t="s">
        <v>2865</v>
      </c>
      <c r="T785" s="111" t="s">
        <v>3580</v>
      </c>
      <c r="U785" s="117" t="s">
        <v>3398</v>
      </c>
      <c r="V785" s="111" t="s">
        <v>4119</v>
      </c>
      <c r="W785" s="111">
        <v>100</v>
      </c>
      <c r="X785" s="111" t="s">
        <v>2976</v>
      </c>
      <c r="Y785" s="111">
        <v>25391</v>
      </c>
      <c r="Z785" s="111" t="s">
        <v>2977</v>
      </c>
      <c r="AA785" s="111" t="s">
        <v>4120</v>
      </c>
    </row>
    <row r="786" spans="1:27" x14ac:dyDescent="0.2">
      <c r="A786" s="111" t="s">
        <v>4121</v>
      </c>
      <c r="B786" s="111">
        <v>26074</v>
      </c>
      <c r="C786" s="111" t="s">
        <v>1845</v>
      </c>
      <c r="E786" s="117" t="s">
        <v>1050</v>
      </c>
      <c r="F786" s="117" t="s">
        <v>1048</v>
      </c>
      <c r="G786" s="111" t="s">
        <v>2260</v>
      </c>
      <c r="H786" s="111" t="s">
        <v>2570</v>
      </c>
      <c r="I786" s="117">
        <v>3300009181</v>
      </c>
      <c r="K786" s="117" t="s">
        <v>2001</v>
      </c>
      <c r="L786" s="117" t="s">
        <v>2002</v>
      </c>
      <c r="M786" s="117" t="s">
        <v>2003</v>
      </c>
      <c r="N786" s="117" t="s">
        <v>2004</v>
      </c>
      <c r="O786" s="117" t="s">
        <v>2600</v>
      </c>
      <c r="P786" s="117" t="s">
        <v>2872</v>
      </c>
      <c r="Q786" s="117">
        <v>45.409100000000002</v>
      </c>
      <c r="R786" s="117">
        <v>-72.099400000000003</v>
      </c>
      <c r="S786" s="111" t="s">
        <v>2602</v>
      </c>
      <c r="T786" s="111" t="s">
        <v>3277</v>
      </c>
      <c r="U786" s="117" t="s">
        <v>3391</v>
      </c>
      <c r="V786" s="111" t="s">
        <v>4122</v>
      </c>
      <c r="W786" s="111">
        <v>99</v>
      </c>
      <c r="X786" s="111" t="s">
        <v>2976</v>
      </c>
      <c r="Y786" s="111">
        <v>23507</v>
      </c>
      <c r="Z786" s="111" t="s">
        <v>3974</v>
      </c>
      <c r="AA786" s="111" t="s">
        <v>4123</v>
      </c>
    </row>
    <row r="787" spans="1:27" x14ac:dyDescent="0.2">
      <c r="A787" s="111" t="s">
        <v>4124</v>
      </c>
      <c r="B787" s="111">
        <v>26542</v>
      </c>
      <c r="C787" s="111" t="s">
        <v>1845</v>
      </c>
      <c r="E787" s="117" t="s">
        <v>1050</v>
      </c>
      <c r="F787" s="117" t="s">
        <v>1048</v>
      </c>
      <c r="G787" s="111" t="s">
        <v>2260</v>
      </c>
      <c r="H787" s="111" t="s">
        <v>2570</v>
      </c>
      <c r="I787" s="117">
        <v>3300006109</v>
      </c>
      <c r="K787" s="117" t="s">
        <v>2001</v>
      </c>
      <c r="L787" s="117" t="s">
        <v>2002</v>
      </c>
      <c r="M787" s="117" t="s">
        <v>2620</v>
      </c>
      <c r="N787" s="117" t="s">
        <v>2004</v>
      </c>
      <c r="O787" s="117" t="s">
        <v>2004</v>
      </c>
      <c r="P787" s="117" t="s">
        <v>2972</v>
      </c>
      <c r="Q787" s="117">
        <v>46.007199999999997</v>
      </c>
      <c r="R787" s="117">
        <v>-89.606300000000005</v>
      </c>
      <c r="S787" s="111" t="s">
        <v>2973</v>
      </c>
      <c r="T787" s="111" t="s">
        <v>4125</v>
      </c>
      <c r="U787" s="117" t="s">
        <v>3421</v>
      </c>
      <c r="V787" s="111" t="s">
        <v>4126</v>
      </c>
      <c r="W787" s="111">
        <v>99</v>
      </c>
      <c r="X787" s="111" t="s">
        <v>2976</v>
      </c>
      <c r="Y787" s="111">
        <v>23573</v>
      </c>
      <c r="Z787" s="111" t="s">
        <v>3965</v>
      </c>
      <c r="AA787" s="111" t="s">
        <v>4127</v>
      </c>
    </row>
    <row r="788" spans="1:27" x14ac:dyDescent="0.2">
      <c r="A788" s="111" t="s">
        <v>4128</v>
      </c>
      <c r="B788" s="111">
        <v>27282</v>
      </c>
      <c r="C788" s="111" t="s">
        <v>1845</v>
      </c>
      <c r="E788" s="117" t="s">
        <v>1050</v>
      </c>
      <c r="F788" s="117" t="s">
        <v>1048</v>
      </c>
      <c r="G788" s="111" t="s">
        <v>2260</v>
      </c>
      <c r="H788" s="111" t="s">
        <v>2570</v>
      </c>
      <c r="I788" s="117">
        <v>3300006802</v>
      </c>
      <c r="K788" s="117" t="s">
        <v>2001</v>
      </c>
      <c r="L788" s="117" t="s">
        <v>2002</v>
      </c>
      <c r="M788" s="117" t="s">
        <v>2559</v>
      </c>
      <c r="N788" s="117" t="s">
        <v>2560</v>
      </c>
      <c r="O788" s="117" t="s">
        <v>2583</v>
      </c>
      <c r="P788" s="117" t="s">
        <v>2593</v>
      </c>
      <c r="Q788" s="117">
        <v>39.119999999999997</v>
      </c>
      <c r="R788" s="117">
        <v>-75.25</v>
      </c>
      <c r="S788" s="111" t="s">
        <v>2563</v>
      </c>
      <c r="T788" s="111" t="s">
        <v>2594</v>
      </c>
      <c r="U788" s="117" t="s">
        <v>3405</v>
      </c>
      <c r="V788" s="111" t="s">
        <v>4129</v>
      </c>
      <c r="W788" s="111">
        <v>100</v>
      </c>
      <c r="X788" s="111" t="s">
        <v>2976</v>
      </c>
      <c r="Y788" s="111">
        <v>27282</v>
      </c>
      <c r="Z788" s="111" t="s">
        <v>2977</v>
      </c>
      <c r="AA788" s="111" t="s">
        <v>4130</v>
      </c>
    </row>
    <row r="789" spans="1:27" x14ac:dyDescent="0.2">
      <c r="A789" s="111" t="s">
        <v>4131</v>
      </c>
      <c r="B789" s="111">
        <v>28533</v>
      </c>
      <c r="C789" s="111" t="s">
        <v>1845</v>
      </c>
      <c r="E789" s="117" t="s">
        <v>1050</v>
      </c>
      <c r="F789" s="117" t="s">
        <v>1048</v>
      </c>
      <c r="G789" s="111" t="s">
        <v>2260</v>
      </c>
      <c r="H789" s="111" t="s">
        <v>2570</v>
      </c>
      <c r="I789" s="117">
        <v>3300009183</v>
      </c>
      <c r="K789" s="117" t="s">
        <v>2001</v>
      </c>
      <c r="L789" s="117" t="s">
        <v>2002</v>
      </c>
      <c r="M789" s="117" t="s">
        <v>2003</v>
      </c>
      <c r="N789" s="117" t="s">
        <v>2004</v>
      </c>
      <c r="O789" s="117" t="s">
        <v>2600</v>
      </c>
      <c r="P789" s="117" t="s">
        <v>2601</v>
      </c>
      <c r="Q789" s="117">
        <v>48.231099999999998</v>
      </c>
      <c r="R789" s="117">
        <v>-71.250799999999998</v>
      </c>
      <c r="S789" s="111" t="s">
        <v>2602</v>
      </c>
      <c r="T789" s="111" t="s">
        <v>3451</v>
      </c>
      <c r="U789" s="117" t="s">
        <v>3391</v>
      </c>
      <c r="V789" s="111" t="s">
        <v>4132</v>
      </c>
      <c r="W789" s="111">
        <v>99</v>
      </c>
      <c r="X789" s="111" t="s">
        <v>2976</v>
      </c>
      <c r="Y789" s="111">
        <v>23198</v>
      </c>
      <c r="Z789" s="111" t="s">
        <v>3965</v>
      </c>
      <c r="AA789" s="111" t="s">
        <v>4133</v>
      </c>
    </row>
    <row r="790" spans="1:27" x14ac:dyDescent="0.2">
      <c r="A790" s="111" t="s">
        <v>4134</v>
      </c>
      <c r="B790" s="111">
        <v>29405</v>
      </c>
      <c r="C790" s="111" t="s">
        <v>1845</v>
      </c>
      <c r="E790" s="117" t="s">
        <v>1050</v>
      </c>
      <c r="F790" s="117" t="s">
        <v>1048</v>
      </c>
      <c r="G790" s="111" t="s">
        <v>2260</v>
      </c>
      <c r="H790" s="111" t="s">
        <v>2570</v>
      </c>
      <c r="I790" s="117">
        <v>3300009154</v>
      </c>
      <c r="K790" s="117" t="s">
        <v>2001</v>
      </c>
      <c r="L790" s="117" t="s">
        <v>2002</v>
      </c>
      <c r="M790" s="117" t="s">
        <v>2003</v>
      </c>
      <c r="N790" s="117" t="s">
        <v>2004</v>
      </c>
      <c r="O790" s="117" t="s">
        <v>2600</v>
      </c>
      <c r="P790" s="117" t="s">
        <v>2640</v>
      </c>
      <c r="Q790" s="117">
        <v>46.831899999999997</v>
      </c>
      <c r="R790" s="117">
        <v>-72.5</v>
      </c>
      <c r="S790" s="111" t="s">
        <v>2602</v>
      </c>
      <c r="T790" s="111" t="s">
        <v>2994</v>
      </c>
      <c r="U790" s="117" t="s">
        <v>3391</v>
      </c>
      <c r="V790" s="111" t="s">
        <v>4135</v>
      </c>
      <c r="W790" s="111">
        <v>99</v>
      </c>
      <c r="X790" s="111" t="s">
        <v>2976</v>
      </c>
      <c r="Y790" s="111">
        <v>23784</v>
      </c>
      <c r="Z790" s="111" t="s">
        <v>3949</v>
      </c>
      <c r="AA790" s="111" t="s">
        <v>4136</v>
      </c>
    </row>
    <row r="791" spans="1:27" x14ac:dyDescent="0.2">
      <c r="A791" s="111" t="s">
        <v>4137</v>
      </c>
      <c r="B791" s="111">
        <v>15833</v>
      </c>
      <c r="C791" s="111" t="s">
        <v>1845</v>
      </c>
      <c r="E791" s="111"/>
      <c r="F791" s="117" t="s">
        <v>4138</v>
      </c>
      <c r="G791" s="111" t="s">
        <v>2347</v>
      </c>
      <c r="H791" s="111" t="s">
        <v>2570</v>
      </c>
      <c r="I791" s="117">
        <v>3300005611</v>
      </c>
      <c r="K791" s="111"/>
      <c r="L791" s="117"/>
      <c r="M791" s="117"/>
      <c r="N791" s="117"/>
      <c r="O791" s="117"/>
      <c r="P791" s="117"/>
      <c r="Q791" s="117"/>
      <c r="R791" s="117"/>
      <c r="S791" s="120" t="s">
        <v>3879</v>
      </c>
      <c r="T791" s="120">
        <v>0</v>
      </c>
      <c r="U791" s="120"/>
      <c r="V791" s="111" t="s">
        <v>4139</v>
      </c>
      <c r="W791" s="111" t="s">
        <v>2566</v>
      </c>
      <c r="X791" s="111" t="s">
        <v>2567</v>
      </c>
      <c r="Y791" s="111" t="s">
        <v>2566</v>
      </c>
      <c r="Z791" s="111" t="s">
        <v>2566</v>
      </c>
      <c r="AA791" s="111" t="s">
        <v>4137</v>
      </c>
    </row>
    <row r="792" spans="1:27" x14ac:dyDescent="0.2">
      <c r="A792" s="111" t="s">
        <v>4140</v>
      </c>
      <c r="B792" s="111">
        <v>17785</v>
      </c>
      <c r="C792" s="111" t="s">
        <v>1845</v>
      </c>
      <c r="E792" s="111"/>
      <c r="F792" s="117">
        <v>0</v>
      </c>
      <c r="G792" s="111" t="s">
        <v>2347</v>
      </c>
      <c r="H792" s="111" t="s">
        <v>2570</v>
      </c>
      <c r="I792" s="117">
        <v>3300005613</v>
      </c>
      <c r="K792" s="117" t="s">
        <v>2001</v>
      </c>
      <c r="L792" s="117" t="s">
        <v>2002</v>
      </c>
      <c r="M792" s="117" t="s">
        <v>2609</v>
      </c>
      <c r="N792" s="117" t="s">
        <v>2610</v>
      </c>
      <c r="O792" s="117" t="s">
        <v>2843</v>
      </c>
      <c r="P792" s="117" t="s">
        <v>2844</v>
      </c>
      <c r="Q792" s="117">
        <v>38.482500000000002</v>
      </c>
      <c r="R792" s="117">
        <v>21.315000000000001</v>
      </c>
      <c r="S792" s="120" t="s">
        <v>2845</v>
      </c>
      <c r="T792" s="120" t="s">
        <v>2846</v>
      </c>
      <c r="U792" s="120"/>
      <c r="V792" s="111" t="s">
        <v>4141</v>
      </c>
      <c r="W792" s="111" t="s">
        <v>2566</v>
      </c>
      <c r="X792" s="111" t="s">
        <v>2567</v>
      </c>
      <c r="Y792" s="111" t="s">
        <v>2566</v>
      </c>
      <c r="Z792" s="111" t="s">
        <v>2566</v>
      </c>
      <c r="AA792" s="111" t="s">
        <v>4140</v>
      </c>
    </row>
    <row r="793" spans="1:27" x14ac:dyDescent="0.2">
      <c r="A793" s="111" t="s">
        <v>4142</v>
      </c>
      <c r="B793" s="111">
        <v>19961</v>
      </c>
      <c r="C793" s="111" t="s">
        <v>1845</v>
      </c>
      <c r="E793" s="117" t="s">
        <v>1900</v>
      </c>
      <c r="F793" s="117" t="s">
        <v>2346</v>
      </c>
      <c r="G793" s="111" t="s">
        <v>2347</v>
      </c>
      <c r="H793" s="111" t="s">
        <v>2570</v>
      </c>
      <c r="I793" s="117">
        <v>3300000439</v>
      </c>
      <c r="K793" s="117" t="s">
        <v>2001</v>
      </c>
      <c r="L793" s="117" t="s">
        <v>2002</v>
      </c>
      <c r="M793" s="117" t="s">
        <v>2620</v>
      </c>
      <c r="N793" s="117" t="s">
        <v>2004</v>
      </c>
      <c r="O793" s="117" t="s">
        <v>2004</v>
      </c>
      <c r="P793" s="117" t="s">
        <v>4143</v>
      </c>
      <c r="Q793" s="117">
        <v>46.041200000000003</v>
      </c>
      <c r="R793" s="117">
        <v>-89.686400000000006</v>
      </c>
      <c r="S793" s="111" t="s">
        <v>4144</v>
      </c>
      <c r="T793" s="111" t="s">
        <v>4145</v>
      </c>
      <c r="V793" s="111" t="s">
        <v>4146</v>
      </c>
      <c r="W793" s="111">
        <v>100</v>
      </c>
      <c r="X793" s="111" t="s">
        <v>2976</v>
      </c>
      <c r="Y793" s="111">
        <v>19961</v>
      </c>
      <c r="Z793" s="111" t="s">
        <v>2977</v>
      </c>
      <c r="AA793" s="111" t="s">
        <v>4142</v>
      </c>
    </row>
    <row r="794" spans="1:27" x14ac:dyDescent="0.2">
      <c r="A794" s="111" t="s">
        <v>4147</v>
      </c>
      <c r="B794" s="111">
        <v>20072</v>
      </c>
      <c r="C794" s="111" t="s">
        <v>1845</v>
      </c>
      <c r="E794" s="117" t="s">
        <v>1900</v>
      </c>
      <c r="F794" s="117" t="s">
        <v>2346</v>
      </c>
      <c r="G794" s="111" t="s">
        <v>2347</v>
      </c>
      <c r="H794" s="111" t="s">
        <v>2570</v>
      </c>
      <c r="I794" s="117">
        <v>3300002092</v>
      </c>
      <c r="K794" s="117" t="s">
        <v>2001</v>
      </c>
      <c r="L794" s="117" t="s">
        <v>2002</v>
      </c>
      <c r="M794" s="117" t="s">
        <v>2620</v>
      </c>
      <c r="N794" s="117" t="s">
        <v>2004</v>
      </c>
      <c r="O794" s="117" t="s">
        <v>2620</v>
      </c>
      <c r="P794" s="117" t="s">
        <v>2858</v>
      </c>
      <c r="Q794" s="117">
        <v>53.152740999999999</v>
      </c>
      <c r="R794" s="117">
        <v>13.022518</v>
      </c>
      <c r="S794" s="111" t="s">
        <v>2859</v>
      </c>
      <c r="T794" s="111" t="s">
        <v>3503</v>
      </c>
      <c r="V794" s="111" t="s">
        <v>4148</v>
      </c>
      <c r="W794" s="111">
        <v>100</v>
      </c>
      <c r="X794" s="111" t="s">
        <v>2976</v>
      </c>
      <c r="Y794" s="111">
        <v>20072</v>
      </c>
      <c r="Z794" s="111" t="s">
        <v>2977</v>
      </c>
      <c r="AA794" s="111" t="s">
        <v>4149</v>
      </c>
    </row>
    <row r="795" spans="1:27" x14ac:dyDescent="0.2">
      <c r="A795" s="111" t="s">
        <v>4150</v>
      </c>
      <c r="B795" s="111">
        <v>20337</v>
      </c>
      <c r="C795" s="111" t="s">
        <v>1845</v>
      </c>
      <c r="E795" s="117" t="s">
        <v>1900</v>
      </c>
      <c r="F795" s="117" t="s">
        <v>2346</v>
      </c>
      <c r="G795" s="111" t="s">
        <v>2347</v>
      </c>
      <c r="H795" s="111" t="s">
        <v>2570</v>
      </c>
      <c r="I795" s="117">
        <v>3300000439</v>
      </c>
      <c r="K795" s="117" t="s">
        <v>2001</v>
      </c>
      <c r="L795" s="117" t="s">
        <v>2002</v>
      </c>
      <c r="M795" s="117" t="s">
        <v>2620</v>
      </c>
      <c r="N795" s="117" t="s">
        <v>2004</v>
      </c>
      <c r="O795" s="117" t="s">
        <v>2004</v>
      </c>
      <c r="P795" s="117" t="s">
        <v>4143</v>
      </c>
      <c r="Q795" s="117">
        <v>46.041200000000003</v>
      </c>
      <c r="R795" s="117">
        <v>-89.686400000000006</v>
      </c>
      <c r="S795" s="111" t="s">
        <v>4144</v>
      </c>
      <c r="T795" s="111" t="s">
        <v>4145</v>
      </c>
      <c r="V795" s="111" t="s">
        <v>4151</v>
      </c>
      <c r="W795" s="111">
        <v>100</v>
      </c>
      <c r="X795" s="111" t="s">
        <v>2976</v>
      </c>
      <c r="Y795" s="111">
        <v>20337</v>
      </c>
      <c r="Z795" s="111" t="s">
        <v>2977</v>
      </c>
      <c r="AA795" s="111" t="s">
        <v>4150</v>
      </c>
    </row>
    <row r="796" spans="1:27" x14ac:dyDescent="0.2">
      <c r="A796" s="111" t="s">
        <v>4152</v>
      </c>
      <c r="B796" s="111">
        <v>10713</v>
      </c>
      <c r="E796" s="111"/>
      <c r="F796" s="117">
        <v>0</v>
      </c>
      <c r="H796" s="111" t="s">
        <v>2570</v>
      </c>
      <c r="I796" s="117">
        <v>3300009435</v>
      </c>
      <c r="K796" s="117" t="s">
        <v>2001</v>
      </c>
      <c r="L796" s="117" t="s">
        <v>2002</v>
      </c>
      <c r="M796" s="117" t="s">
        <v>4153</v>
      </c>
      <c r="N796" s="117" t="s">
        <v>2560</v>
      </c>
      <c r="O796" s="117" t="s">
        <v>4154</v>
      </c>
      <c r="P796" s="117" t="s">
        <v>4155</v>
      </c>
      <c r="Q796" s="117">
        <v>54.188299999999998</v>
      </c>
      <c r="R796" s="117">
        <v>7.9</v>
      </c>
      <c r="S796" s="111" t="s">
        <v>4156</v>
      </c>
      <c r="T796" s="111" t="s">
        <v>4157</v>
      </c>
      <c r="V796" s="111" t="s">
        <v>4158</v>
      </c>
      <c r="W796" s="111" t="s">
        <v>2566</v>
      </c>
      <c r="X796" s="111" t="s">
        <v>2567</v>
      </c>
      <c r="Y796" s="111" t="s">
        <v>2566</v>
      </c>
      <c r="Z796" s="111" t="s">
        <v>2566</v>
      </c>
      <c r="AA796" s="111" t="s">
        <v>4152</v>
      </c>
    </row>
    <row r="797" spans="1:27" x14ac:dyDescent="0.2">
      <c r="A797" s="111" t="s">
        <v>4159</v>
      </c>
      <c r="B797" s="111">
        <v>10715</v>
      </c>
      <c r="C797" s="111" t="s">
        <v>1845</v>
      </c>
      <c r="E797" s="111"/>
      <c r="F797" s="117" t="s">
        <v>4160</v>
      </c>
      <c r="H797" s="111" t="s">
        <v>2570</v>
      </c>
      <c r="I797" s="117">
        <v>3300007542</v>
      </c>
      <c r="K797" s="117" t="s">
        <v>2001</v>
      </c>
      <c r="L797" s="117" t="s">
        <v>2002</v>
      </c>
      <c r="M797" s="117" t="s">
        <v>2559</v>
      </c>
      <c r="N797" s="117" t="s">
        <v>2560</v>
      </c>
      <c r="O797" s="117" t="s">
        <v>2583</v>
      </c>
      <c r="P797" s="117" t="s">
        <v>2562</v>
      </c>
      <c r="Q797" s="117">
        <v>38.845500000000001</v>
      </c>
      <c r="R797" s="117">
        <v>-76.4191</v>
      </c>
      <c r="S797" s="111" t="s">
        <v>2563</v>
      </c>
      <c r="T797" s="111" t="s">
        <v>2584</v>
      </c>
      <c r="V797" s="111" t="s">
        <v>4161</v>
      </c>
      <c r="W797" s="111" t="s">
        <v>2566</v>
      </c>
      <c r="X797" s="111" t="s">
        <v>2567</v>
      </c>
      <c r="Y797" s="111" t="s">
        <v>2566</v>
      </c>
      <c r="Z797" s="111" t="s">
        <v>2566</v>
      </c>
      <c r="AA797" s="111" t="s">
        <v>4162</v>
      </c>
    </row>
    <row r="798" spans="1:27" x14ac:dyDescent="0.2">
      <c r="A798" s="111" t="s">
        <v>4163</v>
      </c>
      <c r="B798" s="111">
        <v>11504</v>
      </c>
      <c r="C798" s="111" t="s">
        <v>1845</v>
      </c>
      <c r="E798" s="111"/>
      <c r="F798" s="117" t="s">
        <v>2460</v>
      </c>
      <c r="H798" s="111" t="s">
        <v>2570</v>
      </c>
      <c r="I798" s="117">
        <v>3300012031</v>
      </c>
      <c r="K798" s="117" t="s">
        <v>2001</v>
      </c>
      <c r="L798" s="117" t="s">
        <v>2002</v>
      </c>
      <c r="M798" s="117" t="s">
        <v>2609</v>
      </c>
      <c r="N798" s="117" t="s">
        <v>2610</v>
      </c>
      <c r="O798" s="117" t="s">
        <v>2611</v>
      </c>
      <c r="P798" s="117" t="s">
        <v>3222</v>
      </c>
      <c r="Q798" s="117">
        <v>-68.555800000000005</v>
      </c>
      <c r="R798" s="117">
        <v>78.191299999999998</v>
      </c>
      <c r="V798" s="111" t="s">
        <v>4164</v>
      </c>
      <c r="W798" s="111" t="s">
        <v>2566</v>
      </c>
      <c r="X798" s="111" t="s">
        <v>2567</v>
      </c>
      <c r="Y798" s="111" t="s">
        <v>2566</v>
      </c>
      <c r="Z798" s="111" t="s">
        <v>2566</v>
      </c>
      <c r="AA798" s="111" t="s">
        <v>4165</v>
      </c>
    </row>
    <row r="799" spans="1:27" x14ac:dyDescent="0.2">
      <c r="A799" s="111" t="s">
        <v>4166</v>
      </c>
      <c r="B799" s="111">
        <v>12709</v>
      </c>
      <c r="C799" s="111" t="s">
        <v>1920</v>
      </c>
      <c r="E799" s="111"/>
      <c r="F799" s="117">
        <v>0</v>
      </c>
      <c r="H799" s="111" t="s">
        <v>2581</v>
      </c>
      <c r="I799" s="117">
        <v>3300006108</v>
      </c>
      <c r="J799" s="117" t="s">
        <v>4167</v>
      </c>
      <c r="K799" s="117" t="s">
        <v>2001</v>
      </c>
      <c r="L799" s="117" t="s">
        <v>2002</v>
      </c>
      <c r="M799" s="117" t="s">
        <v>2620</v>
      </c>
      <c r="N799" s="117" t="s">
        <v>2004</v>
      </c>
      <c r="O799" s="117" t="s">
        <v>2004</v>
      </c>
      <c r="P799" s="117" t="s">
        <v>2972</v>
      </c>
      <c r="Q799" s="117">
        <v>46.007199999999997</v>
      </c>
      <c r="R799" s="117">
        <v>-89.606300000000005</v>
      </c>
      <c r="S799" s="111" t="s">
        <v>2973</v>
      </c>
      <c r="T799" s="111" t="s">
        <v>4168</v>
      </c>
      <c r="V799" s="111" t="s">
        <v>4169</v>
      </c>
      <c r="W799" s="111">
        <v>100</v>
      </c>
      <c r="X799" s="111" t="s">
        <v>2976</v>
      </c>
      <c r="Y799" s="111">
        <v>12709</v>
      </c>
      <c r="Z799" s="111" t="s">
        <v>2977</v>
      </c>
      <c r="AA799" s="111" t="s">
        <v>4170</v>
      </c>
    </row>
    <row r="800" spans="1:27" x14ac:dyDescent="0.2">
      <c r="A800" s="111" t="s">
        <v>4171</v>
      </c>
      <c r="B800" s="111">
        <v>12715</v>
      </c>
      <c r="C800" s="111" t="s">
        <v>1845</v>
      </c>
      <c r="E800" s="117" t="s">
        <v>2130</v>
      </c>
      <c r="F800" s="117">
        <v>0</v>
      </c>
      <c r="H800" s="111" t="s">
        <v>2570</v>
      </c>
      <c r="I800" s="117">
        <v>3300009179</v>
      </c>
      <c r="K800" s="117" t="s">
        <v>2001</v>
      </c>
      <c r="L800" s="117" t="s">
        <v>2002</v>
      </c>
      <c r="M800" s="117" t="s">
        <v>3300</v>
      </c>
      <c r="N800" s="117" t="s">
        <v>2004</v>
      </c>
      <c r="O800" s="117" t="s">
        <v>2737</v>
      </c>
      <c r="P800" s="117" t="s">
        <v>4172</v>
      </c>
      <c r="Q800" s="117">
        <v>41.223999999999997</v>
      </c>
      <c r="R800" s="117">
        <v>-82.304000000000002</v>
      </c>
      <c r="S800" s="111" t="s">
        <v>4173</v>
      </c>
      <c r="T800" s="111" t="s">
        <v>4174</v>
      </c>
      <c r="V800" s="111" t="s">
        <v>4175</v>
      </c>
      <c r="W800" s="111" t="s">
        <v>2566</v>
      </c>
      <c r="X800" s="111" t="s">
        <v>2567</v>
      </c>
      <c r="Y800" s="111" t="s">
        <v>2566</v>
      </c>
      <c r="Z800" s="111" t="s">
        <v>2566</v>
      </c>
      <c r="AA800" s="111" t="s">
        <v>4176</v>
      </c>
    </row>
    <row r="801" spans="1:27" x14ac:dyDescent="0.2">
      <c r="A801" s="111" t="s">
        <v>4177</v>
      </c>
      <c r="B801" s="111">
        <v>12934</v>
      </c>
      <c r="C801" s="111" t="s">
        <v>1845</v>
      </c>
      <c r="E801" s="117" t="s">
        <v>1060</v>
      </c>
      <c r="F801" s="117" t="s">
        <v>2417</v>
      </c>
      <c r="H801" s="111" t="s">
        <v>2570</v>
      </c>
      <c r="I801" s="117">
        <v>3300000928</v>
      </c>
      <c r="K801" s="117" t="s">
        <v>2001</v>
      </c>
      <c r="L801" s="117" t="s">
        <v>2002</v>
      </c>
      <c r="M801" s="117" t="s">
        <v>3726</v>
      </c>
      <c r="N801" s="117" t="s">
        <v>2560</v>
      </c>
      <c r="O801" s="117" t="s">
        <v>4178</v>
      </c>
      <c r="P801" s="117" t="s">
        <v>4179</v>
      </c>
      <c r="Q801" s="117">
        <v>46.232999999999997</v>
      </c>
      <c r="R801" s="117">
        <v>-124.16</v>
      </c>
      <c r="S801" s="111" t="s">
        <v>4180</v>
      </c>
      <c r="T801" s="111" t="s">
        <v>4181</v>
      </c>
      <c r="V801" s="111" t="s">
        <v>4182</v>
      </c>
      <c r="W801" s="111" t="s">
        <v>2566</v>
      </c>
      <c r="X801" s="111" t="s">
        <v>2567</v>
      </c>
      <c r="Y801" s="111" t="s">
        <v>2566</v>
      </c>
      <c r="Z801" s="111" t="s">
        <v>2566</v>
      </c>
      <c r="AA801" s="111" t="s">
        <v>4183</v>
      </c>
    </row>
    <row r="802" spans="1:27" x14ac:dyDescent="0.2">
      <c r="A802" s="111" t="s">
        <v>4184</v>
      </c>
      <c r="B802" s="111">
        <v>13036</v>
      </c>
      <c r="C802" s="111" t="s">
        <v>1845</v>
      </c>
      <c r="E802" s="117" t="s">
        <v>1060</v>
      </c>
      <c r="F802" s="117" t="s">
        <v>2417</v>
      </c>
      <c r="H802" s="111" t="s">
        <v>2570</v>
      </c>
      <c r="I802" s="117">
        <v>3300006118</v>
      </c>
      <c r="K802" s="117" t="s">
        <v>2001</v>
      </c>
      <c r="L802" s="117" t="s">
        <v>2002</v>
      </c>
      <c r="M802" s="117" t="s">
        <v>2620</v>
      </c>
      <c r="N802" s="117" t="s">
        <v>2004</v>
      </c>
      <c r="O802" s="117" t="s">
        <v>2004</v>
      </c>
      <c r="P802" s="117" t="s">
        <v>2972</v>
      </c>
      <c r="Q802" s="117">
        <v>46.007199999999997</v>
      </c>
      <c r="R802" s="117">
        <v>-89.606300000000005</v>
      </c>
      <c r="S802" s="111" t="s">
        <v>2973</v>
      </c>
      <c r="T802" s="111" t="s">
        <v>4185</v>
      </c>
      <c r="V802" s="111" t="s">
        <v>4186</v>
      </c>
      <c r="W802" s="111" t="s">
        <v>2566</v>
      </c>
      <c r="X802" s="111" t="s">
        <v>2567</v>
      </c>
      <c r="Y802" s="111" t="s">
        <v>2566</v>
      </c>
      <c r="Z802" s="111" t="s">
        <v>2566</v>
      </c>
      <c r="AA802" s="111" t="s">
        <v>4187</v>
      </c>
    </row>
    <row r="803" spans="1:27" x14ac:dyDescent="0.2">
      <c r="A803" s="111" t="s">
        <v>4188</v>
      </c>
      <c r="B803" s="111">
        <v>13224</v>
      </c>
      <c r="C803" s="111" t="s">
        <v>1845</v>
      </c>
      <c r="E803" s="111"/>
      <c r="F803" s="117" t="s">
        <v>4189</v>
      </c>
      <c r="H803" s="111" t="s">
        <v>2570</v>
      </c>
      <c r="I803" s="117">
        <v>3300003806</v>
      </c>
      <c r="K803" s="117" t="s">
        <v>2001</v>
      </c>
      <c r="L803" s="117" t="s">
        <v>2002</v>
      </c>
      <c r="M803" s="117" t="s">
        <v>2620</v>
      </c>
      <c r="N803" s="117" t="s">
        <v>2004</v>
      </c>
      <c r="O803" s="117" t="s">
        <v>2004</v>
      </c>
      <c r="P803" s="117" t="s">
        <v>2972</v>
      </c>
      <c r="Q803" s="117">
        <v>46.007199999999997</v>
      </c>
      <c r="R803" s="117">
        <v>-89.606300000000005</v>
      </c>
      <c r="S803" s="111" t="s">
        <v>2973</v>
      </c>
      <c r="T803" s="111" t="s">
        <v>4190</v>
      </c>
      <c r="V803" s="111" t="s">
        <v>4191</v>
      </c>
      <c r="W803" s="111" t="s">
        <v>2566</v>
      </c>
      <c r="X803" s="111" t="s">
        <v>2567</v>
      </c>
      <c r="Y803" s="111" t="s">
        <v>2566</v>
      </c>
      <c r="Z803" s="111" t="s">
        <v>2566</v>
      </c>
      <c r="AA803" s="111" t="s">
        <v>4192</v>
      </c>
    </row>
    <row r="804" spans="1:27" x14ac:dyDescent="0.2">
      <c r="A804" s="111" t="s">
        <v>4193</v>
      </c>
      <c r="B804" s="111">
        <v>13547</v>
      </c>
      <c r="C804" s="111" t="s">
        <v>1845</v>
      </c>
      <c r="E804" s="111"/>
      <c r="F804" s="117" t="s">
        <v>4194</v>
      </c>
      <c r="H804" s="111" t="s">
        <v>2570</v>
      </c>
      <c r="I804" s="117">
        <v>3300002242</v>
      </c>
      <c r="K804" s="117" t="s">
        <v>2001</v>
      </c>
      <c r="L804" s="117" t="s">
        <v>2002</v>
      </c>
      <c r="M804" s="117" t="s">
        <v>4195</v>
      </c>
      <c r="N804" s="117" t="s">
        <v>2560</v>
      </c>
      <c r="O804" s="117" t="s">
        <v>2880</v>
      </c>
      <c r="P804" s="117" t="s">
        <v>4196</v>
      </c>
      <c r="Q804" s="117">
        <v>36.5</v>
      </c>
      <c r="R804" s="117">
        <v>25.45</v>
      </c>
      <c r="S804" s="120" t="s">
        <v>4197</v>
      </c>
      <c r="T804" s="120" t="s">
        <v>4198</v>
      </c>
      <c r="U804" s="120"/>
      <c r="V804" s="111" t="s">
        <v>4199</v>
      </c>
      <c r="W804" s="111" t="s">
        <v>2566</v>
      </c>
      <c r="X804" s="111" t="s">
        <v>2567</v>
      </c>
      <c r="Y804" s="111" t="s">
        <v>2566</v>
      </c>
      <c r="Z804" s="111" t="s">
        <v>2566</v>
      </c>
      <c r="AA804" s="111" t="s">
        <v>4200</v>
      </c>
    </row>
    <row r="805" spans="1:27" x14ac:dyDescent="0.2">
      <c r="A805" s="111" t="s">
        <v>4201</v>
      </c>
      <c r="B805" s="111">
        <v>14302</v>
      </c>
      <c r="C805" s="111" t="s">
        <v>1845</v>
      </c>
      <c r="E805" s="117" t="s">
        <v>2374</v>
      </c>
      <c r="F805" s="117" t="s">
        <v>2385</v>
      </c>
      <c r="H805" s="111" t="s">
        <v>2570</v>
      </c>
      <c r="I805" s="117">
        <v>3300005943</v>
      </c>
      <c r="K805" s="117" t="s">
        <v>2001</v>
      </c>
      <c r="L805" s="117" t="s">
        <v>2571</v>
      </c>
      <c r="M805" s="117" t="s">
        <v>4202</v>
      </c>
      <c r="N805" s="117" t="s">
        <v>2572</v>
      </c>
      <c r="O805" s="117" t="s">
        <v>4202</v>
      </c>
      <c r="P805" s="117" t="s">
        <v>4203</v>
      </c>
      <c r="Q805" s="117">
        <v>46.372</v>
      </c>
      <c r="R805" s="117">
        <v>-119.27200000000001</v>
      </c>
      <c r="S805" s="111" t="s">
        <v>4204</v>
      </c>
      <c r="T805" s="111" t="s">
        <v>4205</v>
      </c>
      <c r="V805" s="111" t="s">
        <v>4206</v>
      </c>
      <c r="W805" s="111" t="s">
        <v>2566</v>
      </c>
      <c r="X805" s="111" t="s">
        <v>2567</v>
      </c>
      <c r="Y805" s="111" t="s">
        <v>2566</v>
      </c>
      <c r="Z805" s="111" t="s">
        <v>2566</v>
      </c>
      <c r="AA805" s="111" t="s">
        <v>4207</v>
      </c>
    </row>
    <row r="806" spans="1:27" x14ac:dyDescent="0.2">
      <c r="A806" s="111" t="s">
        <v>4208</v>
      </c>
      <c r="B806" s="111">
        <v>14639</v>
      </c>
      <c r="C806" s="111" t="s">
        <v>1845</v>
      </c>
      <c r="E806" s="111"/>
      <c r="F806" s="117" t="s">
        <v>4160</v>
      </c>
      <c r="H806" s="111" t="s">
        <v>2570</v>
      </c>
      <c r="I806" s="117">
        <v>3300005512</v>
      </c>
      <c r="K806" s="117" t="s">
        <v>2001</v>
      </c>
      <c r="L806" s="117" t="s">
        <v>2002</v>
      </c>
      <c r="M806" s="117" t="s">
        <v>2609</v>
      </c>
      <c r="N806" s="117" t="s">
        <v>2610</v>
      </c>
      <c r="O806" s="117" t="s">
        <v>2843</v>
      </c>
      <c r="P806" s="117" t="s">
        <v>2844</v>
      </c>
      <c r="Q806" s="117">
        <v>38.482500000000002</v>
      </c>
      <c r="R806" s="117">
        <v>21.315000000000001</v>
      </c>
      <c r="S806" s="120" t="s">
        <v>2845</v>
      </c>
      <c r="T806" s="120" t="s">
        <v>4015</v>
      </c>
      <c r="U806" s="120"/>
      <c r="V806" s="111" t="s">
        <v>4209</v>
      </c>
      <c r="W806" s="111" t="s">
        <v>2566</v>
      </c>
      <c r="X806" s="111" t="s">
        <v>2567</v>
      </c>
      <c r="Y806" s="111" t="s">
        <v>2566</v>
      </c>
      <c r="Z806" s="111" t="s">
        <v>2566</v>
      </c>
      <c r="AA806" s="111" t="s">
        <v>4208</v>
      </c>
    </row>
    <row r="807" spans="1:27" x14ac:dyDescent="0.2">
      <c r="A807" s="111" t="s">
        <v>4210</v>
      </c>
      <c r="B807" s="111">
        <v>15767</v>
      </c>
      <c r="C807" s="111" t="s">
        <v>1845</v>
      </c>
      <c r="E807" s="117" t="s">
        <v>2398</v>
      </c>
      <c r="F807" s="117" t="s">
        <v>2399</v>
      </c>
      <c r="H807" s="111" t="s">
        <v>2570</v>
      </c>
      <c r="I807" s="117">
        <v>3300006919</v>
      </c>
      <c r="K807" s="117" t="s">
        <v>2001</v>
      </c>
      <c r="L807" s="117" t="s">
        <v>2002</v>
      </c>
      <c r="M807" s="117" t="s">
        <v>2559</v>
      </c>
      <c r="N807" s="117" t="s">
        <v>2560</v>
      </c>
      <c r="O807" s="117" t="s">
        <v>2583</v>
      </c>
      <c r="P807" s="117" t="s">
        <v>2593</v>
      </c>
      <c r="Q807" s="117">
        <v>39.119999999999997</v>
      </c>
      <c r="R807" s="117">
        <v>-75.25</v>
      </c>
      <c r="S807" s="111" t="s">
        <v>2563</v>
      </c>
      <c r="T807" s="111" t="s">
        <v>3743</v>
      </c>
      <c r="V807" s="111" t="s">
        <v>4211</v>
      </c>
      <c r="W807" s="111" t="s">
        <v>2566</v>
      </c>
      <c r="X807" s="111" t="s">
        <v>2567</v>
      </c>
      <c r="Y807" s="111" t="s">
        <v>2566</v>
      </c>
      <c r="Z807" s="111" t="s">
        <v>2566</v>
      </c>
      <c r="AA807" s="111" t="s">
        <v>4212</v>
      </c>
    </row>
    <row r="808" spans="1:27" x14ac:dyDescent="0.2">
      <c r="A808" s="111" t="s">
        <v>4213</v>
      </c>
      <c r="B808" s="111">
        <v>15915</v>
      </c>
      <c r="C808" s="111" t="s">
        <v>1845</v>
      </c>
      <c r="E808" s="111"/>
      <c r="F808" s="117" t="s">
        <v>4138</v>
      </c>
      <c r="H808" s="111" t="s">
        <v>2570</v>
      </c>
      <c r="I808" s="117">
        <v>3300005613</v>
      </c>
      <c r="K808" s="117" t="s">
        <v>2001</v>
      </c>
      <c r="L808" s="117" t="s">
        <v>2002</v>
      </c>
      <c r="M808" s="117" t="s">
        <v>2609</v>
      </c>
      <c r="N808" s="117" t="s">
        <v>2610</v>
      </c>
      <c r="O808" s="117" t="s">
        <v>2843</v>
      </c>
      <c r="P808" s="117" t="s">
        <v>2844</v>
      </c>
      <c r="Q808" s="117">
        <v>38.482500000000002</v>
      </c>
      <c r="R808" s="117">
        <v>21.315000000000001</v>
      </c>
      <c r="S808" s="111" t="s">
        <v>2845</v>
      </c>
      <c r="T808" s="111" t="s">
        <v>2846</v>
      </c>
      <c r="V808" s="111" t="s">
        <v>4214</v>
      </c>
      <c r="W808" s="111" t="s">
        <v>2566</v>
      </c>
      <c r="X808" s="111" t="s">
        <v>2567</v>
      </c>
      <c r="Y808" s="111" t="s">
        <v>2566</v>
      </c>
      <c r="Z808" s="111" t="s">
        <v>2566</v>
      </c>
      <c r="AA808" s="111" t="s">
        <v>4213</v>
      </c>
    </row>
    <row r="809" spans="1:27" x14ac:dyDescent="0.2">
      <c r="A809" s="111" t="s">
        <v>4215</v>
      </c>
      <c r="B809" s="111">
        <v>16054</v>
      </c>
      <c r="C809" s="111" t="s">
        <v>1845</v>
      </c>
      <c r="E809" s="117" t="s">
        <v>3989</v>
      </c>
      <c r="F809" s="117" t="s">
        <v>3990</v>
      </c>
      <c r="H809" s="111" t="s">
        <v>2570</v>
      </c>
      <c r="I809" s="117">
        <v>3300010035</v>
      </c>
      <c r="K809" s="117" t="s">
        <v>3043</v>
      </c>
      <c r="L809" s="117" t="s">
        <v>4216</v>
      </c>
      <c r="M809" s="117" t="s">
        <v>4217</v>
      </c>
      <c r="N809" s="117" t="s">
        <v>4218</v>
      </c>
      <c r="O809" s="117" t="s">
        <v>4217</v>
      </c>
      <c r="P809" s="117" t="s">
        <v>4219</v>
      </c>
      <c r="Q809" s="117">
        <v>-31.55</v>
      </c>
      <c r="R809" s="117">
        <v>159.08330000000001</v>
      </c>
      <c r="S809" s="120" t="s">
        <v>4220</v>
      </c>
      <c r="T809" s="120" t="s">
        <v>4221</v>
      </c>
      <c r="U809" s="120"/>
      <c r="V809" s="111" t="s">
        <v>4222</v>
      </c>
      <c r="W809" s="111" t="s">
        <v>2566</v>
      </c>
      <c r="X809" s="111" t="s">
        <v>2567</v>
      </c>
      <c r="Y809" s="111" t="s">
        <v>2566</v>
      </c>
      <c r="Z809" s="111" t="s">
        <v>2566</v>
      </c>
      <c r="AA809" s="111" t="s">
        <v>4223</v>
      </c>
    </row>
    <row r="810" spans="1:27" x14ac:dyDescent="0.2">
      <c r="A810" s="111" t="s">
        <v>4224</v>
      </c>
      <c r="B810" s="111">
        <v>16055</v>
      </c>
      <c r="C810" s="111" t="s">
        <v>1845</v>
      </c>
      <c r="E810" s="117" t="s">
        <v>2374</v>
      </c>
      <c r="F810" s="117" t="s">
        <v>2385</v>
      </c>
      <c r="H810" s="111" t="s">
        <v>2570</v>
      </c>
      <c r="I810" s="117">
        <v>3300013126</v>
      </c>
      <c r="K810" s="117" t="s">
        <v>2001</v>
      </c>
      <c r="L810" s="117" t="s">
        <v>2002</v>
      </c>
      <c r="M810" s="117" t="s">
        <v>2003</v>
      </c>
      <c r="N810" s="117" t="s">
        <v>2004</v>
      </c>
      <c r="O810" s="117" t="s">
        <v>2831</v>
      </c>
      <c r="P810" s="117" t="s">
        <v>2832</v>
      </c>
      <c r="Q810" s="117">
        <v>-1.64</v>
      </c>
      <c r="R810" s="117">
        <v>29.05</v>
      </c>
      <c r="S810" s="111" t="s">
        <v>2801</v>
      </c>
      <c r="T810" s="111" t="s">
        <v>2833</v>
      </c>
      <c r="V810" s="111" t="s">
        <v>4225</v>
      </c>
      <c r="W810" s="111" t="s">
        <v>2566</v>
      </c>
      <c r="X810" s="111" t="s">
        <v>2567</v>
      </c>
      <c r="Y810" s="111" t="s">
        <v>2566</v>
      </c>
      <c r="Z810" s="111" t="s">
        <v>2566</v>
      </c>
      <c r="AA810" s="111" t="s">
        <v>4226</v>
      </c>
    </row>
    <row r="811" spans="1:27" x14ac:dyDescent="0.2">
      <c r="A811" s="111" t="s">
        <v>4227</v>
      </c>
      <c r="B811" s="111">
        <v>16103</v>
      </c>
      <c r="C811" s="111" t="s">
        <v>1845</v>
      </c>
      <c r="E811" s="117" t="s">
        <v>1845</v>
      </c>
      <c r="F811" s="117" t="s">
        <v>4194</v>
      </c>
      <c r="H811" s="111" t="s">
        <v>2570</v>
      </c>
      <c r="I811" s="117">
        <v>3300005611</v>
      </c>
      <c r="K811" s="111"/>
      <c r="L811" s="117"/>
      <c r="M811" s="117"/>
      <c r="N811" s="117"/>
      <c r="O811" s="117"/>
      <c r="P811" s="117"/>
      <c r="Q811" s="117"/>
      <c r="R811" s="117"/>
      <c r="S811" s="111" t="s">
        <v>3879</v>
      </c>
      <c r="T811" s="111">
        <v>0</v>
      </c>
      <c r="V811" s="111" t="s">
        <v>4228</v>
      </c>
      <c r="W811" s="111" t="s">
        <v>2566</v>
      </c>
      <c r="X811" s="111" t="s">
        <v>2567</v>
      </c>
      <c r="Y811" s="111" t="s">
        <v>2566</v>
      </c>
      <c r="Z811" s="111" t="s">
        <v>2566</v>
      </c>
      <c r="AA811" s="111" t="s">
        <v>4227</v>
      </c>
    </row>
    <row r="812" spans="1:27" x14ac:dyDescent="0.2">
      <c r="A812" s="111" t="s">
        <v>4229</v>
      </c>
      <c r="B812" s="111">
        <v>16106</v>
      </c>
      <c r="C812" s="111" t="s">
        <v>1845</v>
      </c>
      <c r="E812" s="117" t="s">
        <v>1041</v>
      </c>
      <c r="F812" s="117">
        <v>0</v>
      </c>
      <c r="H812" s="111" t="s">
        <v>2570</v>
      </c>
      <c r="I812" s="117">
        <v>3300018420</v>
      </c>
      <c r="K812" s="117" t="s">
        <v>2001</v>
      </c>
      <c r="L812" s="117" t="s">
        <v>2002</v>
      </c>
      <c r="M812" s="117" t="s">
        <v>2645</v>
      </c>
      <c r="N812" s="117" t="s">
        <v>2560</v>
      </c>
      <c r="O812" s="117" t="s">
        <v>2646</v>
      </c>
      <c r="P812" s="117" t="s">
        <v>2647</v>
      </c>
      <c r="Q812" s="117">
        <v>31.972000000000001</v>
      </c>
      <c r="R812" s="117">
        <v>-81.028000000000006</v>
      </c>
      <c r="S812" s="111" t="s">
        <v>2648</v>
      </c>
      <c r="T812" s="111" t="s">
        <v>4230</v>
      </c>
      <c r="V812" s="111" t="s">
        <v>4231</v>
      </c>
      <c r="W812" s="111">
        <v>80.17</v>
      </c>
      <c r="X812" s="111" t="s">
        <v>2567</v>
      </c>
      <c r="Y812" s="111">
        <v>20091</v>
      </c>
      <c r="Z812" s="111" t="s">
        <v>4232</v>
      </c>
      <c r="AA812" s="111" t="s">
        <v>4233</v>
      </c>
    </row>
    <row r="813" spans="1:27" x14ac:dyDescent="0.2">
      <c r="A813" s="111" t="s">
        <v>4234</v>
      </c>
      <c r="B813" s="111">
        <v>16353</v>
      </c>
      <c r="C813" s="111" t="s">
        <v>1845</v>
      </c>
      <c r="E813" s="117" t="s">
        <v>2398</v>
      </c>
      <c r="F813" s="117" t="s">
        <v>4235</v>
      </c>
      <c r="H813" s="111" t="s">
        <v>2570</v>
      </c>
      <c r="I813" s="117">
        <v>3300001472</v>
      </c>
      <c r="K813" s="117" t="s">
        <v>2001</v>
      </c>
      <c r="L813" s="117" t="s">
        <v>2002</v>
      </c>
      <c r="M813" s="117" t="s">
        <v>2879</v>
      </c>
      <c r="N813" s="117" t="s">
        <v>2560</v>
      </c>
      <c r="O813" s="117" t="s">
        <v>2560</v>
      </c>
      <c r="P813" s="117" t="s">
        <v>3767</v>
      </c>
      <c r="Q813" s="117">
        <v>49.283299999999997</v>
      </c>
      <c r="R813" s="117">
        <v>-134.66659999999999</v>
      </c>
      <c r="S813" s="120" t="s">
        <v>3759</v>
      </c>
      <c r="T813" s="120" t="s">
        <v>3816</v>
      </c>
      <c r="U813" s="120"/>
      <c r="V813" s="111" t="s">
        <v>4236</v>
      </c>
      <c r="W813" s="111" t="s">
        <v>2566</v>
      </c>
      <c r="X813" s="111" t="s">
        <v>2567</v>
      </c>
      <c r="Y813" s="111" t="s">
        <v>2566</v>
      </c>
      <c r="Z813" s="111" t="s">
        <v>2566</v>
      </c>
      <c r="AA813" s="111" t="s">
        <v>4234</v>
      </c>
    </row>
    <row r="814" spans="1:27" x14ac:dyDescent="0.2">
      <c r="A814" s="111" t="s">
        <v>4237</v>
      </c>
      <c r="B814" s="111">
        <v>16708</v>
      </c>
      <c r="C814" s="111" t="s">
        <v>1845</v>
      </c>
      <c r="E814" s="117" t="s">
        <v>1060</v>
      </c>
      <c r="F814" s="117" t="s">
        <v>2417</v>
      </c>
      <c r="H814" s="111" t="s">
        <v>2570</v>
      </c>
      <c r="I814" s="117">
        <v>3300000882</v>
      </c>
      <c r="K814" s="117" t="s">
        <v>2001</v>
      </c>
      <c r="L814" s="117" t="s">
        <v>2002</v>
      </c>
      <c r="M814" s="117" t="s">
        <v>2055</v>
      </c>
      <c r="N814" s="117" t="s">
        <v>2004</v>
      </c>
      <c r="O814" s="117" t="s">
        <v>4178</v>
      </c>
      <c r="P814" s="117" t="s">
        <v>4238</v>
      </c>
      <c r="Q814" s="117">
        <v>46.18</v>
      </c>
      <c r="R814" s="117">
        <v>-123.18</v>
      </c>
      <c r="S814" s="111" t="s">
        <v>4180</v>
      </c>
      <c r="T814" s="111" t="s">
        <v>4239</v>
      </c>
      <c r="V814" s="111" t="s">
        <v>4240</v>
      </c>
      <c r="W814" s="111" t="s">
        <v>2566</v>
      </c>
      <c r="X814" s="111" t="s">
        <v>2567</v>
      </c>
      <c r="Y814" s="111" t="s">
        <v>2566</v>
      </c>
      <c r="Z814" s="111" t="s">
        <v>2566</v>
      </c>
      <c r="AA814" s="111" t="s">
        <v>4241</v>
      </c>
    </row>
    <row r="815" spans="1:27" x14ac:dyDescent="0.2">
      <c r="A815" s="111" t="s">
        <v>4242</v>
      </c>
      <c r="B815" s="111">
        <v>16753</v>
      </c>
      <c r="C815" s="111" t="s">
        <v>1845</v>
      </c>
      <c r="E815" s="117" t="s">
        <v>1060</v>
      </c>
      <c r="F815" s="117">
        <v>0</v>
      </c>
      <c r="H815" s="111" t="s">
        <v>2570</v>
      </c>
      <c r="I815" s="117">
        <v>3300024495</v>
      </c>
      <c r="K815" s="117" t="s">
        <v>2001</v>
      </c>
      <c r="L815" s="117" t="s">
        <v>2002</v>
      </c>
      <c r="M815" s="117" t="s">
        <v>4243</v>
      </c>
      <c r="N815" s="117" t="s">
        <v>2004</v>
      </c>
      <c r="O815" s="117" t="s">
        <v>2004</v>
      </c>
      <c r="P815" s="117" t="s">
        <v>2647</v>
      </c>
      <c r="Q815" s="117">
        <v>31.427099999999999</v>
      </c>
      <c r="R815" s="117">
        <v>-81.6053</v>
      </c>
      <c r="S815" s="111" t="s">
        <v>4244</v>
      </c>
      <c r="T815" s="111" t="s">
        <v>4245</v>
      </c>
      <c r="V815" s="111" t="s">
        <v>4246</v>
      </c>
      <c r="W815" s="111" t="s">
        <v>2566</v>
      </c>
      <c r="X815" s="111" t="s">
        <v>2567</v>
      </c>
      <c r="Y815" s="111" t="s">
        <v>2566</v>
      </c>
      <c r="Z815" s="111" t="s">
        <v>2566</v>
      </c>
      <c r="AA815" s="111" t="s">
        <v>4242</v>
      </c>
    </row>
    <row r="816" spans="1:27" x14ac:dyDescent="0.2">
      <c r="A816" s="111" t="s">
        <v>4247</v>
      </c>
      <c r="B816" s="111">
        <v>16937</v>
      </c>
      <c r="C816" s="111" t="s">
        <v>1845</v>
      </c>
      <c r="E816" s="117" t="s">
        <v>2374</v>
      </c>
      <c r="F816" s="117" t="s">
        <v>2385</v>
      </c>
      <c r="H816" s="111" t="s">
        <v>2570</v>
      </c>
      <c r="I816" s="117">
        <v>3300002092</v>
      </c>
      <c r="K816" s="117" t="s">
        <v>2001</v>
      </c>
      <c r="L816" s="117" t="s">
        <v>2002</v>
      </c>
      <c r="M816" s="117" t="s">
        <v>2620</v>
      </c>
      <c r="N816" s="117" t="s">
        <v>2004</v>
      </c>
      <c r="O816" s="117" t="s">
        <v>2620</v>
      </c>
      <c r="P816" s="117" t="s">
        <v>2858</v>
      </c>
      <c r="Q816" s="117">
        <v>53.152740999999999</v>
      </c>
      <c r="R816" s="117">
        <v>13.022518</v>
      </c>
      <c r="S816" s="111" t="s">
        <v>2859</v>
      </c>
      <c r="T816" s="111" t="s">
        <v>3503</v>
      </c>
      <c r="V816" s="111" t="s">
        <v>4248</v>
      </c>
      <c r="W816" s="111" t="s">
        <v>2566</v>
      </c>
      <c r="X816" s="111" t="s">
        <v>2567</v>
      </c>
      <c r="Y816" s="111" t="s">
        <v>2566</v>
      </c>
      <c r="Z816" s="111" t="s">
        <v>2566</v>
      </c>
      <c r="AA816" s="111" t="s">
        <v>4249</v>
      </c>
    </row>
    <row r="817" spans="1:27" x14ac:dyDescent="0.2">
      <c r="A817" s="111" t="s">
        <v>4250</v>
      </c>
      <c r="B817" s="111">
        <v>17305</v>
      </c>
      <c r="C817" s="111" t="s">
        <v>1845</v>
      </c>
      <c r="E817" s="111"/>
      <c r="F817" s="117">
        <v>0</v>
      </c>
      <c r="H817" s="111" t="s">
        <v>2570</v>
      </c>
      <c r="I817" s="117">
        <v>3300007541</v>
      </c>
      <c r="K817" s="117" t="s">
        <v>2001</v>
      </c>
      <c r="L817" s="117" t="s">
        <v>2002</v>
      </c>
      <c r="M817" s="117" t="s">
        <v>2559</v>
      </c>
      <c r="N817" s="117" t="s">
        <v>2560</v>
      </c>
      <c r="O817" s="117" t="s">
        <v>2583</v>
      </c>
      <c r="P817" s="117" t="s">
        <v>2562</v>
      </c>
      <c r="Q817" s="117">
        <v>38.981900000000003</v>
      </c>
      <c r="R817" s="117">
        <v>-76.371600000000001</v>
      </c>
      <c r="S817" s="111" t="s">
        <v>2563</v>
      </c>
      <c r="T817" s="111" t="s">
        <v>2723</v>
      </c>
      <c r="V817" s="111" t="s">
        <v>4251</v>
      </c>
      <c r="W817" s="111">
        <v>100</v>
      </c>
      <c r="X817" s="111" t="s">
        <v>2976</v>
      </c>
      <c r="Y817" s="111">
        <v>17305</v>
      </c>
      <c r="Z817" s="111" t="s">
        <v>2977</v>
      </c>
      <c r="AA817" s="111" t="s">
        <v>4252</v>
      </c>
    </row>
    <row r="818" spans="1:27" x14ac:dyDescent="0.2">
      <c r="A818" s="111" t="s">
        <v>4253</v>
      </c>
      <c r="B818" s="111">
        <v>17339</v>
      </c>
      <c r="C818" s="111" t="s">
        <v>1845</v>
      </c>
      <c r="E818" s="117" t="s">
        <v>2130</v>
      </c>
      <c r="F818" s="117">
        <v>0</v>
      </c>
      <c r="H818" s="111" t="s">
        <v>2570</v>
      </c>
      <c r="I818" s="117">
        <v>3300003394</v>
      </c>
      <c r="K818" s="117" t="s">
        <v>2001</v>
      </c>
      <c r="L818" s="117" t="s">
        <v>2002</v>
      </c>
      <c r="M818" s="117" t="s">
        <v>2620</v>
      </c>
      <c r="N818" s="117" t="s">
        <v>2004</v>
      </c>
      <c r="O818" s="117" t="s">
        <v>2600</v>
      </c>
      <c r="P818" s="117" t="s">
        <v>2663</v>
      </c>
      <c r="Q818" s="117">
        <v>43.199800000000003</v>
      </c>
      <c r="R818" s="117">
        <v>-86.569800000000001</v>
      </c>
      <c r="S818" s="111" t="s">
        <v>2664</v>
      </c>
      <c r="T818" s="111" t="s">
        <v>4018</v>
      </c>
      <c r="V818" s="111" t="s">
        <v>4254</v>
      </c>
      <c r="W818" s="111" t="s">
        <v>2566</v>
      </c>
      <c r="X818" s="111" t="s">
        <v>2567</v>
      </c>
      <c r="Y818" s="111" t="s">
        <v>2566</v>
      </c>
      <c r="Z818" s="111" t="s">
        <v>2566</v>
      </c>
      <c r="AA818" s="111" t="s">
        <v>4255</v>
      </c>
    </row>
    <row r="819" spans="1:27" x14ac:dyDescent="0.2">
      <c r="A819" s="111" t="s">
        <v>4256</v>
      </c>
      <c r="B819" s="111">
        <v>17434</v>
      </c>
      <c r="C819" s="111" t="s">
        <v>1845</v>
      </c>
      <c r="E819" s="111"/>
      <c r="F819" s="117" t="s">
        <v>2467</v>
      </c>
      <c r="H819" s="111" t="s">
        <v>2570</v>
      </c>
      <c r="I819" s="117">
        <v>3300006100</v>
      </c>
      <c r="K819" s="117" t="s">
        <v>2001</v>
      </c>
      <c r="L819" s="117" t="s">
        <v>2002</v>
      </c>
      <c r="M819" s="117" t="s">
        <v>2620</v>
      </c>
      <c r="N819" s="117" t="s">
        <v>2004</v>
      </c>
      <c r="O819" s="117" t="s">
        <v>2004</v>
      </c>
      <c r="P819" s="117" t="s">
        <v>2972</v>
      </c>
      <c r="Q819" s="117">
        <v>46.007199999999997</v>
      </c>
      <c r="R819" s="117">
        <v>-89.606300000000005</v>
      </c>
      <c r="S819" s="111" t="s">
        <v>2973</v>
      </c>
      <c r="T819" s="111" t="s">
        <v>3145</v>
      </c>
      <c r="V819" s="111" t="s">
        <v>4257</v>
      </c>
      <c r="W819" s="111">
        <v>74.17</v>
      </c>
      <c r="X819" s="111" t="s">
        <v>2567</v>
      </c>
      <c r="Y819" s="111">
        <v>23507</v>
      </c>
      <c r="Z819" s="111" t="s">
        <v>3003</v>
      </c>
      <c r="AA819" s="111" t="s">
        <v>4258</v>
      </c>
    </row>
    <row r="820" spans="1:27" x14ac:dyDescent="0.2">
      <c r="A820" s="111" t="s">
        <v>4259</v>
      </c>
      <c r="B820" s="111">
        <v>17441</v>
      </c>
      <c r="C820" s="111" t="s">
        <v>1845</v>
      </c>
      <c r="E820" s="111"/>
      <c r="F820" s="117" t="s">
        <v>4138</v>
      </c>
      <c r="H820" s="111" t="s">
        <v>2570</v>
      </c>
      <c r="I820" s="117">
        <v>3300005613</v>
      </c>
      <c r="K820" s="117" t="s">
        <v>2001</v>
      </c>
      <c r="L820" s="117" t="s">
        <v>2002</v>
      </c>
      <c r="M820" s="117" t="s">
        <v>2609</v>
      </c>
      <c r="N820" s="117" t="s">
        <v>2610</v>
      </c>
      <c r="O820" s="117" t="s">
        <v>2843</v>
      </c>
      <c r="P820" s="117" t="s">
        <v>2844</v>
      </c>
      <c r="Q820" s="117">
        <v>38.482500000000002</v>
      </c>
      <c r="R820" s="117">
        <v>21.315000000000001</v>
      </c>
      <c r="S820" s="111" t="s">
        <v>2845</v>
      </c>
      <c r="T820" s="111" t="s">
        <v>2846</v>
      </c>
      <c r="V820" s="111" t="s">
        <v>4260</v>
      </c>
      <c r="W820" s="111" t="s">
        <v>2566</v>
      </c>
      <c r="X820" s="111" t="s">
        <v>2567</v>
      </c>
      <c r="Y820" s="111" t="s">
        <v>2566</v>
      </c>
      <c r="Z820" s="111" t="s">
        <v>2566</v>
      </c>
      <c r="AA820" s="111" t="s">
        <v>4259</v>
      </c>
    </row>
    <row r="821" spans="1:27" x14ac:dyDescent="0.2">
      <c r="A821" s="111" t="s">
        <v>4261</v>
      </c>
      <c r="B821" s="111">
        <v>17441</v>
      </c>
      <c r="C821" s="111" t="s">
        <v>1845</v>
      </c>
      <c r="E821" s="117" t="s">
        <v>1060</v>
      </c>
      <c r="F821" s="117" t="s">
        <v>2417</v>
      </c>
      <c r="H821" s="111" t="s">
        <v>2570</v>
      </c>
      <c r="I821" s="117">
        <v>3300006127</v>
      </c>
      <c r="K821" s="117" t="s">
        <v>2001</v>
      </c>
      <c r="L821" s="117" t="s">
        <v>2002</v>
      </c>
      <c r="M821" s="117" t="s">
        <v>2620</v>
      </c>
      <c r="N821" s="117" t="s">
        <v>2004</v>
      </c>
      <c r="O821" s="117" t="s">
        <v>2004</v>
      </c>
      <c r="P821" s="117" t="s">
        <v>2972</v>
      </c>
      <c r="Q821" s="117">
        <v>46.007199999999997</v>
      </c>
      <c r="R821" s="117">
        <v>-89.606300000000005</v>
      </c>
      <c r="S821" s="111" t="s">
        <v>2973</v>
      </c>
      <c r="T821" s="111" t="s">
        <v>4262</v>
      </c>
      <c r="V821" s="111" t="s">
        <v>4263</v>
      </c>
      <c r="W821" s="111" t="s">
        <v>2566</v>
      </c>
      <c r="X821" s="111" t="s">
        <v>2567</v>
      </c>
      <c r="Y821" s="111" t="s">
        <v>2566</v>
      </c>
      <c r="Z821" s="111" t="s">
        <v>2566</v>
      </c>
      <c r="AA821" s="111" t="s">
        <v>4264</v>
      </c>
    </row>
    <row r="822" spans="1:27" x14ac:dyDescent="0.2">
      <c r="A822" s="111" t="s">
        <v>4265</v>
      </c>
      <c r="B822" s="111">
        <v>17502</v>
      </c>
      <c r="C822" s="111" t="s">
        <v>1845</v>
      </c>
      <c r="E822" s="111"/>
      <c r="F822" s="117" t="s">
        <v>2408</v>
      </c>
      <c r="H822" s="111" t="s">
        <v>2570</v>
      </c>
      <c r="I822" s="117">
        <v>3300014819</v>
      </c>
      <c r="K822" s="117" t="s">
        <v>2001</v>
      </c>
      <c r="L822" s="117" t="s">
        <v>2002</v>
      </c>
      <c r="M822" s="117" t="s">
        <v>2003</v>
      </c>
      <c r="N822" s="117" t="s">
        <v>2004</v>
      </c>
      <c r="O822" s="117" t="s">
        <v>2004</v>
      </c>
      <c r="P822" s="117" t="s">
        <v>2647</v>
      </c>
      <c r="Q822" s="117">
        <v>34.21</v>
      </c>
      <c r="R822" s="117">
        <v>-83.96</v>
      </c>
      <c r="S822" s="111" t="s">
        <v>2824</v>
      </c>
      <c r="T822" s="111" t="s">
        <v>2825</v>
      </c>
      <c r="V822" s="111" t="s">
        <v>4266</v>
      </c>
      <c r="W822" s="111" t="s">
        <v>2566</v>
      </c>
      <c r="X822" s="111" t="s">
        <v>2567</v>
      </c>
      <c r="Y822" s="111" t="s">
        <v>2566</v>
      </c>
      <c r="Z822" s="111" t="s">
        <v>2566</v>
      </c>
      <c r="AA822" s="111" t="s">
        <v>4267</v>
      </c>
    </row>
    <row r="823" spans="1:27" x14ac:dyDescent="0.2">
      <c r="A823" s="111" t="s">
        <v>4268</v>
      </c>
      <c r="B823" s="111">
        <v>17636</v>
      </c>
      <c r="C823" s="111" t="s">
        <v>1845</v>
      </c>
      <c r="E823" s="117" t="s">
        <v>1855</v>
      </c>
      <c r="F823" s="117">
        <v>0</v>
      </c>
      <c r="H823" s="111" t="s">
        <v>2570</v>
      </c>
      <c r="I823" s="117">
        <v>3300012271</v>
      </c>
      <c r="K823" s="117" t="s">
        <v>2001</v>
      </c>
      <c r="L823" s="117" t="s">
        <v>2002</v>
      </c>
      <c r="M823" s="117" t="s">
        <v>2609</v>
      </c>
      <c r="N823" s="117" t="s">
        <v>2610</v>
      </c>
      <c r="O823" s="117" t="s">
        <v>2611</v>
      </c>
      <c r="P823" s="117" t="s">
        <v>3222</v>
      </c>
      <c r="Q823" s="117">
        <v>-68.555800000000005</v>
      </c>
      <c r="R823" s="117">
        <v>78.191299999999998</v>
      </c>
      <c r="S823" s="111" t="s">
        <v>2613</v>
      </c>
      <c r="T823" s="111" t="s">
        <v>4269</v>
      </c>
      <c r="V823" s="111" t="s">
        <v>4270</v>
      </c>
      <c r="W823" s="111" t="s">
        <v>2566</v>
      </c>
      <c r="X823" s="111" t="s">
        <v>2567</v>
      </c>
      <c r="Y823" s="111" t="s">
        <v>2566</v>
      </c>
      <c r="Z823" s="111" t="s">
        <v>2566</v>
      </c>
      <c r="AA823" s="111" t="s">
        <v>4268</v>
      </c>
    </row>
    <row r="824" spans="1:27" x14ac:dyDescent="0.2">
      <c r="A824" s="111" t="s">
        <v>4271</v>
      </c>
      <c r="B824" s="111">
        <v>17868</v>
      </c>
      <c r="C824" s="111" t="s">
        <v>1845</v>
      </c>
      <c r="E824" s="117" t="s">
        <v>1055</v>
      </c>
      <c r="F824" s="117" t="s">
        <v>1054</v>
      </c>
      <c r="H824" s="111" t="s">
        <v>2570</v>
      </c>
      <c r="I824" s="117">
        <v>3300005611</v>
      </c>
      <c r="K824" s="111"/>
      <c r="L824" s="117"/>
      <c r="M824" s="117"/>
      <c r="N824" s="117"/>
      <c r="O824" s="117"/>
      <c r="P824" s="117"/>
      <c r="Q824" s="117"/>
      <c r="R824" s="117"/>
      <c r="S824" s="111" t="s">
        <v>3879</v>
      </c>
      <c r="T824" s="111">
        <v>0</v>
      </c>
      <c r="V824" s="111" t="s">
        <v>4272</v>
      </c>
      <c r="W824" s="111">
        <v>77.02</v>
      </c>
      <c r="X824" s="111" t="s">
        <v>2567</v>
      </c>
      <c r="Y824" s="111">
        <v>23198</v>
      </c>
      <c r="Z824" s="111" t="s">
        <v>3957</v>
      </c>
      <c r="AA824" s="111" t="s">
        <v>4271</v>
      </c>
    </row>
    <row r="825" spans="1:27" x14ac:dyDescent="0.2">
      <c r="A825" s="111" t="s">
        <v>4273</v>
      </c>
      <c r="B825" s="111">
        <v>17875</v>
      </c>
      <c r="C825" s="111" t="s">
        <v>1845</v>
      </c>
      <c r="E825" s="117" t="s">
        <v>2398</v>
      </c>
      <c r="F825" s="117" t="s">
        <v>4235</v>
      </c>
      <c r="H825" s="111" t="s">
        <v>2570</v>
      </c>
      <c r="I825" s="117">
        <v>3300001472</v>
      </c>
      <c r="K825" s="117" t="s">
        <v>2001</v>
      </c>
      <c r="L825" s="117" t="s">
        <v>2002</v>
      </c>
      <c r="M825" s="117" t="s">
        <v>2879</v>
      </c>
      <c r="N825" s="117" t="s">
        <v>2560</v>
      </c>
      <c r="O825" s="117" t="s">
        <v>2560</v>
      </c>
      <c r="P825" s="117" t="s">
        <v>3767</v>
      </c>
      <c r="Q825" s="117">
        <v>49.283299999999997</v>
      </c>
      <c r="R825" s="117">
        <v>-134.66659999999999</v>
      </c>
      <c r="S825" s="111" t="s">
        <v>3759</v>
      </c>
      <c r="T825" s="111" t="s">
        <v>3816</v>
      </c>
      <c r="V825" s="111" t="s">
        <v>4274</v>
      </c>
      <c r="W825" s="111" t="s">
        <v>2566</v>
      </c>
      <c r="X825" s="111" t="s">
        <v>2567</v>
      </c>
      <c r="Y825" s="111" t="s">
        <v>2566</v>
      </c>
      <c r="Z825" s="111" t="s">
        <v>2566</v>
      </c>
      <c r="AA825" s="111" t="s">
        <v>4273</v>
      </c>
    </row>
    <row r="826" spans="1:27" x14ac:dyDescent="0.2">
      <c r="A826" s="111" t="s">
        <v>4275</v>
      </c>
      <c r="B826" s="111">
        <v>18023</v>
      </c>
      <c r="C826" s="111" t="s">
        <v>1920</v>
      </c>
      <c r="E826" s="117" t="s">
        <v>4276</v>
      </c>
      <c r="F826" s="117" t="s">
        <v>4277</v>
      </c>
      <c r="H826" s="111" t="s">
        <v>2581</v>
      </c>
      <c r="I826" s="117">
        <v>3300000502</v>
      </c>
      <c r="J826" s="117" t="s">
        <v>4278</v>
      </c>
      <c r="K826" s="117" t="s">
        <v>2001</v>
      </c>
      <c r="L826" s="117" t="s">
        <v>2002</v>
      </c>
      <c r="M826" s="117" t="s">
        <v>2645</v>
      </c>
      <c r="N826" s="117" t="s">
        <v>2560</v>
      </c>
      <c r="O826" s="117" t="s">
        <v>4279</v>
      </c>
      <c r="P826" s="117" t="s">
        <v>4280</v>
      </c>
      <c r="Q826" s="117">
        <v>41.575850799999998</v>
      </c>
      <c r="R826" s="117">
        <v>-70.635807</v>
      </c>
      <c r="S826" s="111" t="s">
        <v>4281</v>
      </c>
      <c r="T826" s="111" t="s">
        <v>4282</v>
      </c>
      <c r="V826" s="111" t="s">
        <v>4283</v>
      </c>
      <c r="W826" s="111">
        <v>94.54</v>
      </c>
      <c r="X826" s="111" t="s">
        <v>2976</v>
      </c>
      <c r="Y826" s="111">
        <v>19063</v>
      </c>
      <c r="Z826" s="111" t="s">
        <v>4284</v>
      </c>
      <c r="AA826" s="111" t="s">
        <v>4285</v>
      </c>
    </row>
    <row r="827" spans="1:27" x14ac:dyDescent="0.2">
      <c r="A827" s="111" t="s">
        <v>4286</v>
      </c>
      <c r="B827" s="111">
        <v>18522</v>
      </c>
      <c r="C827" s="111" t="s">
        <v>1845</v>
      </c>
      <c r="E827" s="117" t="s">
        <v>2374</v>
      </c>
      <c r="F827" s="117" t="s">
        <v>2385</v>
      </c>
      <c r="H827" s="111" t="s">
        <v>2570</v>
      </c>
      <c r="I827" s="117">
        <v>3300010354</v>
      </c>
      <c r="K827" s="117" t="s">
        <v>2001</v>
      </c>
      <c r="L827" s="117" t="s">
        <v>2002</v>
      </c>
      <c r="M827" s="117" t="s">
        <v>2559</v>
      </c>
      <c r="N827" s="117" t="s">
        <v>2560</v>
      </c>
      <c r="O827" s="117" t="s">
        <v>2561</v>
      </c>
      <c r="P827" s="117" t="s">
        <v>2562</v>
      </c>
      <c r="Q827" s="117">
        <v>39.2637</v>
      </c>
      <c r="R827" s="117">
        <v>-76.0017</v>
      </c>
      <c r="S827" s="111" t="s">
        <v>2563</v>
      </c>
      <c r="T827" s="111" t="s">
        <v>3404</v>
      </c>
      <c r="V827" s="111" t="s">
        <v>4287</v>
      </c>
      <c r="W827" s="111" t="s">
        <v>2566</v>
      </c>
      <c r="X827" s="111" t="s">
        <v>2567</v>
      </c>
      <c r="Y827" s="111" t="s">
        <v>2566</v>
      </c>
      <c r="Z827" s="111" t="s">
        <v>2566</v>
      </c>
      <c r="AA827" s="111" t="s">
        <v>4288</v>
      </c>
    </row>
    <row r="828" spans="1:27" x14ac:dyDescent="0.2">
      <c r="A828" s="111" t="s">
        <v>4289</v>
      </c>
      <c r="B828" s="111">
        <v>18772</v>
      </c>
      <c r="C828" s="111" t="s">
        <v>1845</v>
      </c>
      <c r="E828" s="117" t="s">
        <v>2130</v>
      </c>
      <c r="F828" s="117" t="s">
        <v>4290</v>
      </c>
      <c r="H828" s="111" t="s">
        <v>2570</v>
      </c>
      <c r="I828" s="117">
        <v>3300001450</v>
      </c>
      <c r="K828" s="117" t="s">
        <v>2001</v>
      </c>
      <c r="L828" s="117" t="s">
        <v>2002</v>
      </c>
      <c r="M828" s="117" t="s">
        <v>2879</v>
      </c>
      <c r="N828" s="117" t="s">
        <v>2560</v>
      </c>
      <c r="O828" s="117" t="s">
        <v>2560</v>
      </c>
      <c r="P828" s="117" t="s">
        <v>3767</v>
      </c>
      <c r="Q828" s="117">
        <v>49.566600000000001</v>
      </c>
      <c r="R828" s="117">
        <v>-138.66659999999999</v>
      </c>
      <c r="S828" s="111" t="s">
        <v>3759</v>
      </c>
      <c r="T828" s="111" t="s">
        <v>4291</v>
      </c>
      <c r="V828" s="111" t="s">
        <v>4292</v>
      </c>
      <c r="W828" s="111">
        <v>100</v>
      </c>
      <c r="X828" s="111" t="s">
        <v>2976</v>
      </c>
      <c r="Y828" s="111">
        <v>18772</v>
      </c>
      <c r="Z828" s="111" t="s">
        <v>2977</v>
      </c>
      <c r="AA828" s="111" t="s">
        <v>4289</v>
      </c>
    </row>
    <row r="829" spans="1:27" x14ac:dyDescent="0.2">
      <c r="A829" s="111" t="s">
        <v>4293</v>
      </c>
      <c r="B829" s="111">
        <v>18858</v>
      </c>
      <c r="C829" s="111" t="s">
        <v>1845</v>
      </c>
      <c r="E829" s="111"/>
      <c r="F829" s="117" t="s">
        <v>4189</v>
      </c>
      <c r="H829" s="111" t="s">
        <v>2570</v>
      </c>
      <c r="I829" s="117">
        <v>3300006072</v>
      </c>
      <c r="K829" s="117" t="s">
        <v>2001</v>
      </c>
      <c r="L829" s="117" t="s">
        <v>2002</v>
      </c>
      <c r="M829" s="117" t="s">
        <v>2620</v>
      </c>
      <c r="N829" s="117" t="s">
        <v>2004</v>
      </c>
      <c r="O829" s="117" t="s">
        <v>2004</v>
      </c>
      <c r="P829" s="117" t="s">
        <v>2972</v>
      </c>
      <c r="Q829" s="117">
        <v>46.007199999999997</v>
      </c>
      <c r="R829" s="117">
        <v>-89.606300000000005</v>
      </c>
      <c r="S829" s="111" t="s">
        <v>2973</v>
      </c>
      <c r="T829" s="111" t="s">
        <v>4294</v>
      </c>
      <c r="V829" s="111" t="s">
        <v>4295</v>
      </c>
      <c r="W829" s="111">
        <v>100</v>
      </c>
      <c r="X829" s="111" t="s">
        <v>2976</v>
      </c>
      <c r="Y829" s="111">
        <v>18858</v>
      </c>
      <c r="Z829" s="111" t="s">
        <v>2977</v>
      </c>
      <c r="AA829" s="111" t="s">
        <v>4296</v>
      </c>
    </row>
    <row r="830" spans="1:27" x14ac:dyDescent="0.2">
      <c r="A830" s="111" t="s">
        <v>4297</v>
      </c>
      <c r="B830" s="111">
        <v>19205</v>
      </c>
      <c r="C830" s="111" t="s">
        <v>1845</v>
      </c>
      <c r="E830" s="117" t="s">
        <v>1070</v>
      </c>
      <c r="F830" s="117" t="s">
        <v>2377</v>
      </c>
      <c r="H830" s="111" t="s">
        <v>2570</v>
      </c>
      <c r="I830" s="117">
        <v>3300004807</v>
      </c>
      <c r="K830" s="117" t="s">
        <v>2001</v>
      </c>
      <c r="L830" s="117" t="s">
        <v>2002</v>
      </c>
      <c r="M830" s="117" t="s">
        <v>2620</v>
      </c>
      <c r="N830" s="117" t="s">
        <v>2004</v>
      </c>
      <c r="O830" s="117" t="s">
        <v>2004</v>
      </c>
      <c r="P830" s="117" t="s">
        <v>2972</v>
      </c>
      <c r="Q830" s="117">
        <v>46.007199999999997</v>
      </c>
      <c r="R830" s="117">
        <v>-89.606300000000005</v>
      </c>
      <c r="V830" s="111" t="s">
        <v>4298</v>
      </c>
      <c r="W830" s="111">
        <v>100</v>
      </c>
      <c r="X830" s="111" t="s">
        <v>2976</v>
      </c>
      <c r="Y830" s="111">
        <v>19205</v>
      </c>
      <c r="Z830" s="111" t="s">
        <v>2977</v>
      </c>
      <c r="AA830" s="111" t="s">
        <v>4299</v>
      </c>
    </row>
    <row r="831" spans="1:27" x14ac:dyDescent="0.2">
      <c r="A831" s="111" t="s">
        <v>4300</v>
      </c>
      <c r="B831" s="111">
        <v>19462</v>
      </c>
      <c r="C831" s="111" t="s">
        <v>1845</v>
      </c>
      <c r="E831" s="117" t="s">
        <v>1027</v>
      </c>
      <c r="F831" s="117">
        <v>0</v>
      </c>
      <c r="H831" s="111" t="s">
        <v>2570</v>
      </c>
      <c r="I831" s="117">
        <v>3300006122</v>
      </c>
      <c r="K831" s="117" t="s">
        <v>2001</v>
      </c>
      <c r="L831" s="117" t="s">
        <v>2002</v>
      </c>
      <c r="M831" s="117" t="s">
        <v>2620</v>
      </c>
      <c r="N831" s="117" t="s">
        <v>2004</v>
      </c>
      <c r="O831" s="117" t="s">
        <v>2004</v>
      </c>
      <c r="P831" s="117" t="s">
        <v>2972</v>
      </c>
      <c r="Q831" s="117">
        <v>46.007199999999997</v>
      </c>
      <c r="R831" s="117">
        <v>-89.606300000000005</v>
      </c>
      <c r="S831" s="111" t="s">
        <v>2973</v>
      </c>
      <c r="T831" s="111" t="s">
        <v>4301</v>
      </c>
      <c r="V831" s="111" t="s">
        <v>4302</v>
      </c>
      <c r="W831" s="111" t="s">
        <v>2566</v>
      </c>
      <c r="X831" s="111" t="s">
        <v>2567</v>
      </c>
      <c r="Y831" s="111" t="s">
        <v>2566</v>
      </c>
      <c r="Z831" s="111" t="s">
        <v>2566</v>
      </c>
      <c r="AA831" s="111" t="s">
        <v>4303</v>
      </c>
    </row>
    <row r="832" spans="1:27" x14ac:dyDescent="0.2">
      <c r="A832" s="111" t="s">
        <v>4304</v>
      </c>
      <c r="B832" s="111">
        <v>19555</v>
      </c>
      <c r="C832" s="111" t="s">
        <v>1845</v>
      </c>
      <c r="E832" s="111"/>
      <c r="F832" s="117">
        <v>0</v>
      </c>
      <c r="H832" s="111" t="s">
        <v>2570</v>
      </c>
      <c r="I832" s="117">
        <v>3300002091</v>
      </c>
      <c r="K832" s="117" t="s">
        <v>2001</v>
      </c>
      <c r="L832" s="117" t="s">
        <v>2002</v>
      </c>
      <c r="M832" s="117" t="s">
        <v>2620</v>
      </c>
      <c r="N832" s="117" t="s">
        <v>2004</v>
      </c>
      <c r="O832" s="117" t="s">
        <v>2620</v>
      </c>
      <c r="P832" s="117" t="s">
        <v>2858</v>
      </c>
      <c r="Q832" s="117">
        <v>53.166600000000003</v>
      </c>
      <c r="R832" s="117">
        <v>13.033300000000001</v>
      </c>
      <c r="S832" s="111" t="s">
        <v>2859</v>
      </c>
      <c r="T832" s="111" t="s">
        <v>3661</v>
      </c>
      <c r="V832" s="111" t="s">
        <v>4305</v>
      </c>
      <c r="W832" s="111">
        <v>100</v>
      </c>
      <c r="X832" s="111" t="s">
        <v>2976</v>
      </c>
      <c r="Y832" s="111">
        <v>19555</v>
      </c>
      <c r="Z832" s="111" t="s">
        <v>2977</v>
      </c>
      <c r="AA832" s="111" t="s">
        <v>4306</v>
      </c>
    </row>
    <row r="833" spans="1:27" x14ac:dyDescent="0.2">
      <c r="A833" s="111" t="s">
        <v>4307</v>
      </c>
      <c r="B833" s="111">
        <v>19575</v>
      </c>
      <c r="C833" s="111" t="s">
        <v>1845</v>
      </c>
      <c r="E833" s="117" t="s">
        <v>2130</v>
      </c>
      <c r="F833" s="117">
        <v>0</v>
      </c>
      <c r="H833" s="111" t="s">
        <v>2570</v>
      </c>
      <c r="I833" s="117">
        <v>3300002447</v>
      </c>
      <c r="K833" s="117" t="s">
        <v>2001</v>
      </c>
      <c r="L833" s="117" t="s">
        <v>2002</v>
      </c>
      <c r="M833" s="117" t="s">
        <v>2620</v>
      </c>
      <c r="N833" s="117" t="s">
        <v>2004</v>
      </c>
      <c r="O833" s="117" t="s">
        <v>4308</v>
      </c>
      <c r="P833" s="117" t="s">
        <v>4309</v>
      </c>
      <c r="Q833" s="117">
        <v>43.933506000000001</v>
      </c>
      <c r="R833" s="117">
        <v>-78.003844999999998</v>
      </c>
      <c r="S833" s="111" t="s">
        <v>4310</v>
      </c>
      <c r="T833" s="111" t="s">
        <v>4311</v>
      </c>
      <c r="V833" s="111" t="s">
        <v>4312</v>
      </c>
      <c r="W833" s="111" t="s">
        <v>2566</v>
      </c>
      <c r="X833" s="111" t="s">
        <v>2567</v>
      </c>
      <c r="Y833" s="111" t="s">
        <v>2566</v>
      </c>
      <c r="Z833" s="111" t="s">
        <v>2566</v>
      </c>
      <c r="AA833" s="111" t="s">
        <v>4307</v>
      </c>
    </row>
    <row r="834" spans="1:27" x14ac:dyDescent="0.2">
      <c r="A834" s="111" t="s">
        <v>4313</v>
      </c>
      <c r="B834" s="111">
        <v>20030</v>
      </c>
      <c r="C834" s="111" t="s">
        <v>1845</v>
      </c>
      <c r="E834" s="117" t="s">
        <v>1070</v>
      </c>
      <c r="F834" s="117" t="s">
        <v>2377</v>
      </c>
      <c r="H834" s="111" t="s">
        <v>2570</v>
      </c>
      <c r="I834" s="117">
        <v>3300000176</v>
      </c>
      <c r="K834" s="117" t="s">
        <v>2001</v>
      </c>
      <c r="L834" s="117" t="s">
        <v>2002</v>
      </c>
      <c r="M834" s="117" t="s">
        <v>2620</v>
      </c>
      <c r="N834" s="117" t="s">
        <v>2004</v>
      </c>
      <c r="O834" s="117" t="s">
        <v>2004</v>
      </c>
      <c r="P834" s="117" t="s">
        <v>4143</v>
      </c>
      <c r="Q834" s="117">
        <v>46.041200000000003</v>
      </c>
      <c r="R834" s="117">
        <v>-89.686400000000006</v>
      </c>
      <c r="V834" s="111" t="s">
        <v>4314</v>
      </c>
      <c r="W834" s="111">
        <v>99</v>
      </c>
      <c r="X834" s="111" t="s">
        <v>2976</v>
      </c>
      <c r="Y834" s="111">
        <v>19205</v>
      </c>
      <c r="Z834" s="111" t="s">
        <v>4315</v>
      </c>
      <c r="AA834" s="111" t="s">
        <v>4316</v>
      </c>
    </row>
    <row r="835" spans="1:27" x14ac:dyDescent="0.2">
      <c r="A835" s="111" t="s">
        <v>4317</v>
      </c>
      <c r="B835" s="111">
        <v>20091</v>
      </c>
      <c r="C835" s="111" t="s">
        <v>1845</v>
      </c>
      <c r="E835" s="117" t="s">
        <v>1041</v>
      </c>
      <c r="F835" s="117" t="s">
        <v>2381</v>
      </c>
      <c r="H835" s="111" t="s">
        <v>2570</v>
      </c>
      <c r="I835" s="117">
        <v>3300003394</v>
      </c>
      <c r="K835" s="117" t="s">
        <v>2001</v>
      </c>
      <c r="L835" s="117" t="s">
        <v>2002</v>
      </c>
      <c r="M835" s="117" t="s">
        <v>2620</v>
      </c>
      <c r="N835" s="117" t="s">
        <v>2004</v>
      </c>
      <c r="O835" s="117" t="s">
        <v>2600</v>
      </c>
      <c r="P835" s="117" t="s">
        <v>2663</v>
      </c>
      <c r="Q835" s="117">
        <v>43.199800000000003</v>
      </c>
      <c r="R835" s="117">
        <v>-86.569800000000001</v>
      </c>
      <c r="S835" s="111" t="s">
        <v>2664</v>
      </c>
      <c r="T835" s="111" t="s">
        <v>4018</v>
      </c>
      <c r="V835" s="111" t="s">
        <v>4318</v>
      </c>
      <c r="W835" s="111">
        <v>100</v>
      </c>
      <c r="X835" s="111" t="s">
        <v>2976</v>
      </c>
      <c r="Y835" s="111">
        <v>20091</v>
      </c>
      <c r="Z835" s="111" t="s">
        <v>2977</v>
      </c>
      <c r="AA835" s="111" t="s">
        <v>4319</v>
      </c>
    </row>
    <row r="836" spans="1:27" x14ac:dyDescent="0.2">
      <c r="A836" s="111" t="s">
        <v>4320</v>
      </c>
      <c r="B836" s="111">
        <v>20559</v>
      </c>
      <c r="C836" s="111" t="s">
        <v>1845</v>
      </c>
      <c r="E836" s="117" t="s">
        <v>1070</v>
      </c>
      <c r="F836" s="117" t="s">
        <v>2377</v>
      </c>
      <c r="H836" s="111" t="s">
        <v>2570</v>
      </c>
      <c r="I836" s="117">
        <v>3300009164</v>
      </c>
      <c r="K836" s="117" t="s">
        <v>2001</v>
      </c>
      <c r="L836" s="117" t="s">
        <v>2002</v>
      </c>
      <c r="M836" s="117" t="s">
        <v>2003</v>
      </c>
      <c r="N836" s="117" t="s">
        <v>2004</v>
      </c>
      <c r="O836" s="117" t="s">
        <v>2600</v>
      </c>
      <c r="P836" s="117" t="s">
        <v>2601</v>
      </c>
      <c r="Q836" s="117">
        <v>48.231099999999998</v>
      </c>
      <c r="R836" s="117">
        <v>-71.250799999999998</v>
      </c>
      <c r="S836" s="111" t="s">
        <v>2602</v>
      </c>
      <c r="T836" s="111" t="s">
        <v>2687</v>
      </c>
      <c r="V836" s="111" t="s">
        <v>4321</v>
      </c>
      <c r="W836" s="111">
        <v>99</v>
      </c>
      <c r="X836" s="111" t="s">
        <v>2976</v>
      </c>
      <c r="Y836" s="111">
        <v>19205</v>
      </c>
      <c r="Z836" s="111" t="s">
        <v>4315</v>
      </c>
      <c r="AA836" s="111" t="s">
        <v>4322</v>
      </c>
    </row>
    <row r="837" spans="1:27" x14ac:dyDescent="0.2">
      <c r="A837" s="111" t="s">
        <v>4323</v>
      </c>
      <c r="B837" s="111">
        <v>20626</v>
      </c>
      <c r="C837" s="111" t="s">
        <v>1845</v>
      </c>
      <c r="E837" s="111"/>
      <c r="F837" s="117" t="s">
        <v>2460</v>
      </c>
      <c r="H837" s="111" t="s">
        <v>2570</v>
      </c>
      <c r="I837" s="117">
        <v>3300007344</v>
      </c>
      <c r="K837" s="117" t="s">
        <v>2001</v>
      </c>
      <c r="L837" s="117" t="s">
        <v>2002</v>
      </c>
      <c r="M837" s="117" t="s">
        <v>2559</v>
      </c>
      <c r="N837" s="117" t="s">
        <v>2560</v>
      </c>
      <c r="O837" s="117" t="s">
        <v>2583</v>
      </c>
      <c r="P837" s="117" t="s">
        <v>2593</v>
      </c>
      <c r="Q837" s="117">
        <v>39.119999999999997</v>
      </c>
      <c r="R837" s="117">
        <v>-75.25</v>
      </c>
      <c r="S837" s="111" t="s">
        <v>2563</v>
      </c>
      <c r="T837" s="111" t="s">
        <v>2703</v>
      </c>
      <c r="V837" s="111" t="s">
        <v>4324</v>
      </c>
      <c r="W837" s="111">
        <v>100</v>
      </c>
      <c r="X837" s="111" t="s">
        <v>2976</v>
      </c>
      <c r="Y837" s="111">
        <v>20626</v>
      </c>
      <c r="Z837" s="111" t="s">
        <v>2977</v>
      </c>
      <c r="AA837" s="111" t="s">
        <v>4325</v>
      </c>
    </row>
    <row r="838" spans="1:27" x14ac:dyDescent="0.2">
      <c r="A838" s="111" t="s">
        <v>4326</v>
      </c>
      <c r="B838" s="111">
        <v>20857</v>
      </c>
      <c r="C838" s="111" t="s">
        <v>1845</v>
      </c>
      <c r="E838" s="117" t="s">
        <v>1070</v>
      </c>
      <c r="F838" s="117" t="s">
        <v>2377</v>
      </c>
      <c r="H838" s="111" t="s">
        <v>2570</v>
      </c>
      <c r="I838" s="117">
        <v>3300010354</v>
      </c>
      <c r="K838" s="117" t="s">
        <v>2001</v>
      </c>
      <c r="L838" s="117" t="s">
        <v>2002</v>
      </c>
      <c r="M838" s="117" t="s">
        <v>2559</v>
      </c>
      <c r="N838" s="117" t="s">
        <v>2560</v>
      </c>
      <c r="O838" s="117" t="s">
        <v>2561</v>
      </c>
      <c r="P838" s="117" t="s">
        <v>2562</v>
      </c>
      <c r="Q838" s="117">
        <v>39.2637</v>
      </c>
      <c r="R838" s="117">
        <v>-76.0017</v>
      </c>
      <c r="S838" s="111" t="s">
        <v>2563</v>
      </c>
      <c r="T838" s="111" t="s">
        <v>3404</v>
      </c>
      <c r="V838" s="111" t="s">
        <v>4327</v>
      </c>
      <c r="W838" s="111">
        <v>99</v>
      </c>
      <c r="X838" s="111" t="s">
        <v>2976</v>
      </c>
      <c r="Y838" s="111">
        <v>19648</v>
      </c>
      <c r="Z838" s="111" t="s">
        <v>4315</v>
      </c>
      <c r="AA838" s="111" t="s">
        <v>4328</v>
      </c>
    </row>
    <row r="839" spans="1:27" x14ac:dyDescent="0.2">
      <c r="A839" s="111" t="s">
        <v>4329</v>
      </c>
      <c r="B839" s="111">
        <v>21556</v>
      </c>
      <c r="C839" s="111" t="s">
        <v>1845</v>
      </c>
      <c r="E839" s="111"/>
      <c r="F839" s="117" t="s">
        <v>2467</v>
      </c>
      <c r="H839" s="111" t="s">
        <v>2570</v>
      </c>
      <c r="I839" s="117">
        <v>3300024496</v>
      </c>
      <c r="K839" s="117" t="s">
        <v>2001</v>
      </c>
      <c r="L839" s="117" t="s">
        <v>2002</v>
      </c>
      <c r="M839" s="117" t="s">
        <v>4243</v>
      </c>
      <c r="N839" s="117" t="s">
        <v>2004</v>
      </c>
      <c r="O839" s="117" t="s">
        <v>2004</v>
      </c>
      <c r="P839" s="117" t="s">
        <v>2647</v>
      </c>
      <c r="Q839" s="117">
        <v>31.427099999999999</v>
      </c>
      <c r="R839" s="117">
        <v>-81.6053</v>
      </c>
      <c r="S839" s="111" t="s">
        <v>4244</v>
      </c>
      <c r="T839" s="111" t="s">
        <v>4330</v>
      </c>
      <c r="V839" s="111" t="s">
        <v>4331</v>
      </c>
      <c r="W839" s="111">
        <v>91.7</v>
      </c>
      <c r="X839" s="111" t="s">
        <v>2976</v>
      </c>
      <c r="Y839" s="111">
        <v>23507</v>
      </c>
      <c r="Z839" s="111" t="s">
        <v>3974</v>
      </c>
      <c r="AA839" s="111" t="s">
        <v>4329</v>
      </c>
    </row>
    <row r="840" spans="1:27" x14ac:dyDescent="0.2">
      <c r="A840" s="111" t="s">
        <v>4332</v>
      </c>
      <c r="B840" s="111">
        <v>21600</v>
      </c>
      <c r="C840" s="111" t="s">
        <v>1845</v>
      </c>
      <c r="E840" s="111"/>
      <c r="F840" s="117">
        <v>0</v>
      </c>
      <c r="H840" s="111" t="s">
        <v>2570</v>
      </c>
      <c r="I840" s="117">
        <v>3300017989</v>
      </c>
      <c r="K840" s="117" t="s">
        <v>2001</v>
      </c>
      <c r="L840" s="117" t="s">
        <v>2002</v>
      </c>
      <c r="M840" s="117" t="s">
        <v>3171</v>
      </c>
      <c r="N840" s="117" t="s">
        <v>2610</v>
      </c>
      <c r="O840" s="117" t="s">
        <v>3321</v>
      </c>
      <c r="P840" s="117" t="s">
        <v>3068</v>
      </c>
      <c r="Q840" s="117">
        <v>33.416600000000003</v>
      </c>
      <c r="R840" s="117">
        <v>-115.9166</v>
      </c>
      <c r="S840" s="111" t="s">
        <v>3322</v>
      </c>
      <c r="T840" s="111" t="s">
        <v>4333</v>
      </c>
      <c r="V840" s="111" t="s">
        <v>4334</v>
      </c>
      <c r="W840" s="111">
        <v>100</v>
      </c>
      <c r="X840" s="111" t="s">
        <v>2976</v>
      </c>
      <c r="Y840" s="111">
        <v>21600</v>
      </c>
      <c r="Z840" s="111" t="s">
        <v>2977</v>
      </c>
      <c r="AA840" s="111" t="s">
        <v>4332</v>
      </c>
    </row>
    <row r="841" spans="1:27" x14ac:dyDescent="0.2">
      <c r="A841" s="111" t="s">
        <v>4335</v>
      </c>
      <c r="B841" s="111">
        <v>21715</v>
      </c>
      <c r="C841" s="111" t="s">
        <v>1845</v>
      </c>
      <c r="E841" s="111"/>
      <c r="F841" s="117" t="s">
        <v>4194</v>
      </c>
      <c r="H841" s="111" t="s">
        <v>2570</v>
      </c>
      <c r="I841" s="117">
        <v>3300006928</v>
      </c>
      <c r="K841" s="117" t="s">
        <v>2001</v>
      </c>
      <c r="L841" s="117" t="s">
        <v>2002</v>
      </c>
      <c r="M841" s="117" t="s">
        <v>2879</v>
      </c>
      <c r="N841" s="117" t="s">
        <v>2560</v>
      </c>
      <c r="O841" s="117" t="s">
        <v>2560</v>
      </c>
      <c r="P841" s="117" t="s">
        <v>3767</v>
      </c>
      <c r="Q841" s="117">
        <v>-11.499000000000001</v>
      </c>
      <c r="R841" s="117">
        <v>-81.400999999999996</v>
      </c>
      <c r="S841" s="111" t="s">
        <v>3759</v>
      </c>
      <c r="T841" s="111" t="s">
        <v>4336</v>
      </c>
      <c r="V841" s="111" t="s">
        <v>4337</v>
      </c>
      <c r="W841" s="111" t="s">
        <v>2566</v>
      </c>
      <c r="X841" s="111" t="s">
        <v>2567</v>
      </c>
      <c r="Y841" s="111" t="s">
        <v>2566</v>
      </c>
      <c r="Z841" s="111" t="s">
        <v>2566</v>
      </c>
      <c r="AA841" s="111" t="s">
        <v>4335</v>
      </c>
    </row>
    <row r="842" spans="1:27" x14ac:dyDescent="0.2">
      <c r="A842" s="111" t="s">
        <v>4338</v>
      </c>
      <c r="B842" s="111">
        <v>22060</v>
      </c>
      <c r="C842" s="111" t="s">
        <v>1845</v>
      </c>
      <c r="E842" s="111"/>
      <c r="F842" s="117" t="s">
        <v>4339</v>
      </c>
      <c r="H842" s="111" t="s">
        <v>2570</v>
      </c>
      <c r="I842" s="117">
        <v>3300005613</v>
      </c>
      <c r="K842" s="117" t="s">
        <v>2001</v>
      </c>
      <c r="L842" s="117" t="s">
        <v>2002</v>
      </c>
      <c r="M842" s="117" t="s">
        <v>2609</v>
      </c>
      <c r="N842" s="117" t="s">
        <v>2610</v>
      </c>
      <c r="O842" s="117" t="s">
        <v>2843</v>
      </c>
      <c r="P842" s="117" t="s">
        <v>2844</v>
      </c>
      <c r="Q842" s="117">
        <v>38.482500000000002</v>
      </c>
      <c r="R842" s="117">
        <v>21.315000000000001</v>
      </c>
      <c r="S842" s="120" t="s">
        <v>2845</v>
      </c>
      <c r="T842" s="120" t="s">
        <v>2846</v>
      </c>
      <c r="U842" s="120"/>
      <c r="V842" s="111" t="s">
        <v>4340</v>
      </c>
      <c r="W842" s="111" t="s">
        <v>2566</v>
      </c>
      <c r="X842" s="111" t="s">
        <v>2567</v>
      </c>
      <c r="Y842" s="111" t="s">
        <v>2566</v>
      </c>
      <c r="Z842" s="111" t="s">
        <v>2566</v>
      </c>
      <c r="AA842" s="111" t="s">
        <v>4338</v>
      </c>
    </row>
    <row r="843" spans="1:27" x14ac:dyDescent="0.2">
      <c r="A843" s="111" t="s">
        <v>4341</v>
      </c>
      <c r="B843" s="111">
        <v>23941</v>
      </c>
      <c r="C843" s="111" t="s">
        <v>1845</v>
      </c>
      <c r="E843" s="111"/>
      <c r="F843" s="117" t="s">
        <v>4194</v>
      </c>
      <c r="H843" s="111" t="s">
        <v>2570</v>
      </c>
      <c r="I843" s="117">
        <v>3300006749</v>
      </c>
      <c r="K843" s="117" t="s">
        <v>2001</v>
      </c>
      <c r="L843" s="117" t="s">
        <v>2002</v>
      </c>
      <c r="M843" s="117" t="s">
        <v>2879</v>
      </c>
      <c r="N843" s="117" t="s">
        <v>2560</v>
      </c>
      <c r="O843" s="117" t="s">
        <v>2560</v>
      </c>
      <c r="P843" s="117" t="s">
        <v>3767</v>
      </c>
      <c r="Q843" s="117">
        <v>-14.198</v>
      </c>
      <c r="R843" s="117">
        <v>-77.498999999999995</v>
      </c>
      <c r="S843" s="111" t="s">
        <v>3759</v>
      </c>
      <c r="T843" s="111" t="s">
        <v>3768</v>
      </c>
      <c r="U843" s="117" t="s">
        <v>3805</v>
      </c>
      <c r="V843" s="111" t="s">
        <v>4342</v>
      </c>
      <c r="W843" s="111" t="s">
        <v>2566</v>
      </c>
      <c r="X843" s="111" t="s">
        <v>2567</v>
      </c>
      <c r="Y843" s="111" t="s">
        <v>2566</v>
      </c>
      <c r="Z843" s="111" t="s">
        <v>2566</v>
      </c>
      <c r="AA843" s="111" t="s">
        <v>4343</v>
      </c>
    </row>
    <row r="844" spans="1:27" x14ac:dyDescent="0.2">
      <c r="A844" s="111" t="s">
        <v>4344</v>
      </c>
      <c r="B844" s="111">
        <v>25282</v>
      </c>
      <c r="C844" s="111" t="s">
        <v>1845</v>
      </c>
      <c r="E844" s="117" t="s">
        <v>2374</v>
      </c>
      <c r="F844" s="117" t="s">
        <v>2452</v>
      </c>
      <c r="H844" s="111" t="s">
        <v>2570</v>
      </c>
      <c r="I844" s="117">
        <v>3300007621</v>
      </c>
      <c r="K844" s="117" t="s">
        <v>2001</v>
      </c>
      <c r="L844" s="117" t="s">
        <v>2002</v>
      </c>
      <c r="M844" s="117" t="s">
        <v>2645</v>
      </c>
      <c r="N844" s="117" t="s">
        <v>2560</v>
      </c>
      <c r="O844" s="117" t="s">
        <v>3906</v>
      </c>
      <c r="P844" s="117" t="s">
        <v>3907</v>
      </c>
      <c r="Q844" s="117">
        <v>46.231400000000001</v>
      </c>
      <c r="R844" s="117">
        <v>-123.8828</v>
      </c>
      <c r="S844" s="111" t="s">
        <v>3908</v>
      </c>
      <c r="T844" s="111" t="s">
        <v>4345</v>
      </c>
      <c r="U844" s="117" t="s">
        <v>4346</v>
      </c>
      <c r="V844" s="111" t="s">
        <v>4347</v>
      </c>
      <c r="W844" s="111" t="s">
        <v>2566</v>
      </c>
      <c r="X844" s="111" t="s">
        <v>2567</v>
      </c>
      <c r="Y844" s="111" t="s">
        <v>2566</v>
      </c>
      <c r="Z844" s="111" t="s">
        <v>2566</v>
      </c>
      <c r="AA844" s="111" t="s">
        <v>4348</v>
      </c>
    </row>
    <row r="845" spans="1:27" x14ac:dyDescent="0.2">
      <c r="A845" s="111" t="s">
        <v>4349</v>
      </c>
      <c r="B845" s="111">
        <v>25322</v>
      </c>
      <c r="C845" s="111" t="s">
        <v>1845</v>
      </c>
      <c r="E845" s="111"/>
      <c r="F845" s="117">
        <v>0</v>
      </c>
      <c r="H845" s="111" t="s">
        <v>2570</v>
      </c>
      <c r="I845" s="117">
        <v>3300001450</v>
      </c>
      <c r="K845" s="117" t="s">
        <v>2001</v>
      </c>
      <c r="L845" s="117" t="s">
        <v>2002</v>
      </c>
      <c r="M845" s="117" t="s">
        <v>2879</v>
      </c>
      <c r="N845" s="117" t="s">
        <v>2560</v>
      </c>
      <c r="O845" s="117" t="s">
        <v>2560</v>
      </c>
      <c r="P845" s="117" t="s">
        <v>3767</v>
      </c>
      <c r="Q845" s="117">
        <v>49.566600000000001</v>
      </c>
      <c r="R845" s="117">
        <v>-138.66659999999999</v>
      </c>
      <c r="S845" s="111" t="s">
        <v>3759</v>
      </c>
      <c r="T845" s="111" t="s">
        <v>4291</v>
      </c>
      <c r="U845" s="117" t="s">
        <v>3805</v>
      </c>
      <c r="V845" s="111" t="s">
        <v>4350</v>
      </c>
      <c r="W845" s="111" t="s">
        <v>2566</v>
      </c>
      <c r="X845" s="111" t="s">
        <v>2567</v>
      </c>
      <c r="Y845" s="111" t="s">
        <v>2566</v>
      </c>
      <c r="Z845" s="111" t="s">
        <v>2566</v>
      </c>
      <c r="AA845" s="111" t="s">
        <v>4349</v>
      </c>
    </row>
    <row r="846" spans="1:27" x14ac:dyDescent="0.2">
      <c r="A846" s="111" t="s">
        <v>4351</v>
      </c>
      <c r="B846" s="111">
        <v>25343</v>
      </c>
      <c r="C846" s="111" t="s">
        <v>1845</v>
      </c>
      <c r="E846" s="111"/>
      <c r="F846" s="117" t="s">
        <v>4352</v>
      </c>
      <c r="H846" s="111" t="s">
        <v>2570</v>
      </c>
      <c r="I846" s="117">
        <v>3300006802</v>
      </c>
      <c r="K846" s="117" t="s">
        <v>2001</v>
      </c>
      <c r="L846" s="117" t="s">
        <v>2002</v>
      </c>
      <c r="M846" s="117" t="s">
        <v>2559</v>
      </c>
      <c r="N846" s="117" t="s">
        <v>2560</v>
      </c>
      <c r="O846" s="117" t="s">
        <v>2583</v>
      </c>
      <c r="P846" s="117" t="s">
        <v>2593</v>
      </c>
      <c r="Q846" s="117">
        <v>39.119999999999997</v>
      </c>
      <c r="R846" s="117">
        <v>-75.25</v>
      </c>
      <c r="S846" s="111" t="s">
        <v>2563</v>
      </c>
      <c r="T846" s="111" t="s">
        <v>2594</v>
      </c>
      <c r="U846" s="117" t="s">
        <v>3405</v>
      </c>
      <c r="V846" s="111" t="s">
        <v>4353</v>
      </c>
      <c r="W846" s="111" t="s">
        <v>2566</v>
      </c>
      <c r="X846" s="111" t="s">
        <v>2567</v>
      </c>
      <c r="Y846" s="111" t="s">
        <v>2566</v>
      </c>
      <c r="Z846" s="111" t="s">
        <v>2566</v>
      </c>
      <c r="AA846" s="111" t="s">
        <v>4354</v>
      </c>
    </row>
    <row r="847" spans="1:27" x14ac:dyDescent="0.2">
      <c r="A847" s="111" t="s">
        <v>4355</v>
      </c>
      <c r="B847" s="111">
        <v>28716</v>
      </c>
      <c r="C847" s="111" t="s">
        <v>1845</v>
      </c>
      <c r="E847" s="117" t="s">
        <v>2117</v>
      </c>
      <c r="F847" s="117" t="s">
        <v>2118</v>
      </c>
      <c r="H847" s="111" t="s">
        <v>2570</v>
      </c>
      <c r="I847" s="117">
        <v>3300000117</v>
      </c>
      <c r="K847" s="117" t="s">
        <v>2001</v>
      </c>
      <c r="L847" s="117" t="s">
        <v>2002</v>
      </c>
      <c r="M847" s="117" t="s">
        <v>3726</v>
      </c>
      <c r="N847" s="117" t="s">
        <v>2560</v>
      </c>
      <c r="O847" s="117" t="s">
        <v>2560</v>
      </c>
      <c r="P847" s="117" t="s">
        <v>3727</v>
      </c>
      <c r="Q847" s="117">
        <v>38.849170000000001</v>
      </c>
      <c r="R847" s="117">
        <v>-75.107600000000005</v>
      </c>
      <c r="S847" s="111" t="s">
        <v>3728</v>
      </c>
      <c r="T847" s="111" t="s">
        <v>4356</v>
      </c>
      <c r="U847" s="117" t="s">
        <v>3838</v>
      </c>
      <c r="V847" s="111" t="s">
        <v>4357</v>
      </c>
      <c r="W847" s="111" t="s">
        <v>2566</v>
      </c>
      <c r="X847" s="111" t="s">
        <v>2567</v>
      </c>
      <c r="Y847" s="111" t="s">
        <v>2566</v>
      </c>
      <c r="Z847" s="111" t="s">
        <v>2566</v>
      </c>
      <c r="AA847" s="111" t="s">
        <v>4358</v>
      </c>
    </row>
    <row r="848" spans="1:27" x14ac:dyDescent="0.2">
      <c r="A848" s="111" t="s">
        <v>4359</v>
      </c>
      <c r="B848" s="111">
        <v>29734</v>
      </c>
      <c r="C848" s="111" t="s">
        <v>1920</v>
      </c>
      <c r="E848" s="117" t="s">
        <v>1921</v>
      </c>
      <c r="F848" s="117">
        <v>0</v>
      </c>
      <c r="H848" s="111" t="s">
        <v>2581</v>
      </c>
      <c r="I848" s="117">
        <v>3300012984</v>
      </c>
      <c r="J848" s="117" t="s">
        <v>4359</v>
      </c>
      <c r="K848" s="117" t="s">
        <v>2001</v>
      </c>
      <c r="L848" s="117" t="s">
        <v>2571</v>
      </c>
      <c r="M848" s="117">
        <v>0</v>
      </c>
      <c r="N848" s="117" t="s">
        <v>2572</v>
      </c>
      <c r="O848" s="117" t="s">
        <v>2573</v>
      </c>
      <c r="P848" s="117" t="s">
        <v>2709</v>
      </c>
      <c r="Q848" s="117">
        <v>42.453099999999999</v>
      </c>
      <c r="R848" s="117">
        <v>-76.384200000000007</v>
      </c>
      <c r="S848" s="111" t="s">
        <v>2710</v>
      </c>
      <c r="T848" s="111" t="s">
        <v>2711</v>
      </c>
      <c r="U848" s="117" t="s">
        <v>4360</v>
      </c>
      <c r="V848" s="111" t="s">
        <v>4361</v>
      </c>
      <c r="W848" s="111" t="s">
        <v>2566</v>
      </c>
      <c r="X848" s="111" t="s">
        <v>2567</v>
      </c>
      <c r="Y848" s="111" t="s">
        <v>2566</v>
      </c>
      <c r="Z848" s="111" t="s">
        <v>2566</v>
      </c>
      <c r="AA848" s="111" t="s">
        <v>4359</v>
      </c>
    </row>
    <row r="849" spans="1:24" x14ac:dyDescent="0.2">
      <c r="A849" s="111" t="s">
        <v>4362</v>
      </c>
      <c r="C849" s="111" t="s">
        <v>1920</v>
      </c>
      <c r="E849" s="117" t="s">
        <v>1921</v>
      </c>
      <c r="F849" s="117" t="s">
        <v>7</v>
      </c>
      <c r="G849" s="111" t="s">
        <v>1998</v>
      </c>
      <c r="H849" s="121" t="s">
        <v>4363</v>
      </c>
      <c r="I849" s="123" t="s">
        <v>4364</v>
      </c>
      <c r="K849" s="117" t="s">
        <v>2001</v>
      </c>
      <c r="L849" s="111" t="s">
        <v>2002</v>
      </c>
      <c r="M849" s="111" t="s">
        <v>2620</v>
      </c>
      <c r="N849" s="111" t="s">
        <v>2004</v>
      </c>
      <c r="X849" s="124"/>
    </row>
    <row r="850" spans="1:24" x14ac:dyDescent="0.2">
      <c r="A850" s="111" t="s">
        <v>4365</v>
      </c>
      <c r="C850" s="111" t="s">
        <v>1920</v>
      </c>
      <c r="E850" s="117" t="s">
        <v>1921</v>
      </c>
      <c r="F850" s="117" t="s">
        <v>7</v>
      </c>
      <c r="G850" s="111" t="s">
        <v>1998</v>
      </c>
      <c r="H850" s="121" t="s">
        <v>4363</v>
      </c>
      <c r="I850" s="123" t="s">
        <v>4366</v>
      </c>
      <c r="K850" s="117" t="s">
        <v>2001</v>
      </c>
      <c r="L850" s="111" t="s">
        <v>2002</v>
      </c>
      <c r="M850" s="111" t="s">
        <v>2620</v>
      </c>
      <c r="N850" s="111" t="s">
        <v>2004</v>
      </c>
      <c r="X850" s="124"/>
    </row>
    <row r="851" spans="1:24" x14ac:dyDescent="0.2">
      <c r="A851" s="111" t="s">
        <v>4367</v>
      </c>
      <c r="B851" s="111">
        <v>18342</v>
      </c>
      <c r="C851" s="111" t="s">
        <v>1920</v>
      </c>
      <c r="E851" s="117" t="s">
        <v>1921</v>
      </c>
      <c r="F851" s="117" t="s">
        <v>4368</v>
      </c>
      <c r="G851" s="111" t="s">
        <v>1998</v>
      </c>
      <c r="H851" s="121" t="s">
        <v>4363</v>
      </c>
      <c r="I851" s="117" t="s">
        <v>4369</v>
      </c>
      <c r="K851" s="111"/>
      <c r="X851" s="124"/>
    </row>
    <row r="852" spans="1:24" x14ac:dyDescent="0.2">
      <c r="A852" s="111" t="s">
        <v>4370</v>
      </c>
      <c r="C852" s="111" t="s">
        <v>1920</v>
      </c>
      <c r="E852" s="117" t="s">
        <v>1921</v>
      </c>
      <c r="F852" s="117" t="s">
        <v>4368</v>
      </c>
      <c r="G852" s="111" t="s">
        <v>1998</v>
      </c>
      <c r="H852" s="121" t="s">
        <v>4363</v>
      </c>
      <c r="I852" s="117" t="s">
        <v>4371</v>
      </c>
      <c r="K852" s="111"/>
      <c r="X852" s="124"/>
    </row>
    <row r="853" spans="1:24" x14ac:dyDescent="0.2">
      <c r="A853" s="111" t="s">
        <v>4372</v>
      </c>
      <c r="C853" s="111" t="s">
        <v>1920</v>
      </c>
      <c r="E853" s="117" t="s">
        <v>1921</v>
      </c>
      <c r="F853" s="117" t="s">
        <v>4368</v>
      </c>
      <c r="G853" s="111" t="s">
        <v>1998</v>
      </c>
      <c r="H853" s="121" t="s">
        <v>4363</v>
      </c>
      <c r="I853" s="117" t="s">
        <v>4373</v>
      </c>
      <c r="K853" s="111"/>
      <c r="X853" s="124"/>
    </row>
    <row r="854" spans="1:24" x14ac:dyDescent="0.2">
      <c r="A854" s="111" t="s">
        <v>4374</v>
      </c>
      <c r="C854" s="111" t="s">
        <v>1920</v>
      </c>
      <c r="E854" s="117" t="s">
        <v>1921</v>
      </c>
      <c r="F854" s="117">
        <v>0</v>
      </c>
      <c r="G854" s="111" t="s">
        <v>1998</v>
      </c>
      <c r="H854" s="121" t="s">
        <v>4363</v>
      </c>
      <c r="I854" s="117" t="s">
        <v>4375</v>
      </c>
      <c r="K854" s="117" t="s">
        <v>2001</v>
      </c>
      <c r="L854" s="111" t="s">
        <v>2002</v>
      </c>
      <c r="M854" s="111" t="s">
        <v>2620</v>
      </c>
      <c r="N854" s="111" t="s">
        <v>2004</v>
      </c>
      <c r="X854" s="124"/>
    </row>
    <row r="855" spans="1:24" x14ac:dyDescent="0.2">
      <c r="A855" s="111" t="s">
        <v>4376</v>
      </c>
      <c r="C855" s="111" t="s">
        <v>1920</v>
      </c>
      <c r="E855" s="117" t="s">
        <v>1921</v>
      </c>
      <c r="F855" s="117">
        <v>0</v>
      </c>
      <c r="G855" s="111" t="s">
        <v>1998</v>
      </c>
      <c r="H855" s="121" t="s">
        <v>4363</v>
      </c>
      <c r="I855" s="117" t="s">
        <v>4375</v>
      </c>
      <c r="K855" s="117" t="s">
        <v>2001</v>
      </c>
      <c r="L855" s="111" t="s">
        <v>2002</v>
      </c>
      <c r="M855" s="111" t="s">
        <v>2620</v>
      </c>
      <c r="N855" s="111" t="s">
        <v>2004</v>
      </c>
      <c r="X855" s="124"/>
    </row>
    <row r="856" spans="1:24" x14ac:dyDescent="0.2">
      <c r="A856" s="111" t="s">
        <v>4377</v>
      </c>
      <c r="C856" s="111" t="s">
        <v>1920</v>
      </c>
      <c r="E856" s="117" t="s">
        <v>1921</v>
      </c>
      <c r="F856" s="117" t="s">
        <v>7</v>
      </c>
      <c r="G856" s="111" t="s">
        <v>1998</v>
      </c>
      <c r="H856" s="121" t="s">
        <v>4363</v>
      </c>
      <c r="I856" s="117" t="s">
        <v>4375</v>
      </c>
      <c r="K856" s="117" t="s">
        <v>2001</v>
      </c>
      <c r="L856" s="111" t="s">
        <v>2002</v>
      </c>
      <c r="M856" s="111" t="s">
        <v>2620</v>
      </c>
      <c r="N856" s="111" t="s">
        <v>2004</v>
      </c>
      <c r="X856" s="124"/>
    </row>
    <row r="857" spans="1:24" x14ac:dyDescent="0.2">
      <c r="A857" s="111" t="s">
        <v>4378</v>
      </c>
      <c r="C857" s="111" t="s">
        <v>1920</v>
      </c>
      <c r="E857" s="117" t="s">
        <v>1921</v>
      </c>
      <c r="F857" s="117" t="s">
        <v>7</v>
      </c>
      <c r="G857" s="111" t="s">
        <v>1998</v>
      </c>
      <c r="H857" s="121" t="s">
        <v>4363</v>
      </c>
      <c r="I857" s="117" t="s">
        <v>4375</v>
      </c>
      <c r="K857" s="117" t="s">
        <v>2001</v>
      </c>
      <c r="L857" s="111" t="s">
        <v>2002</v>
      </c>
      <c r="M857" s="111" t="s">
        <v>2620</v>
      </c>
      <c r="N857" s="111" t="s">
        <v>2004</v>
      </c>
      <c r="X857" s="124"/>
    </row>
    <row r="858" spans="1:24" x14ac:dyDescent="0.2">
      <c r="A858" s="111" t="s">
        <v>4379</v>
      </c>
      <c r="C858" s="111" t="s">
        <v>1920</v>
      </c>
      <c r="E858" s="117" t="s">
        <v>1921</v>
      </c>
      <c r="F858" s="117" t="s">
        <v>7</v>
      </c>
      <c r="G858" s="111" t="s">
        <v>1998</v>
      </c>
      <c r="H858" s="121" t="s">
        <v>4363</v>
      </c>
      <c r="I858" s="117" t="s">
        <v>4375</v>
      </c>
      <c r="K858" s="117" t="s">
        <v>2001</v>
      </c>
      <c r="L858" s="111" t="s">
        <v>2002</v>
      </c>
      <c r="M858" s="111" t="s">
        <v>2620</v>
      </c>
      <c r="N858" s="111" t="s">
        <v>2004</v>
      </c>
      <c r="X858" s="124"/>
    </row>
    <row r="859" spans="1:24" x14ac:dyDescent="0.2">
      <c r="A859" s="111" t="s">
        <v>4380</v>
      </c>
      <c r="C859" s="111" t="s">
        <v>1920</v>
      </c>
      <c r="E859" s="111"/>
      <c r="F859" s="117" t="s">
        <v>2103</v>
      </c>
      <c r="G859" s="111" t="s">
        <v>1998</v>
      </c>
      <c r="H859" s="121" t="s">
        <v>4363</v>
      </c>
      <c r="I859" s="117" t="s">
        <v>4375</v>
      </c>
      <c r="K859" s="117" t="s">
        <v>2001</v>
      </c>
      <c r="L859" s="111" t="s">
        <v>2002</v>
      </c>
      <c r="M859" s="111" t="s">
        <v>2620</v>
      </c>
      <c r="N859" s="111" t="s">
        <v>2004</v>
      </c>
      <c r="X859" s="124"/>
    </row>
    <row r="860" spans="1:24" x14ac:dyDescent="0.2">
      <c r="A860" s="111" t="s">
        <v>4381</v>
      </c>
      <c r="C860" s="111" t="s">
        <v>1920</v>
      </c>
      <c r="E860" s="117" t="s">
        <v>1921</v>
      </c>
      <c r="F860" s="117" t="s">
        <v>7</v>
      </c>
      <c r="G860" s="111" t="s">
        <v>1998</v>
      </c>
      <c r="H860" s="121" t="s">
        <v>4363</v>
      </c>
      <c r="I860" s="117" t="s">
        <v>4375</v>
      </c>
      <c r="K860" s="117" t="s">
        <v>2001</v>
      </c>
      <c r="L860" s="111" t="s">
        <v>2002</v>
      </c>
      <c r="M860" s="111" t="s">
        <v>2620</v>
      </c>
      <c r="N860" s="111" t="s">
        <v>2004</v>
      </c>
      <c r="X860" s="124"/>
    </row>
    <row r="861" spans="1:24" x14ac:dyDescent="0.2">
      <c r="A861" s="111" t="s">
        <v>4382</v>
      </c>
      <c r="C861" s="111" t="s">
        <v>1920</v>
      </c>
      <c r="E861" s="117" t="s">
        <v>1921</v>
      </c>
      <c r="F861" s="117">
        <v>0</v>
      </c>
      <c r="G861" s="111" t="s">
        <v>1998</v>
      </c>
      <c r="H861" s="121" t="s">
        <v>4363</v>
      </c>
      <c r="I861" s="117" t="s">
        <v>4375</v>
      </c>
      <c r="K861" s="117" t="s">
        <v>2001</v>
      </c>
      <c r="L861" s="111" t="s">
        <v>2002</v>
      </c>
      <c r="M861" s="111" t="s">
        <v>2620</v>
      </c>
      <c r="N861" s="111" t="s">
        <v>2004</v>
      </c>
      <c r="X861" s="124"/>
    </row>
    <row r="862" spans="1:24" x14ac:dyDescent="0.2">
      <c r="A862" s="111" t="s">
        <v>4383</v>
      </c>
      <c r="C862" s="111" t="s">
        <v>1920</v>
      </c>
      <c r="E862" s="117" t="s">
        <v>1921</v>
      </c>
      <c r="F862" s="117" t="s">
        <v>7</v>
      </c>
      <c r="G862" s="111" t="s">
        <v>1998</v>
      </c>
      <c r="H862" s="121" t="s">
        <v>4363</v>
      </c>
      <c r="I862" s="117" t="s">
        <v>4375</v>
      </c>
      <c r="K862" s="117" t="s">
        <v>2001</v>
      </c>
      <c r="L862" s="111" t="s">
        <v>2002</v>
      </c>
      <c r="M862" s="111" t="s">
        <v>2620</v>
      </c>
      <c r="N862" s="111" t="s">
        <v>2004</v>
      </c>
      <c r="X862" s="124"/>
    </row>
    <row r="863" spans="1:24" x14ac:dyDescent="0.2">
      <c r="A863" s="111" t="s">
        <v>4384</v>
      </c>
      <c r="C863" s="111" t="s">
        <v>1920</v>
      </c>
      <c r="E863" s="111"/>
      <c r="F863" s="117">
        <v>0</v>
      </c>
      <c r="G863" s="111" t="s">
        <v>1998</v>
      </c>
      <c r="H863" s="121" t="s">
        <v>4363</v>
      </c>
      <c r="I863" s="117" t="s">
        <v>4375</v>
      </c>
      <c r="K863" s="117" t="s">
        <v>2001</v>
      </c>
      <c r="L863" s="111" t="s">
        <v>2002</v>
      </c>
      <c r="M863" s="111" t="s">
        <v>2620</v>
      </c>
      <c r="N863" s="111" t="s">
        <v>2004</v>
      </c>
      <c r="X863" s="124"/>
    </row>
    <row r="864" spans="1:24" x14ac:dyDescent="0.2">
      <c r="A864" s="111" t="s">
        <v>4385</v>
      </c>
      <c r="C864" s="111" t="s">
        <v>1920</v>
      </c>
      <c r="E864" s="111"/>
      <c r="F864" s="117">
        <v>0</v>
      </c>
      <c r="G864" s="111" t="s">
        <v>1998</v>
      </c>
      <c r="H864" s="121" t="s">
        <v>4363</v>
      </c>
      <c r="I864" s="117" t="s">
        <v>4375</v>
      </c>
      <c r="K864" s="117" t="s">
        <v>2001</v>
      </c>
      <c r="L864" s="111" t="s">
        <v>2002</v>
      </c>
      <c r="M864" s="111" t="s">
        <v>2620</v>
      </c>
      <c r="N864" s="111" t="s">
        <v>2004</v>
      </c>
      <c r="X864" s="124"/>
    </row>
    <row r="865" spans="1:24" x14ac:dyDescent="0.2">
      <c r="A865" s="111" t="s">
        <v>4386</v>
      </c>
      <c r="C865" s="111" t="s">
        <v>1920</v>
      </c>
      <c r="E865" s="117" t="s">
        <v>1921</v>
      </c>
      <c r="F865" s="117" t="s">
        <v>14</v>
      </c>
      <c r="G865" s="111" t="s">
        <v>1998</v>
      </c>
      <c r="H865" s="121" t="s">
        <v>4363</v>
      </c>
      <c r="I865" s="117" t="s">
        <v>4375</v>
      </c>
      <c r="K865" s="117" t="s">
        <v>2001</v>
      </c>
      <c r="L865" s="111" t="s">
        <v>2002</v>
      </c>
      <c r="M865" s="111" t="s">
        <v>2620</v>
      </c>
      <c r="N865" s="111" t="s">
        <v>2004</v>
      </c>
      <c r="X865" s="124"/>
    </row>
    <row r="866" spans="1:24" x14ac:dyDescent="0.2">
      <c r="A866" s="111" t="s">
        <v>4387</v>
      </c>
      <c r="C866" s="111" t="s">
        <v>1920</v>
      </c>
      <c r="E866" s="117" t="s">
        <v>1921</v>
      </c>
      <c r="F866" s="117" t="s">
        <v>14</v>
      </c>
      <c r="G866" s="111" t="s">
        <v>1998</v>
      </c>
      <c r="H866" s="121" t="s">
        <v>4363</v>
      </c>
      <c r="I866" s="117" t="s">
        <v>4375</v>
      </c>
      <c r="K866" s="117" t="s">
        <v>2001</v>
      </c>
      <c r="L866" s="111" t="s">
        <v>2002</v>
      </c>
      <c r="M866" s="111" t="s">
        <v>2620</v>
      </c>
      <c r="N866" s="111" t="s">
        <v>2004</v>
      </c>
      <c r="X866" s="124"/>
    </row>
    <row r="867" spans="1:24" x14ac:dyDescent="0.2">
      <c r="A867" s="111" t="s">
        <v>4388</v>
      </c>
      <c r="C867" s="111" t="s">
        <v>1920</v>
      </c>
      <c r="E867" s="117" t="s">
        <v>1921</v>
      </c>
      <c r="F867" s="117" t="s">
        <v>4389</v>
      </c>
      <c r="G867" s="111" t="s">
        <v>1998</v>
      </c>
      <c r="H867" s="121" t="s">
        <v>4363</v>
      </c>
      <c r="I867" s="117" t="s">
        <v>4375</v>
      </c>
      <c r="K867" s="117" t="s">
        <v>2001</v>
      </c>
      <c r="L867" s="111" t="s">
        <v>2002</v>
      </c>
      <c r="M867" s="111" t="s">
        <v>2620</v>
      </c>
      <c r="N867" s="111" t="s">
        <v>2004</v>
      </c>
      <c r="X867" s="124"/>
    </row>
    <row r="868" spans="1:24" x14ac:dyDescent="0.2">
      <c r="A868" s="111" t="s">
        <v>4390</v>
      </c>
      <c r="C868" s="111" t="s">
        <v>1920</v>
      </c>
      <c r="E868" s="117" t="s">
        <v>1921</v>
      </c>
      <c r="F868" s="117" t="s">
        <v>4391</v>
      </c>
      <c r="G868" s="111" t="s">
        <v>1998</v>
      </c>
      <c r="H868" s="121" t="s">
        <v>4363</v>
      </c>
      <c r="I868" s="117" t="s">
        <v>4375</v>
      </c>
      <c r="K868" s="117" t="s">
        <v>2001</v>
      </c>
      <c r="L868" s="111" t="s">
        <v>2002</v>
      </c>
      <c r="M868" s="111" t="s">
        <v>2620</v>
      </c>
      <c r="N868" s="111" t="s">
        <v>2004</v>
      </c>
      <c r="X868" s="124"/>
    </row>
    <row r="869" spans="1:24" x14ac:dyDescent="0.2">
      <c r="A869" s="111" t="s">
        <v>4392</v>
      </c>
      <c r="C869" s="111" t="s">
        <v>1920</v>
      </c>
      <c r="E869" s="117" t="s">
        <v>1921</v>
      </c>
      <c r="F869" s="117" t="s">
        <v>2653</v>
      </c>
      <c r="G869" s="111" t="s">
        <v>1998</v>
      </c>
      <c r="H869" s="121" t="s">
        <v>4363</v>
      </c>
      <c r="I869" s="117" t="s">
        <v>4375</v>
      </c>
      <c r="K869" s="117" t="s">
        <v>2001</v>
      </c>
      <c r="L869" s="111" t="s">
        <v>2002</v>
      </c>
      <c r="M869" s="111" t="s">
        <v>2620</v>
      </c>
      <c r="N869" s="111" t="s">
        <v>2004</v>
      </c>
      <c r="X869" s="124"/>
    </row>
    <row r="870" spans="1:24" x14ac:dyDescent="0.2">
      <c r="A870" s="111" t="s">
        <v>4393</v>
      </c>
      <c r="C870" s="111" t="s">
        <v>1920</v>
      </c>
      <c r="E870" s="117" t="s">
        <v>1921</v>
      </c>
      <c r="F870" s="117" t="s">
        <v>7</v>
      </c>
      <c r="G870" s="111" t="s">
        <v>1998</v>
      </c>
      <c r="H870" s="121" t="s">
        <v>4363</v>
      </c>
      <c r="I870" s="117" t="s">
        <v>4375</v>
      </c>
      <c r="K870" s="117" t="s">
        <v>2001</v>
      </c>
      <c r="L870" s="111" t="s">
        <v>2002</v>
      </c>
      <c r="M870" s="111" t="s">
        <v>2620</v>
      </c>
      <c r="N870" s="111" t="s">
        <v>2004</v>
      </c>
      <c r="X870" s="124"/>
    </row>
    <row r="871" spans="1:24" x14ac:dyDescent="0.2">
      <c r="A871" s="111" t="s">
        <v>4394</v>
      </c>
      <c r="C871" s="111" t="s">
        <v>1920</v>
      </c>
      <c r="E871" s="117" t="s">
        <v>1921</v>
      </c>
      <c r="F871" s="117" t="s">
        <v>14</v>
      </c>
      <c r="G871" s="111" t="s">
        <v>1998</v>
      </c>
      <c r="H871" s="121" t="s">
        <v>4363</v>
      </c>
      <c r="I871" s="117" t="s">
        <v>4375</v>
      </c>
      <c r="K871" s="117" t="s">
        <v>2001</v>
      </c>
      <c r="L871" s="111" t="s">
        <v>2002</v>
      </c>
      <c r="M871" s="111" t="s">
        <v>2620</v>
      </c>
      <c r="N871" s="111" t="s">
        <v>2004</v>
      </c>
      <c r="X871" s="124"/>
    </row>
    <row r="872" spans="1:24" x14ac:dyDescent="0.2">
      <c r="A872" s="111" t="s">
        <v>4395</v>
      </c>
      <c r="C872" s="111" t="s">
        <v>1920</v>
      </c>
      <c r="E872" s="117" t="s">
        <v>1921</v>
      </c>
      <c r="F872" s="117" t="s">
        <v>4389</v>
      </c>
      <c r="G872" s="111" t="s">
        <v>1998</v>
      </c>
      <c r="H872" s="121" t="s">
        <v>4363</v>
      </c>
      <c r="I872" s="117" t="s">
        <v>4375</v>
      </c>
      <c r="K872" s="117" t="s">
        <v>2001</v>
      </c>
      <c r="L872" s="111" t="s">
        <v>2002</v>
      </c>
      <c r="M872" s="111" t="s">
        <v>2620</v>
      </c>
      <c r="N872" s="111" t="s">
        <v>2004</v>
      </c>
      <c r="X872" s="124"/>
    </row>
    <row r="873" spans="1:24" x14ac:dyDescent="0.2">
      <c r="A873" s="111" t="s">
        <v>4396</v>
      </c>
      <c r="C873" s="111" t="s">
        <v>1920</v>
      </c>
      <c r="E873" s="117" t="s">
        <v>1921</v>
      </c>
      <c r="F873" s="117">
        <v>0</v>
      </c>
      <c r="G873" s="111" t="s">
        <v>1998</v>
      </c>
      <c r="H873" s="121" t="s">
        <v>4363</v>
      </c>
      <c r="I873" s="117" t="s">
        <v>4375</v>
      </c>
      <c r="K873" s="117" t="s">
        <v>2001</v>
      </c>
      <c r="L873" s="111" t="s">
        <v>2002</v>
      </c>
      <c r="M873" s="111" t="s">
        <v>2620</v>
      </c>
      <c r="N873" s="111" t="s">
        <v>2004</v>
      </c>
      <c r="X873" s="124"/>
    </row>
    <row r="874" spans="1:24" x14ac:dyDescent="0.2">
      <c r="A874" s="111" t="s">
        <v>4397</v>
      </c>
      <c r="C874" s="111" t="s">
        <v>1920</v>
      </c>
      <c r="E874" s="117" t="s">
        <v>1921</v>
      </c>
      <c r="F874" s="117" t="s">
        <v>2043</v>
      </c>
      <c r="G874" s="111" t="s">
        <v>1998</v>
      </c>
      <c r="H874" s="121" t="s">
        <v>4363</v>
      </c>
      <c r="I874" s="117" t="s">
        <v>4375</v>
      </c>
      <c r="K874" s="117" t="s">
        <v>2001</v>
      </c>
      <c r="L874" s="111" t="s">
        <v>2002</v>
      </c>
      <c r="M874" s="111" t="s">
        <v>2620</v>
      </c>
      <c r="N874" s="111" t="s">
        <v>2004</v>
      </c>
      <c r="X874" s="124"/>
    </row>
    <row r="875" spans="1:24" x14ac:dyDescent="0.2">
      <c r="A875" s="111" t="s">
        <v>4398</v>
      </c>
      <c r="C875" s="111" t="s">
        <v>1920</v>
      </c>
      <c r="E875" s="117" t="s">
        <v>1921</v>
      </c>
      <c r="F875" s="117" t="s">
        <v>4391</v>
      </c>
      <c r="G875" s="111" t="s">
        <v>1998</v>
      </c>
      <c r="H875" s="121" t="s">
        <v>4363</v>
      </c>
      <c r="I875" s="117" t="s">
        <v>4375</v>
      </c>
      <c r="K875" s="117" t="s">
        <v>2001</v>
      </c>
      <c r="L875" s="111" t="s">
        <v>2002</v>
      </c>
      <c r="M875" s="111" t="s">
        <v>2620</v>
      </c>
      <c r="N875" s="111" t="s">
        <v>2004</v>
      </c>
      <c r="X875" s="124"/>
    </row>
    <row r="876" spans="1:24" x14ac:dyDescent="0.2">
      <c r="A876" s="111" t="s">
        <v>4399</v>
      </c>
      <c r="C876" s="111" t="s">
        <v>1920</v>
      </c>
      <c r="E876" s="117" t="s">
        <v>1921</v>
      </c>
      <c r="F876" s="117" t="s">
        <v>14</v>
      </c>
      <c r="G876" s="111" t="s">
        <v>1998</v>
      </c>
      <c r="H876" s="121" t="s">
        <v>4363</v>
      </c>
      <c r="I876" s="117" t="s">
        <v>4400</v>
      </c>
      <c r="K876" s="117" t="s">
        <v>2001</v>
      </c>
      <c r="L876" s="111" t="s">
        <v>2002</v>
      </c>
      <c r="M876" s="111" t="s">
        <v>2003</v>
      </c>
      <c r="N876" s="111" t="s">
        <v>2004</v>
      </c>
    </row>
    <row r="877" spans="1:24" x14ac:dyDescent="0.2">
      <c r="A877" s="111" t="s">
        <v>4401</v>
      </c>
      <c r="C877" s="111" t="s">
        <v>1920</v>
      </c>
      <c r="E877" s="117" t="s">
        <v>1921</v>
      </c>
      <c r="F877" s="117" t="s">
        <v>7</v>
      </c>
      <c r="G877" s="111" t="s">
        <v>1998</v>
      </c>
      <c r="H877" s="121" t="s">
        <v>4363</v>
      </c>
      <c r="I877" s="117" t="s">
        <v>4402</v>
      </c>
      <c r="K877" s="117" t="s">
        <v>2001</v>
      </c>
      <c r="L877" s="111" t="s">
        <v>2002</v>
      </c>
      <c r="M877" s="111" t="s">
        <v>2003</v>
      </c>
      <c r="N877" s="111" t="s">
        <v>2004</v>
      </c>
    </row>
    <row r="878" spans="1:24" x14ac:dyDescent="0.2">
      <c r="A878" s="111" t="s">
        <v>4403</v>
      </c>
      <c r="C878" s="111" t="s">
        <v>1920</v>
      </c>
      <c r="E878" s="117" t="s">
        <v>1921</v>
      </c>
      <c r="F878" s="117">
        <v>0</v>
      </c>
      <c r="G878" s="111" t="s">
        <v>1998</v>
      </c>
      <c r="H878" s="121" t="s">
        <v>4363</v>
      </c>
      <c r="I878" s="117" t="s">
        <v>4404</v>
      </c>
      <c r="K878" s="117" t="s">
        <v>2001</v>
      </c>
      <c r="L878" s="111" t="s">
        <v>2002</v>
      </c>
      <c r="M878" s="111" t="s">
        <v>2003</v>
      </c>
      <c r="N878" s="111" t="s">
        <v>2004</v>
      </c>
    </row>
    <row r="879" spans="1:24" ht="15" x14ac:dyDescent="0.25">
      <c r="A879" s="111" t="s">
        <v>4405</v>
      </c>
      <c r="B879" s="111">
        <v>19063</v>
      </c>
      <c r="C879" s="111" t="s">
        <v>1920</v>
      </c>
      <c r="E879" s="111" t="s">
        <v>4276</v>
      </c>
      <c r="F879" s="117" t="s">
        <v>4277</v>
      </c>
      <c r="G879" s="111" t="s">
        <v>1998</v>
      </c>
      <c r="H879" s="121" t="s">
        <v>4363</v>
      </c>
      <c r="I879" s="125" t="s">
        <v>4406</v>
      </c>
      <c r="K879" s="117" t="s">
        <v>2001</v>
      </c>
      <c r="L879" s="111" t="s">
        <v>2002</v>
      </c>
      <c r="N879" s="111" t="s">
        <v>2004</v>
      </c>
    </row>
    <row r="880" spans="1:24" x14ac:dyDescent="0.2">
      <c r="A880" s="111" t="s">
        <v>4407</v>
      </c>
      <c r="C880" s="111" t="s">
        <v>1920</v>
      </c>
      <c r="E880" s="117" t="s">
        <v>1921</v>
      </c>
      <c r="F880" s="117">
        <v>0</v>
      </c>
      <c r="G880" s="111" t="s">
        <v>1998</v>
      </c>
      <c r="H880" s="121" t="s">
        <v>4363</v>
      </c>
      <c r="I880" s="117" t="s">
        <v>4408</v>
      </c>
      <c r="K880" s="117" t="s">
        <v>2001</v>
      </c>
      <c r="L880" s="111" t="s">
        <v>2002</v>
      </c>
      <c r="M880" s="111" t="s">
        <v>2620</v>
      </c>
      <c r="N880" s="111" t="s">
        <v>2004</v>
      </c>
    </row>
    <row r="881" spans="1:24" x14ac:dyDescent="0.2">
      <c r="A881" s="111" t="s">
        <v>4409</v>
      </c>
      <c r="C881" s="111" t="s">
        <v>1920</v>
      </c>
      <c r="E881" s="117" t="s">
        <v>1921</v>
      </c>
      <c r="F881" s="117" t="s">
        <v>7</v>
      </c>
      <c r="G881" s="111" t="s">
        <v>1998</v>
      </c>
      <c r="H881" s="121" t="s">
        <v>4363</v>
      </c>
      <c r="I881" s="117" t="s">
        <v>4410</v>
      </c>
      <c r="K881" s="117" t="s">
        <v>2001</v>
      </c>
      <c r="L881" s="111" t="s">
        <v>2002</v>
      </c>
      <c r="M881" s="111" t="s">
        <v>2620</v>
      </c>
      <c r="N881" s="111" t="s">
        <v>2004</v>
      </c>
      <c r="X881" s="126"/>
    </row>
    <row r="882" spans="1:24" x14ac:dyDescent="0.2">
      <c r="A882" s="111" t="s">
        <v>4411</v>
      </c>
      <c r="C882" s="111" t="s">
        <v>1845</v>
      </c>
      <c r="E882" s="117" t="s">
        <v>4412</v>
      </c>
      <c r="F882" s="117">
        <v>0</v>
      </c>
      <c r="G882" s="111" t="s">
        <v>2119</v>
      </c>
      <c r="H882" s="121" t="s">
        <v>4363</v>
      </c>
      <c r="I882" s="117" t="s">
        <v>4413</v>
      </c>
      <c r="K882" s="117" t="s">
        <v>2001</v>
      </c>
      <c r="L882" s="111" t="s">
        <v>2002</v>
      </c>
    </row>
    <row r="883" spans="1:24" x14ac:dyDescent="0.2">
      <c r="A883" s="111" t="s">
        <v>4414</v>
      </c>
      <c r="C883" s="111" t="s">
        <v>1845</v>
      </c>
      <c r="D883" s="111" t="s">
        <v>9841</v>
      </c>
      <c r="E883" s="117" t="s">
        <v>1032</v>
      </c>
      <c r="F883" s="117" t="s">
        <v>1031</v>
      </c>
      <c r="G883" s="111" t="s">
        <v>2122</v>
      </c>
      <c r="H883" s="121" t="s">
        <v>4363</v>
      </c>
      <c r="I883" s="117" t="s">
        <v>4415</v>
      </c>
      <c r="K883" s="117" t="s">
        <v>2001</v>
      </c>
      <c r="L883" s="111" t="s">
        <v>2571</v>
      </c>
      <c r="M883" s="111" t="s">
        <v>2572</v>
      </c>
      <c r="N883" s="111" t="s">
        <v>2572</v>
      </c>
    </row>
    <row r="884" spans="1:24" x14ac:dyDescent="0.2">
      <c r="A884" s="111" t="s">
        <v>4416</v>
      </c>
      <c r="C884" s="111" t="s">
        <v>1845</v>
      </c>
      <c r="E884" s="117" t="s">
        <v>2130</v>
      </c>
      <c r="F884" s="117" t="s">
        <v>3875</v>
      </c>
      <c r="G884" s="111" t="s">
        <v>2132</v>
      </c>
      <c r="H884" s="121" t="s">
        <v>4363</v>
      </c>
      <c r="I884" s="117" t="s">
        <v>4417</v>
      </c>
      <c r="K884" s="117" t="s">
        <v>2001</v>
      </c>
      <c r="L884" s="111" t="s">
        <v>2002</v>
      </c>
      <c r="X884" s="124"/>
    </row>
    <row r="885" spans="1:24" x14ac:dyDescent="0.2">
      <c r="A885" s="111" t="s">
        <v>4418</v>
      </c>
      <c r="C885" s="111" t="s">
        <v>1845</v>
      </c>
      <c r="E885" s="117" t="s">
        <v>2130</v>
      </c>
      <c r="F885" s="117">
        <v>0</v>
      </c>
      <c r="G885" s="111" t="s">
        <v>2132</v>
      </c>
      <c r="H885" s="121" t="s">
        <v>4363</v>
      </c>
      <c r="I885" s="117" t="s">
        <v>4419</v>
      </c>
      <c r="K885" s="117" t="s">
        <v>2001</v>
      </c>
      <c r="L885" s="111" t="s">
        <v>2002</v>
      </c>
    </row>
    <row r="886" spans="1:24" x14ac:dyDescent="0.2">
      <c r="A886" s="111" t="s">
        <v>4420</v>
      </c>
      <c r="C886" s="111" t="s">
        <v>1845</v>
      </c>
      <c r="E886" s="117" t="s">
        <v>2130</v>
      </c>
      <c r="F886" s="117" t="s">
        <v>3871</v>
      </c>
      <c r="G886" s="111" t="s">
        <v>2132</v>
      </c>
      <c r="H886" s="121" t="s">
        <v>4363</v>
      </c>
      <c r="I886" s="117" t="s">
        <v>4421</v>
      </c>
      <c r="K886" s="117" t="s">
        <v>2001</v>
      </c>
      <c r="L886" s="111" t="s">
        <v>2002</v>
      </c>
    </row>
    <row r="887" spans="1:24" x14ac:dyDescent="0.2">
      <c r="A887" s="111" t="s">
        <v>4422</v>
      </c>
      <c r="C887" s="111" t="s">
        <v>1845</v>
      </c>
      <c r="E887" s="117" t="s">
        <v>2130</v>
      </c>
      <c r="F887" s="117" t="s">
        <v>2134</v>
      </c>
      <c r="G887" s="111" t="s">
        <v>2132</v>
      </c>
      <c r="H887" s="121" t="s">
        <v>4363</v>
      </c>
      <c r="I887" s="117" t="s">
        <v>4423</v>
      </c>
      <c r="K887" s="117" t="s">
        <v>2001</v>
      </c>
      <c r="L887" s="111" t="s">
        <v>2002</v>
      </c>
      <c r="M887" s="111" t="s">
        <v>2003</v>
      </c>
      <c r="N887" s="111" t="s">
        <v>2004</v>
      </c>
    </row>
    <row r="888" spans="1:24" x14ac:dyDescent="0.2">
      <c r="A888" s="111" t="s">
        <v>4424</v>
      </c>
      <c r="C888" s="111" t="s">
        <v>1845</v>
      </c>
      <c r="E888" s="117" t="s">
        <v>2130</v>
      </c>
      <c r="F888" s="117" t="s">
        <v>2131</v>
      </c>
      <c r="G888" s="111" t="s">
        <v>2132</v>
      </c>
      <c r="H888" s="121" t="s">
        <v>4363</v>
      </c>
      <c r="I888" s="117" t="s">
        <v>4425</v>
      </c>
      <c r="K888" s="117" t="s">
        <v>2001</v>
      </c>
      <c r="L888" s="111" t="s">
        <v>2002</v>
      </c>
      <c r="M888" s="111" t="s">
        <v>2003</v>
      </c>
      <c r="N888" s="111" t="s">
        <v>2004</v>
      </c>
    </row>
    <row r="889" spans="1:24" x14ac:dyDescent="0.2">
      <c r="A889" s="111" t="s">
        <v>4426</v>
      </c>
      <c r="C889" s="111" t="s">
        <v>1845</v>
      </c>
      <c r="E889" s="117" t="s">
        <v>2130</v>
      </c>
      <c r="F889" s="117" t="s">
        <v>2134</v>
      </c>
      <c r="G889" s="111" t="s">
        <v>2132</v>
      </c>
      <c r="H889" s="121" t="s">
        <v>4363</v>
      </c>
      <c r="I889" s="117" t="s">
        <v>4427</v>
      </c>
      <c r="K889" s="117" t="s">
        <v>2001</v>
      </c>
      <c r="L889" s="111" t="s">
        <v>2002</v>
      </c>
      <c r="M889" s="111" t="s">
        <v>2003</v>
      </c>
      <c r="N889" s="111" t="s">
        <v>2004</v>
      </c>
    </row>
    <row r="890" spans="1:24" x14ac:dyDescent="0.2">
      <c r="A890" s="111" t="s">
        <v>4428</v>
      </c>
      <c r="C890" s="111" t="s">
        <v>1845</v>
      </c>
      <c r="E890" s="117" t="s">
        <v>2130</v>
      </c>
      <c r="F890" s="117" t="s">
        <v>2131</v>
      </c>
      <c r="G890" s="111" t="s">
        <v>2132</v>
      </c>
      <c r="H890" s="121" t="s">
        <v>4363</v>
      </c>
      <c r="I890" s="117" t="s">
        <v>4427</v>
      </c>
      <c r="K890" s="117" t="s">
        <v>2001</v>
      </c>
      <c r="L890" s="111" t="s">
        <v>2002</v>
      </c>
      <c r="M890" s="111" t="s">
        <v>2003</v>
      </c>
      <c r="N890" s="111" t="s">
        <v>2004</v>
      </c>
    </row>
    <row r="891" spans="1:24" x14ac:dyDescent="0.2">
      <c r="A891" s="111" t="s">
        <v>4429</v>
      </c>
      <c r="C891" s="111" t="s">
        <v>1845</v>
      </c>
      <c r="E891" s="117" t="s">
        <v>2130</v>
      </c>
      <c r="F891" s="117" t="s">
        <v>2134</v>
      </c>
      <c r="G891" s="111" t="s">
        <v>2132</v>
      </c>
      <c r="H891" s="121" t="s">
        <v>4363</v>
      </c>
      <c r="I891" s="117" t="s">
        <v>4427</v>
      </c>
      <c r="K891" s="117" t="s">
        <v>2001</v>
      </c>
      <c r="L891" s="111" t="s">
        <v>2002</v>
      </c>
      <c r="M891" s="111" t="s">
        <v>2003</v>
      </c>
      <c r="N891" s="111" t="s">
        <v>2004</v>
      </c>
    </row>
    <row r="892" spans="1:24" x14ac:dyDescent="0.2">
      <c r="A892" s="111" t="s">
        <v>4430</v>
      </c>
      <c r="B892" s="111">
        <v>14634</v>
      </c>
      <c r="C892" s="111" t="s">
        <v>1845</v>
      </c>
      <c r="D892" s="111" t="s">
        <v>9837</v>
      </c>
      <c r="E892" s="117" t="s">
        <v>1050</v>
      </c>
      <c r="F892" s="117" t="s">
        <v>2328</v>
      </c>
      <c r="G892" s="111" t="s">
        <v>2260</v>
      </c>
      <c r="H892" s="121" t="s">
        <v>4363</v>
      </c>
      <c r="I892" s="117" t="s">
        <v>4415</v>
      </c>
      <c r="K892" s="111"/>
    </row>
    <row r="893" spans="1:24" x14ac:dyDescent="0.2">
      <c r="A893" s="111" t="s">
        <v>4431</v>
      </c>
      <c r="B893" s="111">
        <v>13978</v>
      </c>
      <c r="C893" s="111" t="s">
        <v>1845</v>
      </c>
      <c r="D893" s="111" t="s">
        <v>9828</v>
      </c>
      <c r="E893" s="117" t="s">
        <v>1050</v>
      </c>
      <c r="F893" s="117" t="s">
        <v>2328</v>
      </c>
      <c r="G893" s="111" t="s">
        <v>2260</v>
      </c>
      <c r="H893" s="121" t="s">
        <v>4363</v>
      </c>
      <c r="I893" s="117" t="s">
        <v>4415</v>
      </c>
      <c r="K893" s="111"/>
    </row>
    <row r="894" spans="1:24" x14ac:dyDescent="0.2">
      <c r="A894" s="111" t="s">
        <v>4432</v>
      </c>
      <c r="B894" s="111">
        <v>14645</v>
      </c>
      <c r="C894" s="111" t="s">
        <v>1845</v>
      </c>
      <c r="D894" s="111" t="s">
        <v>9837</v>
      </c>
      <c r="E894" s="117" t="s">
        <v>1050</v>
      </c>
      <c r="F894" s="117" t="s">
        <v>2328</v>
      </c>
      <c r="G894" s="111" t="s">
        <v>2260</v>
      </c>
      <c r="H894" s="121" t="s">
        <v>4363</v>
      </c>
      <c r="I894" s="117" t="s">
        <v>4415</v>
      </c>
      <c r="K894" s="111"/>
    </row>
    <row r="895" spans="1:24" x14ac:dyDescent="0.2">
      <c r="A895" s="111" t="s">
        <v>4433</v>
      </c>
      <c r="B895" s="111">
        <v>14896</v>
      </c>
      <c r="C895" s="111" t="s">
        <v>1845</v>
      </c>
      <c r="D895" s="111" t="s">
        <v>9838</v>
      </c>
      <c r="E895" s="117" t="s">
        <v>1050</v>
      </c>
      <c r="F895" s="117" t="s">
        <v>2328</v>
      </c>
      <c r="G895" s="111" t="s">
        <v>2260</v>
      </c>
      <c r="H895" s="121" t="s">
        <v>4363</v>
      </c>
      <c r="I895" s="117" t="s">
        <v>4415</v>
      </c>
      <c r="K895" s="111"/>
    </row>
    <row r="896" spans="1:24" x14ac:dyDescent="0.2">
      <c r="A896" s="111" t="s">
        <v>4434</v>
      </c>
      <c r="B896" s="111">
        <v>19487</v>
      </c>
      <c r="C896" s="111" t="s">
        <v>1845</v>
      </c>
      <c r="D896" s="111" t="s">
        <v>9830</v>
      </c>
      <c r="E896" s="117" t="s">
        <v>1050</v>
      </c>
      <c r="F896" s="117" t="s">
        <v>4435</v>
      </c>
      <c r="G896" s="111" t="s">
        <v>2260</v>
      </c>
      <c r="H896" s="121" t="s">
        <v>4363</v>
      </c>
      <c r="I896" s="117" t="s">
        <v>4415</v>
      </c>
      <c r="K896" s="111"/>
    </row>
    <row r="897" spans="1:27" x14ac:dyDescent="0.2">
      <c r="A897" s="111" t="s">
        <v>4436</v>
      </c>
      <c r="B897" s="111">
        <v>16289</v>
      </c>
      <c r="C897" s="111" t="s">
        <v>1845</v>
      </c>
      <c r="D897" s="111" t="s">
        <v>9832</v>
      </c>
      <c r="E897" s="117" t="s">
        <v>1050</v>
      </c>
      <c r="F897" s="117" t="s">
        <v>4435</v>
      </c>
      <c r="G897" s="111" t="s">
        <v>2260</v>
      </c>
      <c r="H897" s="121" t="s">
        <v>4363</v>
      </c>
      <c r="I897" s="117" t="s">
        <v>4415</v>
      </c>
      <c r="K897" s="111"/>
    </row>
    <row r="898" spans="1:27" x14ac:dyDescent="0.2">
      <c r="A898" s="111" t="s">
        <v>4437</v>
      </c>
      <c r="B898" s="111">
        <v>14664</v>
      </c>
      <c r="C898" s="111" t="s">
        <v>1845</v>
      </c>
      <c r="D898" s="111" t="s">
        <v>9831</v>
      </c>
      <c r="E898" s="111"/>
      <c r="F898" s="117" t="s">
        <v>2328</v>
      </c>
      <c r="G898" s="111" t="s">
        <v>2260</v>
      </c>
      <c r="H898" s="121" t="s">
        <v>4363</v>
      </c>
      <c r="I898" s="117" t="s">
        <v>4415</v>
      </c>
      <c r="K898" s="111"/>
    </row>
    <row r="899" spans="1:27" x14ac:dyDescent="0.2">
      <c r="A899" s="111" t="s">
        <v>4438</v>
      </c>
      <c r="B899" s="111">
        <v>18912</v>
      </c>
      <c r="C899" s="111" t="s">
        <v>1845</v>
      </c>
      <c r="D899" s="111" t="s">
        <v>9837</v>
      </c>
      <c r="E899" s="117" t="s">
        <v>1050</v>
      </c>
      <c r="F899" s="117" t="s">
        <v>2328</v>
      </c>
      <c r="G899" s="111" t="s">
        <v>2260</v>
      </c>
      <c r="H899" s="121" t="s">
        <v>4363</v>
      </c>
      <c r="I899" s="117" t="s">
        <v>4415</v>
      </c>
      <c r="K899" s="111"/>
    </row>
    <row r="900" spans="1:27" x14ac:dyDescent="0.2">
      <c r="A900" s="111" t="s">
        <v>4439</v>
      </c>
      <c r="B900" s="111">
        <v>20610</v>
      </c>
      <c r="C900" s="111" t="s">
        <v>1845</v>
      </c>
      <c r="D900" s="111" t="s">
        <v>943</v>
      </c>
      <c r="E900" s="117" t="s">
        <v>1050</v>
      </c>
      <c r="F900" s="117" t="s">
        <v>4435</v>
      </c>
      <c r="G900" s="111" t="s">
        <v>2260</v>
      </c>
      <c r="H900" s="121" t="s">
        <v>4363</v>
      </c>
      <c r="I900" s="117" t="s">
        <v>4415</v>
      </c>
      <c r="K900" s="111"/>
    </row>
    <row r="901" spans="1:27" x14ac:dyDescent="0.2">
      <c r="A901" s="111" t="s">
        <v>4440</v>
      </c>
      <c r="B901" s="111">
        <v>15938</v>
      </c>
      <c r="C901" s="111" t="s">
        <v>1845</v>
      </c>
      <c r="D901" s="111" t="s">
        <v>9837</v>
      </c>
      <c r="E901" s="117" t="s">
        <v>1050</v>
      </c>
      <c r="F901" s="117" t="s">
        <v>2328</v>
      </c>
      <c r="G901" s="111" t="s">
        <v>2260</v>
      </c>
      <c r="H901" s="121" t="s">
        <v>4363</v>
      </c>
      <c r="I901" s="117" t="s">
        <v>4415</v>
      </c>
      <c r="K901" s="111"/>
    </row>
    <row r="902" spans="1:27" x14ac:dyDescent="0.2">
      <c r="A902" s="111" t="s">
        <v>4441</v>
      </c>
      <c r="B902" s="111">
        <v>17263</v>
      </c>
      <c r="C902" s="111" t="s">
        <v>1845</v>
      </c>
      <c r="D902" s="111" t="s">
        <v>9833</v>
      </c>
      <c r="E902" s="117" t="s">
        <v>1050</v>
      </c>
      <c r="F902" s="117" t="s">
        <v>4435</v>
      </c>
      <c r="G902" s="111" t="s">
        <v>2260</v>
      </c>
      <c r="H902" s="121" t="s">
        <v>4363</v>
      </c>
      <c r="I902" s="117" t="s">
        <v>4415</v>
      </c>
      <c r="K902" s="111"/>
    </row>
    <row r="903" spans="1:27" x14ac:dyDescent="0.2">
      <c r="A903" s="111" t="s">
        <v>4442</v>
      </c>
      <c r="B903" s="111">
        <v>23342</v>
      </c>
      <c r="C903" s="111" t="s">
        <v>1845</v>
      </c>
      <c r="D903" s="111" t="s">
        <v>9834</v>
      </c>
      <c r="E903" s="117" t="s">
        <v>1050</v>
      </c>
      <c r="F903" s="117" t="s">
        <v>4435</v>
      </c>
      <c r="G903" s="111" t="s">
        <v>2260</v>
      </c>
      <c r="H903" s="121" t="s">
        <v>4363</v>
      </c>
      <c r="I903" s="117" t="s">
        <v>4415</v>
      </c>
      <c r="K903" s="111"/>
    </row>
    <row r="904" spans="1:27" x14ac:dyDescent="0.2">
      <c r="A904" s="111" t="s">
        <v>4443</v>
      </c>
      <c r="B904" s="111">
        <v>17818</v>
      </c>
      <c r="C904" s="111" t="s">
        <v>1845</v>
      </c>
      <c r="D904" s="111" t="s">
        <v>9833</v>
      </c>
      <c r="E904" s="111"/>
      <c r="F904" s="117">
        <v>0</v>
      </c>
      <c r="G904" s="111" t="s">
        <v>2260</v>
      </c>
      <c r="H904" s="121" t="s">
        <v>4363</v>
      </c>
      <c r="I904" s="117" t="s">
        <v>4415</v>
      </c>
      <c r="K904" s="111"/>
    </row>
    <row r="905" spans="1:27" x14ac:dyDescent="0.2">
      <c r="A905" s="111" t="s">
        <v>4444</v>
      </c>
      <c r="B905" s="111">
        <v>14305</v>
      </c>
      <c r="C905" s="111" t="s">
        <v>1845</v>
      </c>
      <c r="D905" s="111" t="s">
        <v>9836</v>
      </c>
      <c r="E905" s="117" t="s">
        <v>1050</v>
      </c>
      <c r="F905" s="117" t="s">
        <v>2328</v>
      </c>
      <c r="G905" s="111" t="s">
        <v>2260</v>
      </c>
      <c r="H905" s="121" t="s">
        <v>4363</v>
      </c>
      <c r="I905" s="117" t="s">
        <v>4415</v>
      </c>
      <c r="K905" s="111"/>
    </row>
    <row r="906" spans="1:27" x14ac:dyDescent="0.2">
      <c r="A906" s="111" t="s">
        <v>4445</v>
      </c>
      <c r="B906" s="111">
        <v>14408</v>
      </c>
      <c r="C906" s="111" t="s">
        <v>1845</v>
      </c>
      <c r="D906" s="111" t="s">
        <v>9835</v>
      </c>
      <c r="E906" s="117" t="s">
        <v>1050</v>
      </c>
      <c r="F906" s="117" t="s">
        <v>2328</v>
      </c>
      <c r="G906" s="111" t="s">
        <v>2260</v>
      </c>
      <c r="H906" s="121" t="s">
        <v>4363</v>
      </c>
      <c r="I906" s="117" t="s">
        <v>4415</v>
      </c>
      <c r="K906" s="111"/>
    </row>
    <row r="907" spans="1:27" x14ac:dyDescent="0.2">
      <c r="A907" s="117">
        <v>2595727935</v>
      </c>
      <c r="B907" s="111">
        <v>17276</v>
      </c>
      <c r="C907" s="111" t="s">
        <v>1920</v>
      </c>
      <c r="E907" s="117" t="s">
        <v>1921</v>
      </c>
      <c r="F907" s="117" t="s">
        <v>4368</v>
      </c>
      <c r="G907" s="111" t="s">
        <v>1998</v>
      </c>
      <c r="H907" s="121" t="s">
        <v>4363</v>
      </c>
      <c r="I907" s="117">
        <v>2595698953</v>
      </c>
      <c r="K907" s="111"/>
      <c r="T907" s="111" t="s">
        <v>4446</v>
      </c>
      <c r="V907" s="111" t="s">
        <v>4447</v>
      </c>
      <c r="W907" s="111">
        <v>100</v>
      </c>
      <c r="X907" s="111" t="s">
        <v>4448</v>
      </c>
      <c r="Y907" s="111">
        <v>17276</v>
      </c>
      <c r="Z907" s="111" t="s">
        <v>4449</v>
      </c>
      <c r="AA907" s="111" t="s">
        <v>4450</v>
      </c>
    </row>
    <row r="908" spans="1:27" x14ac:dyDescent="0.2">
      <c r="A908" s="111" t="s">
        <v>4451</v>
      </c>
      <c r="C908" s="111" t="s">
        <v>1920</v>
      </c>
      <c r="E908" s="117" t="s">
        <v>1921</v>
      </c>
      <c r="F908" s="117">
        <v>0</v>
      </c>
      <c r="H908" s="121" t="s">
        <v>4363</v>
      </c>
      <c r="I908" s="117" t="s">
        <v>4452</v>
      </c>
      <c r="K908" s="111"/>
      <c r="L908" s="111" t="s">
        <v>4453</v>
      </c>
      <c r="X908" s="124"/>
    </row>
    <row r="909" spans="1:27" x14ac:dyDescent="0.2">
      <c r="A909" s="111" t="s">
        <v>4454</v>
      </c>
      <c r="C909" s="111" t="s">
        <v>1845</v>
      </c>
      <c r="E909" s="117" t="s">
        <v>1855</v>
      </c>
      <c r="F909" s="117">
        <v>0</v>
      </c>
      <c r="H909" s="121" t="s">
        <v>4363</v>
      </c>
      <c r="I909" s="117" t="s">
        <v>4455</v>
      </c>
      <c r="K909" s="117" t="s">
        <v>2001</v>
      </c>
      <c r="L909" s="111" t="s">
        <v>2002</v>
      </c>
      <c r="N909" s="111" t="s">
        <v>2560</v>
      </c>
      <c r="X909" s="124"/>
    </row>
    <row r="910" spans="1:27" x14ac:dyDescent="0.2">
      <c r="A910" s="111" t="s">
        <v>4456</v>
      </c>
      <c r="C910" s="111" t="s">
        <v>1920</v>
      </c>
      <c r="E910" s="117" t="s">
        <v>1921</v>
      </c>
      <c r="F910" s="117">
        <v>0</v>
      </c>
      <c r="H910" s="121" t="s">
        <v>4363</v>
      </c>
      <c r="I910" s="117" t="s">
        <v>4375</v>
      </c>
      <c r="K910" s="117" t="s">
        <v>2001</v>
      </c>
      <c r="L910" s="111" t="s">
        <v>2002</v>
      </c>
      <c r="M910" s="111" t="s">
        <v>2620</v>
      </c>
      <c r="N910" s="111" t="s">
        <v>2004</v>
      </c>
      <c r="X910" s="124"/>
    </row>
    <row r="911" spans="1:27" x14ac:dyDescent="0.2">
      <c r="A911" s="111" t="s">
        <v>4457</v>
      </c>
      <c r="C911" s="111" t="s">
        <v>1920</v>
      </c>
      <c r="E911" s="111"/>
      <c r="F911" s="117">
        <v>0</v>
      </c>
      <c r="H911" s="121" t="s">
        <v>4363</v>
      </c>
      <c r="I911" s="117" t="s">
        <v>4375</v>
      </c>
      <c r="K911" s="117" t="s">
        <v>2001</v>
      </c>
      <c r="L911" s="111" t="s">
        <v>2002</v>
      </c>
      <c r="M911" s="111" t="s">
        <v>2620</v>
      </c>
      <c r="N911" s="111" t="s">
        <v>2004</v>
      </c>
      <c r="X911" s="124"/>
    </row>
    <row r="912" spans="1:27" x14ac:dyDescent="0.2">
      <c r="A912" s="111" t="s">
        <v>4458</v>
      </c>
      <c r="C912" s="111" t="s">
        <v>1920</v>
      </c>
      <c r="E912" s="117" t="s">
        <v>1921</v>
      </c>
      <c r="F912" s="117" t="s">
        <v>2653</v>
      </c>
      <c r="H912" s="121" t="s">
        <v>4363</v>
      </c>
      <c r="I912" s="117" t="s">
        <v>4375</v>
      </c>
      <c r="K912" s="117" t="s">
        <v>2001</v>
      </c>
      <c r="L912" s="111" t="s">
        <v>2002</v>
      </c>
      <c r="M912" s="111" t="s">
        <v>2620</v>
      </c>
      <c r="N912" s="111" t="s">
        <v>2004</v>
      </c>
      <c r="X912" s="124"/>
    </row>
    <row r="913" spans="1:14" x14ac:dyDescent="0.2">
      <c r="A913" s="111" t="s">
        <v>4459</v>
      </c>
      <c r="C913" s="111" t="s">
        <v>1845</v>
      </c>
      <c r="E913" s="111"/>
      <c r="F913" s="117" t="s">
        <v>4460</v>
      </c>
      <c r="H913" s="121" t="s">
        <v>4363</v>
      </c>
      <c r="I913" s="117" t="s">
        <v>4452</v>
      </c>
      <c r="K913" s="117" t="s">
        <v>2001</v>
      </c>
      <c r="L913" s="111" t="s">
        <v>2002</v>
      </c>
      <c r="M913" s="111" t="s">
        <v>2620</v>
      </c>
      <c r="N913" s="111" t="s">
        <v>2004</v>
      </c>
    </row>
    <row r="914" spans="1:14" x14ac:dyDescent="0.2">
      <c r="A914" s="111" t="s">
        <v>4461</v>
      </c>
      <c r="C914" s="111" t="s">
        <v>1845</v>
      </c>
      <c r="E914" s="117" t="s">
        <v>2117</v>
      </c>
      <c r="F914" s="117">
        <v>0</v>
      </c>
      <c r="H914" s="121" t="s">
        <v>4363</v>
      </c>
      <c r="I914" s="117" t="s">
        <v>4462</v>
      </c>
      <c r="K914" s="117" t="s">
        <v>2001</v>
      </c>
      <c r="L914" s="111" t="s">
        <v>2002</v>
      </c>
    </row>
    <row r="915" spans="1:14" x14ac:dyDescent="0.2">
      <c r="A915" s="111" t="s">
        <v>4463</v>
      </c>
      <c r="C915" s="111" t="s">
        <v>1845</v>
      </c>
      <c r="E915" s="111"/>
      <c r="F915" s="117">
        <v>0</v>
      </c>
      <c r="H915" s="121" t="s">
        <v>4363</v>
      </c>
      <c r="I915" s="117" t="s">
        <v>4464</v>
      </c>
      <c r="K915" s="117" t="s">
        <v>2001</v>
      </c>
      <c r="L915" s="111" t="s">
        <v>2002</v>
      </c>
      <c r="N915" s="111" t="s">
        <v>2560</v>
      </c>
    </row>
    <row r="916" spans="1:14" x14ac:dyDescent="0.2">
      <c r="A916" s="111" t="s">
        <v>4465</v>
      </c>
      <c r="C916" s="111" t="s">
        <v>1845</v>
      </c>
      <c r="E916" s="117" t="s">
        <v>1041</v>
      </c>
      <c r="F916" s="117">
        <v>0</v>
      </c>
      <c r="H916" s="121" t="s">
        <v>4363</v>
      </c>
      <c r="I916" s="117" t="s">
        <v>4466</v>
      </c>
      <c r="K916" s="117" t="s">
        <v>2001</v>
      </c>
      <c r="L916" s="111" t="s">
        <v>2002</v>
      </c>
      <c r="N916" s="111" t="s">
        <v>2560</v>
      </c>
    </row>
    <row r="917" spans="1:14" x14ac:dyDescent="0.2">
      <c r="A917" s="111" t="s">
        <v>4467</v>
      </c>
      <c r="C917" s="111" t="s">
        <v>1845</v>
      </c>
      <c r="E917" s="111"/>
      <c r="F917" s="117" t="s">
        <v>4290</v>
      </c>
      <c r="H917" s="121" t="s">
        <v>4363</v>
      </c>
      <c r="I917" s="117" t="s">
        <v>4468</v>
      </c>
      <c r="K917" s="117" t="s">
        <v>2001</v>
      </c>
      <c r="L917" s="111" t="s">
        <v>2002</v>
      </c>
      <c r="N917" s="111" t="s">
        <v>2560</v>
      </c>
    </row>
    <row r="918" spans="1:14" x14ac:dyDescent="0.2">
      <c r="A918" s="111" t="s">
        <v>4469</v>
      </c>
      <c r="C918" s="111" t="s">
        <v>1845</v>
      </c>
      <c r="E918" s="111"/>
      <c r="F918" s="117" t="s">
        <v>4470</v>
      </c>
      <c r="H918" s="121" t="s">
        <v>4363</v>
      </c>
      <c r="I918" s="117" t="s">
        <v>4471</v>
      </c>
      <c r="K918" s="117" t="s">
        <v>2001</v>
      </c>
      <c r="L918" s="111" t="s">
        <v>2002</v>
      </c>
    </row>
    <row r="919" spans="1:14" x14ac:dyDescent="0.2">
      <c r="A919" s="111" t="s">
        <v>4472</v>
      </c>
      <c r="C919" s="111" t="s">
        <v>1845</v>
      </c>
      <c r="E919" s="111"/>
      <c r="F919" s="117" t="s">
        <v>4470</v>
      </c>
      <c r="H919" s="121" t="s">
        <v>4363</v>
      </c>
      <c r="I919" s="117" t="s">
        <v>4473</v>
      </c>
      <c r="K919" s="117" t="s">
        <v>2001</v>
      </c>
      <c r="L919" s="111" t="s">
        <v>2002</v>
      </c>
    </row>
    <row r="920" spans="1:14" x14ac:dyDescent="0.2">
      <c r="A920" s="111" t="s">
        <v>4474</v>
      </c>
      <c r="C920" s="111" t="s">
        <v>1845</v>
      </c>
      <c r="E920" s="111"/>
      <c r="F920" s="117" t="s">
        <v>2483</v>
      </c>
      <c r="H920" s="121" t="s">
        <v>4363</v>
      </c>
      <c r="I920" s="117" t="s">
        <v>4475</v>
      </c>
      <c r="K920" s="117" t="s">
        <v>2001</v>
      </c>
      <c r="L920" s="111" t="s">
        <v>2002</v>
      </c>
    </row>
    <row r="921" spans="1:14" x14ac:dyDescent="0.2">
      <c r="A921" s="111" t="s">
        <v>4476</v>
      </c>
      <c r="C921" s="111" t="s">
        <v>1845</v>
      </c>
      <c r="E921" s="111"/>
      <c r="F921" s="117" t="s">
        <v>4460</v>
      </c>
      <c r="H921" s="121" t="s">
        <v>4363</v>
      </c>
      <c r="I921" s="117" t="s">
        <v>4477</v>
      </c>
      <c r="K921" s="117" t="s">
        <v>2001</v>
      </c>
      <c r="L921" s="111" t="s">
        <v>2002</v>
      </c>
    </row>
    <row r="922" spans="1:14" x14ac:dyDescent="0.2">
      <c r="A922" s="111" t="s">
        <v>4478</v>
      </c>
      <c r="C922" s="111" t="s">
        <v>1845</v>
      </c>
      <c r="E922" s="111"/>
      <c r="F922" s="117" t="s">
        <v>4339</v>
      </c>
      <c r="H922" s="121" t="s">
        <v>4363</v>
      </c>
      <c r="I922" s="117" t="s">
        <v>4479</v>
      </c>
      <c r="K922" s="117" t="s">
        <v>2001</v>
      </c>
      <c r="L922" s="111" t="s">
        <v>2002</v>
      </c>
    </row>
    <row r="923" spans="1:14" x14ac:dyDescent="0.2">
      <c r="A923" s="111" t="s">
        <v>4480</v>
      </c>
      <c r="C923" s="111" t="s">
        <v>1845</v>
      </c>
      <c r="E923" s="111"/>
      <c r="F923" s="117" t="s">
        <v>4352</v>
      </c>
      <c r="H923" s="121" t="s">
        <v>4363</v>
      </c>
      <c r="I923" s="117" t="s">
        <v>4481</v>
      </c>
      <c r="K923" s="117" t="s">
        <v>2001</v>
      </c>
      <c r="L923" s="111" t="s">
        <v>2002</v>
      </c>
    </row>
    <row r="924" spans="1:14" x14ac:dyDescent="0.2">
      <c r="A924" s="111" t="s">
        <v>4482</v>
      </c>
      <c r="C924" s="111" t="s">
        <v>1845</v>
      </c>
      <c r="E924" s="117" t="s">
        <v>2374</v>
      </c>
      <c r="F924" s="117" t="s">
        <v>2375</v>
      </c>
      <c r="H924" s="121" t="s">
        <v>4363</v>
      </c>
      <c r="I924" s="117" t="s">
        <v>4483</v>
      </c>
      <c r="K924" s="117" t="s">
        <v>2001</v>
      </c>
      <c r="L924" s="111" t="s">
        <v>2002</v>
      </c>
      <c r="M924" s="111" t="s">
        <v>2003</v>
      </c>
      <c r="N924" s="111" t="s">
        <v>2004</v>
      </c>
    </row>
    <row r="925" spans="1:14" x14ac:dyDescent="0.2">
      <c r="A925" s="111" t="s">
        <v>4484</v>
      </c>
      <c r="C925" s="111" t="s">
        <v>1845</v>
      </c>
      <c r="E925" s="117" t="s">
        <v>2374</v>
      </c>
      <c r="F925" s="117" t="s">
        <v>2375</v>
      </c>
      <c r="H925" s="121" t="s">
        <v>4363</v>
      </c>
      <c r="I925" s="117" t="s">
        <v>4485</v>
      </c>
      <c r="K925" s="117" t="s">
        <v>2001</v>
      </c>
      <c r="L925" s="111" t="s">
        <v>2002</v>
      </c>
      <c r="M925" s="111" t="s">
        <v>2003</v>
      </c>
      <c r="N925" s="111" t="s">
        <v>2004</v>
      </c>
    </row>
    <row r="926" spans="1:14" x14ac:dyDescent="0.2">
      <c r="A926" s="111" t="s">
        <v>4486</v>
      </c>
      <c r="C926" s="111" t="s">
        <v>1845</v>
      </c>
      <c r="E926" s="117" t="s">
        <v>2374</v>
      </c>
      <c r="F926" s="117" t="s">
        <v>2375</v>
      </c>
      <c r="H926" s="121" t="s">
        <v>4363</v>
      </c>
      <c r="I926" s="117" t="s">
        <v>4487</v>
      </c>
      <c r="K926" s="117" t="s">
        <v>2001</v>
      </c>
      <c r="L926" s="111" t="s">
        <v>2002</v>
      </c>
      <c r="M926" s="111" t="s">
        <v>2003</v>
      </c>
      <c r="N926" s="111" t="s">
        <v>2004</v>
      </c>
    </row>
    <row r="927" spans="1:14" x14ac:dyDescent="0.2">
      <c r="A927" s="111" t="s">
        <v>4488</v>
      </c>
      <c r="C927" s="111" t="s">
        <v>1845</v>
      </c>
      <c r="E927" s="117" t="s">
        <v>2374</v>
      </c>
      <c r="F927" s="117" t="s">
        <v>2452</v>
      </c>
      <c r="H927" s="121" t="s">
        <v>4363</v>
      </c>
      <c r="I927" s="117" t="s">
        <v>4489</v>
      </c>
      <c r="K927" s="117" t="s">
        <v>2001</v>
      </c>
      <c r="L927" s="111" t="s">
        <v>2002</v>
      </c>
      <c r="M927" s="111" t="s">
        <v>2003</v>
      </c>
      <c r="N927" s="111" t="s">
        <v>2004</v>
      </c>
    </row>
    <row r="928" spans="1:14" x14ac:dyDescent="0.2">
      <c r="A928" s="111" t="s">
        <v>4490</v>
      </c>
      <c r="C928" s="111" t="s">
        <v>1920</v>
      </c>
      <c r="E928" s="117" t="s">
        <v>4276</v>
      </c>
      <c r="F928" s="117" t="s">
        <v>4277</v>
      </c>
      <c r="H928" s="121" t="s">
        <v>4363</v>
      </c>
      <c r="I928" s="123" t="s">
        <v>4491</v>
      </c>
      <c r="K928" s="117" t="s">
        <v>2001</v>
      </c>
      <c r="L928" s="111" t="s">
        <v>2002</v>
      </c>
      <c r="N928" s="111" t="s">
        <v>2004</v>
      </c>
    </row>
    <row r="929" spans="1:19" x14ac:dyDescent="0.2">
      <c r="A929" s="111" t="s">
        <v>1057</v>
      </c>
      <c r="B929" s="111">
        <v>17867</v>
      </c>
      <c r="C929" s="111" t="s">
        <v>1845</v>
      </c>
      <c r="E929" s="117" t="s">
        <v>1060</v>
      </c>
      <c r="F929" s="117" t="s">
        <v>1059</v>
      </c>
      <c r="H929" s="117" t="s">
        <v>4492</v>
      </c>
      <c r="I929" s="117" t="s">
        <v>4493</v>
      </c>
      <c r="K929" s="117" t="s">
        <v>2001</v>
      </c>
      <c r="L929" s="111" t="s">
        <v>2002</v>
      </c>
      <c r="M929" s="111" t="s">
        <v>2003</v>
      </c>
      <c r="N929" s="111" t="s">
        <v>2004</v>
      </c>
      <c r="O929" s="111" t="s">
        <v>2600</v>
      </c>
      <c r="P929" s="111" t="s">
        <v>4494</v>
      </c>
      <c r="Q929" s="111">
        <v>47.229661999999998</v>
      </c>
      <c r="R929" s="111">
        <v>11.014004</v>
      </c>
      <c r="S929" s="111" t="s">
        <v>4492</v>
      </c>
    </row>
    <row r="930" spans="1:19" x14ac:dyDescent="0.2">
      <c r="A930" s="111" t="s">
        <v>1847</v>
      </c>
      <c r="B930" s="111">
        <v>17751</v>
      </c>
      <c r="C930" s="111" t="s">
        <v>1845</v>
      </c>
      <c r="E930" s="111"/>
      <c r="F930" s="117" t="s">
        <v>2389</v>
      </c>
      <c r="H930" s="117" t="s">
        <v>4492</v>
      </c>
      <c r="I930" s="117" t="s">
        <v>4493</v>
      </c>
      <c r="K930" s="117" t="s">
        <v>2001</v>
      </c>
      <c r="L930" s="111" t="s">
        <v>2002</v>
      </c>
      <c r="M930" s="111" t="s">
        <v>2003</v>
      </c>
      <c r="N930" s="111" t="s">
        <v>2004</v>
      </c>
      <c r="O930" s="111" t="s">
        <v>2600</v>
      </c>
      <c r="P930" s="111" t="s">
        <v>4494</v>
      </c>
      <c r="Q930" s="111">
        <v>47.229661999999998</v>
      </c>
      <c r="R930" s="111">
        <v>11.014004</v>
      </c>
      <c r="S930" s="111" t="s">
        <v>4492</v>
      </c>
    </row>
    <row r="931" spans="1:19" x14ac:dyDescent="0.2">
      <c r="A931" s="111" t="s">
        <v>1848</v>
      </c>
      <c r="B931" s="111">
        <v>16490</v>
      </c>
      <c r="C931" s="111" t="s">
        <v>1845</v>
      </c>
      <c r="E931" s="117" t="s">
        <v>1027</v>
      </c>
      <c r="F931" s="117">
        <v>0</v>
      </c>
      <c r="G931" s="111" t="s">
        <v>2172</v>
      </c>
      <c r="H931" s="117" t="s">
        <v>4492</v>
      </c>
      <c r="I931" s="117" t="s">
        <v>4493</v>
      </c>
      <c r="K931" s="117" t="s">
        <v>2001</v>
      </c>
      <c r="L931" s="111" t="s">
        <v>2002</v>
      </c>
      <c r="M931" s="111" t="s">
        <v>2003</v>
      </c>
      <c r="N931" s="111" t="s">
        <v>2004</v>
      </c>
      <c r="O931" s="111" t="s">
        <v>2600</v>
      </c>
      <c r="P931" s="111" t="s">
        <v>4494</v>
      </c>
      <c r="Q931" s="111">
        <v>47.229661999999998</v>
      </c>
      <c r="R931" s="111">
        <v>11.014004</v>
      </c>
      <c r="S931" s="111" t="s">
        <v>4492</v>
      </c>
    </row>
    <row r="932" spans="1:19" x14ac:dyDescent="0.2">
      <c r="A932" s="111" t="s">
        <v>1019</v>
      </c>
      <c r="B932" s="111">
        <v>16491</v>
      </c>
      <c r="C932" s="111" t="s">
        <v>1845</v>
      </c>
      <c r="E932" s="117" t="s">
        <v>1022</v>
      </c>
      <c r="F932" s="117" t="s">
        <v>1021</v>
      </c>
      <c r="G932" s="111" t="s">
        <v>2145</v>
      </c>
      <c r="H932" s="117" t="s">
        <v>4492</v>
      </c>
      <c r="I932" s="117" t="s">
        <v>4493</v>
      </c>
      <c r="K932" s="117" t="s">
        <v>2001</v>
      </c>
      <c r="L932" s="111" t="s">
        <v>2002</v>
      </c>
      <c r="M932" s="111" t="s">
        <v>2003</v>
      </c>
      <c r="N932" s="111" t="s">
        <v>2004</v>
      </c>
      <c r="O932" s="111" t="s">
        <v>2600</v>
      </c>
      <c r="P932" s="111" t="s">
        <v>4494</v>
      </c>
      <c r="Q932" s="111">
        <v>47.229661999999998</v>
      </c>
      <c r="R932" s="111">
        <v>11.014004</v>
      </c>
      <c r="S932" s="111" t="s">
        <v>4492</v>
      </c>
    </row>
    <row r="933" spans="1:19" x14ac:dyDescent="0.2">
      <c r="A933" s="111" t="s">
        <v>1062</v>
      </c>
      <c r="B933" s="111">
        <v>16513</v>
      </c>
      <c r="C933" s="111" t="s">
        <v>1845</v>
      </c>
      <c r="E933" s="117" t="s">
        <v>1027</v>
      </c>
      <c r="F933" s="117" t="s">
        <v>1064</v>
      </c>
      <c r="G933" s="111" t="s">
        <v>2172</v>
      </c>
      <c r="H933" s="117" t="s">
        <v>4492</v>
      </c>
      <c r="I933" s="117" t="s">
        <v>4493</v>
      </c>
      <c r="K933" s="117" t="s">
        <v>2001</v>
      </c>
      <c r="L933" s="111" t="s">
        <v>2002</v>
      </c>
      <c r="M933" s="111" t="s">
        <v>2003</v>
      </c>
      <c r="N933" s="111" t="s">
        <v>2004</v>
      </c>
      <c r="O933" s="111" t="s">
        <v>2600</v>
      </c>
      <c r="P933" s="111" t="s">
        <v>4494</v>
      </c>
      <c r="Q933" s="111">
        <v>47.229661999999998</v>
      </c>
      <c r="R933" s="111">
        <v>11.014004</v>
      </c>
      <c r="S933" s="111" t="s">
        <v>4492</v>
      </c>
    </row>
    <row r="934" spans="1:19" x14ac:dyDescent="0.2">
      <c r="A934" s="111" t="s">
        <v>1850</v>
      </c>
      <c r="B934" s="111">
        <v>10035</v>
      </c>
      <c r="C934" s="111" t="s">
        <v>1845</v>
      </c>
      <c r="E934" s="111"/>
      <c r="F934" s="117">
        <v>0</v>
      </c>
      <c r="H934" s="117" t="s">
        <v>4492</v>
      </c>
      <c r="I934" s="117" t="s">
        <v>4493</v>
      </c>
      <c r="K934" s="117" t="s">
        <v>2001</v>
      </c>
      <c r="L934" s="111" t="s">
        <v>2002</v>
      </c>
      <c r="M934" s="111" t="s">
        <v>2003</v>
      </c>
      <c r="N934" s="111" t="s">
        <v>2004</v>
      </c>
      <c r="O934" s="111" t="s">
        <v>2600</v>
      </c>
      <c r="P934" s="111" t="s">
        <v>4494</v>
      </c>
      <c r="Q934" s="111">
        <v>47.229661999999998</v>
      </c>
      <c r="R934" s="111">
        <v>11.014004</v>
      </c>
      <c r="S934" s="111" t="s">
        <v>4492</v>
      </c>
    </row>
    <row r="935" spans="1:19" x14ac:dyDescent="0.2">
      <c r="A935" s="111" t="s">
        <v>1046</v>
      </c>
      <c r="B935" s="111">
        <v>22378</v>
      </c>
      <c r="C935" s="111" t="s">
        <v>1845</v>
      </c>
      <c r="E935" s="117" t="s">
        <v>1050</v>
      </c>
      <c r="F935" s="117" t="s">
        <v>1048</v>
      </c>
      <c r="G935" s="111" t="s">
        <v>2260</v>
      </c>
      <c r="H935" s="117" t="s">
        <v>4492</v>
      </c>
      <c r="I935" s="117" t="s">
        <v>4493</v>
      </c>
      <c r="K935" s="117" t="s">
        <v>2001</v>
      </c>
      <c r="L935" s="111" t="s">
        <v>2002</v>
      </c>
      <c r="M935" s="111" t="s">
        <v>2003</v>
      </c>
      <c r="N935" s="111" t="s">
        <v>2004</v>
      </c>
      <c r="O935" s="111" t="s">
        <v>2600</v>
      </c>
      <c r="P935" s="111" t="s">
        <v>4494</v>
      </c>
      <c r="Q935" s="111">
        <v>47.229661999999998</v>
      </c>
      <c r="R935" s="111">
        <v>11.014004</v>
      </c>
      <c r="S935" s="111" t="s">
        <v>4492</v>
      </c>
    </row>
    <row r="936" spans="1:19" x14ac:dyDescent="0.2">
      <c r="A936" s="111" t="s">
        <v>1072</v>
      </c>
      <c r="B936" s="111">
        <v>14001</v>
      </c>
      <c r="C936" s="111" t="s">
        <v>1845</v>
      </c>
      <c r="E936" s="117" t="s">
        <v>1027</v>
      </c>
      <c r="F936" s="117">
        <v>0</v>
      </c>
      <c r="G936" s="111" t="s">
        <v>2172</v>
      </c>
      <c r="H936" s="117" t="s">
        <v>4492</v>
      </c>
      <c r="I936" s="117" t="s">
        <v>4493</v>
      </c>
      <c r="K936" s="117" t="s">
        <v>2001</v>
      </c>
      <c r="L936" s="111" t="s">
        <v>2002</v>
      </c>
      <c r="M936" s="111" t="s">
        <v>2003</v>
      </c>
      <c r="N936" s="111" t="s">
        <v>2004</v>
      </c>
      <c r="O936" s="111" t="s">
        <v>2600</v>
      </c>
      <c r="P936" s="111" t="s">
        <v>4494</v>
      </c>
      <c r="Q936" s="111">
        <v>47.229661999999998</v>
      </c>
      <c r="R936" s="111">
        <v>11.014004</v>
      </c>
      <c r="S936" s="111" t="s">
        <v>4492</v>
      </c>
    </row>
    <row r="937" spans="1:19" x14ac:dyDescent="0.2">
      <c r="A937" s="111" t="s">
        <v>1851</v>
      </c>
      <c r="B937" s="111">
        <v>12396</v>
      </c>
      <c r="C937" s="111" t="s">
        <v>1845</v>
      </c>
      <c r="E937" s="111"/>
      <c r="F937" s="117">
        <v>0</v>
      </c>
      <c r="H937" s="117" t="s">
        <v>4492</v>
      </c>
      <c r="I937" s="117" t="s">
        <v>4493</v>
      </c>
      <c r="K937" s="117" t="s">
        <v>2001</v>
      </c>
      <c r="L937" s="111" t="s">
        <v>2002</v>
      </c>
      <c r="M937" s="111" t="s">
        <v>2003</v>
      </c>
      <c r="N937" s="111" t="s">
        <v>2004</v>
      </c>
      <c r="O937" s="111" t="s">
        <v>2600</v>
      </c>
      <c r="P937" s="111" t="s">
        <v>4494</v>
      </c>
      <c r="Q937" s="111">
        <v>47.229661999999998</v>
      </c>
      <c r="R937" s="111">
        <v>11.014004</v>
      </c>
      <c r="S937" s="111" t="s">
        <v>4492</v>
      </c>
    </row>
    <row r="938" spans="1:19" x14ac:dyDescent="0.2">
      <c r="A938" s="111" t="s">
        <v>1937</v>
      </c>
      <c r="B938" s="111">
        <v>26941</v>
      </c>
      <c r="C938" s="111" t="s">
        <v>1920</v>
      </c>
      <c r="E938" s="117" t="s">
        <v>1921</v>
      </c>
      <c r="F938" s="117" t="s">
        <v>14</v>
      </c>
      <c r="G938" s="111" t="s">
        <v>1998</v>
      </c>
      <c r="H938" s="117" t="s">
        <v>4492</v>
      </c>
      <c r="I938" s="117" t="s">
        <v>4493</v>
      </c>
      <c r="K938" s="117" t="s">
        <v>2001</v>
      </c>
      <c r="L938" s="111" t="s">
        <v>2002</v>
      </c>
      <c r="M938" s="111" t="s">
        <v>2003</v>
      </c>
      <c r="N938" s="111" t="s">
        <v>2004</v>
      </c>
      <c r="O938" s="111" t="s">
        <v>2600</v>
      </c>
      <c r="P938" s="111" t="s">
        <v>4494</v>
      </c>
      <c r="Q938" s="111">
        <v>47.229661999999998</v>
      </c>
      <c r="R938" s="111">
        <v>11.014004</v>
      </c>
      <c r="S938" s="111" t="s">
        <v>4492</v>
      </c>
    </row>
    <row r="939" spans="1:19" x14ac:dyDescent="0.2">
      <c r="A939" s="111" t="s">
        <v>1938</v>
      </c>
      <c r="B939" s="111">
        <v>19890</v>
      </c>
      <c r="C939" s="111" t="s">
        <v>1920</v>
      </c>
      <c r="E939" s="117" t="s">
        <v>1921</v>
      </c>
      <c r="F939" s="117" t="s">
        <v>7</v>
      </c>
      <c r="G939" s="111" t="s">
        <v>1998</v>
      </c>
      <c r="H939" s="117" t="s">
        <v>4492</v>
      </c>
      <c r="I939" s="117" t="s">
        <v>4493</v>
      </c>
      <c r="K939" s="117" t="s">
        <v>2001</v>
      </c>
      <c r="L939" s="111" t="s">
        <v>2002</v>
      </c>
      <c r="M939" s="111" t="s">
        <v>2003</v>
      </c>
      <c r="N939" s="111" t="s">
        <v>2004</v>
      </c>
      <c r="O939" s="111" t="s">
        <v>2600</v>
      </c>
      <c r="P939" s="111" t="s">
        <v>4494</v>
      </c>
      <c r="Q939" s="111">
        <v>47.229661999999998</v>
      </c>
      <c r="R939" s="111">
        <v>11.014004</v>
      </c>
      <c r="S939" s="111" t="s">
        <v>4492</v>
      </c>
    </row>
    <row r="940" spans="1:19" x14ac:dyDescent="0.2">
      <c r="A940" s="111" t="s">
        <v>1066</v>
      </c>
      <c r="B940" s="111">
        <v>16512</v>
      </c>
      <c r="C940" s="111" t="s">
        <v>1845</v>
      </c>
      <c r="E940" s="117" t="s">
        <v>1060</v>
      </c>
      <c r="F940" s="117" t="s">
        <v>1059</v>
      </c>
      <c r="H940" s="117" t="s">
        <v>4492</v>
      </c>
      <c r="I940" s="117" t="s">
        <v>4493</v>
      </c>
      <c r="K940" s="117" t="s">
        <v>2001</v>
      </c>
      <c r="L940" s="111" t="s">
        <v>2002</v>
      </c>
      <c r="M940" s="111" t="s">
        <v>2003</v>
      </c>
      <c r="N940" s="111" t="s">
        <v>2004</v>
      </c>
      <c r="O940" s="111" t="s">
        <v>2600</v>
      </c>
      <c r="P940" s="111" t="s">
        <v>4494</v>
      </c>
      <c r="Q940" s="111">
        <v>47.229661999999998</v>
      </c>
      <c r="R940" s="111">
        <v>11.014004</v>
      </c>
      <c r="S940" s="111" t="s">
        <v>4492</v>
      </c>
    </row>
    <row r="941" spans="1:19" x14ac:dyDescent="0.2">
      <c r="A941" s="111" t="s">
        <v>1852</v>
      </c>
      <c r="B941" s="111">
        <v>13919</v>
      </c>
      <c r="C941" s="111" t="s">
        <v>1845</v>
      </c>
      <c r="E941" s="117" t="s">
        <v>1050</v>
      </c>
      <c r="F941" s="117">
        <v>0</v>
      </c>
      <c r="G941" s="111" t="s">
        <v>2260</v>
      </c>
      <c r="H941" s="117" t="s">
        <v>4492</v>
      </c>
      <c r="I941" s="117" t="s">
        <v>4493</v>
      </c>
      <c r="K941" s="117" t="s">
        <v>2001</v>
      </c>
      <c r="L941" s="111" t="s">
        <v>2002</v>
      </c>
      <c r="M941" s="111" t="s">
        <v>2003</v>
      </c>
      <c r="N941" s="111" t="s">
        <v>2004</v>
      </c>
      <c r="O941" s="111" t="s">
        <v>2600</v>
      </c>
      <c r="P941" s="111" t="s">
        <v>4494</v>
      </c>
      <c r="Q941" s="111">
        <v>47.229661999999998</v>
      </c>
      <c r="R941" s="111">
        <v>11.014004</v>
      </c>
      <c r="S941" s="111" t="s">
        <v>4492</v>
      </c>
    </row>
    <row r="942" spans="1:19" x14ac:dyDescent="0.2">
      <c r="A942" s="111" t="s">
        <v>1858</v>
      </c>
      <c r="B942" s="111">
        <v>16609</v>
      </c>
      <c r="C942" s="111" t="s">
        <v>1845</v>
      </c>
      <c r="E942" s="117" t="s">
        <v>1050</v>
      </c>
      <c r="F942" s="117" t="s">
        <v>2285</v>
      </c>
      <c r="G942" s="111" t="s">
        <v>2260</v>
      </c>
      <c r="H942" s="117" t="s">
        <v>4492</v>
      </c>
      <c r="I942" s="117" t="s">
        <v>4493</v>
      </c>
      <c r="K942" s="117" t="s">
        <v>2001</v>
      </c>
      <c r="L942" s="111" t="s">
        <v>2002</v>
      </c>
      <c r="M942" s="111" t="s">
        <v>2003</v>
      </c>
      <c r="N942" s="111" t="s">
        <v>2004</v>
      </c>
      <c r="O942" s="111" t="s">
        <v>2600</v>
      </c>
      <c r="P942" s="111" t="s">
        <v>4494</v>
      </c>
      <c r="Q942" s="111">
        <v>47.229661999999998</v>
      </c>
      <c r="R942" s="111">
        <v>11.014004</v>
      </c>
      <c r="S942" s="111" t="s">
        <v>4492</v>
      </c>
    </row>
    <row r="943" spans="1:19" x14ac:dyDescent="0.2">
      <c r="A943" s="111" t="s">
        <v>1857</v>
      </c>
      <c r="B943" s="111">
        <v>17833</v>
      </c>
      <c r="C943" s="111" t="s">
        <v>1845</v>
      </c>
      <c r="E943" s="117" t="s">
        <v>1041</v>
      </c>
      <c r="F943" s="117" t="s">
        <v>2492</v>
      </c>
      <c r="H943" s="117" t="s">
        <v>4492</v>
      </c>
      <c r="I943" s="117" t="s">
        <v>4493</v>
      </c>
      <c r="K943" s="117" t="s">
        <v>2001</v>
      </c>
      <c r="L943" s="111" t="s">
        <v>2002</v>
      </c>
      <c r="M943" s="111" t="s">
        <v>2003</v>
      </c>
      <c r="N943" s="111" t="s">
        <v>2004</v>
      </c>
      <c r="O943" s="111" t="s">
        <v>2600</v>
      </c>
      <c r="P943" s="111" t="s">
        <v>4494</v>
      </c>
      <c r="Q943" s="111">
        <v>47.229661999999998</v>
      </c>
      <c r="R943" s="111">
        <v>11.014004</v>
      </c>
      <c r="S943" s="111" t="s">
        <v>4492</v>
      </c>
    </row>
    <row r="944" spans="1:19" x14ac:dyDescent="0.2">
      <c r="A944" s="111" t="s">
        <v>1068</v>
      </c>
      <c r="B944" s="111">
        <v>16351</v>
      </c>
      <c r="C944" s="111" t="s">
        <v>1845</v>
      </c>
      <c r="E944" s="117" t="s">
        <v>1070</v>
      </c>
      <c r="F944" s="117">
        <v>0</v>
      </c>
      <c r="H944" s="117" t="s">
        <v>4492</v>
      </c>
      <c r="I944" s="117" t="s">
        <v>4493</v>
      </c>
      <c r="K944" s="117" t="s">
        <v>2001</v>
      </c>
      <c r="L944" s="111" t="s">
        <v>2002</v>
      </c>
      <c r="M944" s="111" t="s">
        <v>2003</v>
      </c>
      <c r="N944" s="111" t="s">
        <v>2004</v>
      </c>
      <c r="O944" s="111" t="s">
        <v>2600</v>
      </c>
      <c r="P944" s="111" t="s">
        <v>4494</v>
      </c>
      <c r="Q944" s="111">
        <v>47.229661999999998</v>
      </c>
      <c r="R944" s="111">
        <v>11.014004</v>
      </c>
      <c r="S944" s="111" t="s">
        <v>4492</v>
      </c>
    </row>
    <row r="945" spans="1:19" x14ac:dyDescent="0.2">
      <c r="A945" s="111" t="s">
        <v>1939</v>
      </c>
      <c r="B945" s="111">
        <v>28450</v>
      </c>
      <c r="C945" s="111" t="s">
        <v>1920</v>
      </c>
      <c r="E945" s="117" t="s">
        <v>1921</v>
      </c>
      <c r="F945" s="117" t="s">
        <v>14</v>
      </c>
      <c r="G945" s="111" t="s">
        <v>1998</v>
      </c>
      <c r="H945" s="117" t="s">
        <v>4492</v>
      </c>
      <c r="I945" s="117" t="s">
        <v>4493</v>
      </c>
      <c r="K945" s="117" t="s">
        <v>2001</v>
      </c>
      <c r="L945" s="111" t="s">
        <v>2002</v>
      </c>
      <c r="M945" s="111" t="s">
        <v>2003</v>
      </c>
      <c r="N945" s="111" t="s">
        <v>2004</v>
      </c>
      <c r="O945" s="111" t="s">
        <v>2600</v>
      </c>
      <c r="P945" s="111" t="s">
        <v>4494</v>
      </c>
      <c r="Q945" s="111">
        <v>47.229661999999998</v>
      </c>
      <c r="R945" s="111">
        <v>11.014004</v>
      </c>
      <c r="S945" s="111" t="s">
        <v>4492</v>
      </c>
    </row>
    <row r="946" spans="1:19" x14ac:dyDescent="0.2">
      <c r="A946" s="111" t="s">
        <v>1865</v>
      </c>
      <c r="B946" s="111">
        <v>15896</v>
      </c>
      <c r="C946" s="111" t="s">
        <v>1845</v>
      </c>
      <c r="E946" s="111"/>
      <c r="F946" s="117">
        <v>0</v>
      </c>
      <c r="H946" s="117" t="s">
        <v>4492</v>
      </c>
      <c r="I946" s="117" t="s">
        <v>4493</v>
      </c>
      <c r="K946" s="117" t="s">
        <v>2001</v>
      </c>
      <c r="L946" s="111" t="s">
        <v>2002</v>
      </c>
      <c r="M946" s="111" t="s">
        <v>2003</v>
      </c>
      <c r="N946" s="111" t="s">
        <v>2004</v>
      </c>
      <c r="O946" s="111" t="s">
        <v>2600</v>
      </c>
      <c r="P946" s="111" t="s">
        <v>4494</v>
      </c>
      <c r="Q946" s="111">
        <v>47.229661999999998</v>
      </c>
      <c r="R946" s="111">
        <v>11.014004</v>
      </c>
      <c r="S946" s="111" t="s">
        <v>4492</v>
      </c>
    </row>
    <row r="947" spans="1:19" x14ac:dyDescent="0.2">
      <c r="A947" s="111" t="s">
        <v>1859</v>
      </c>
      <c r="B947" s="111">
        <v>10526</v>
      </c>
      <c r="C947" s="111" t="s">
        <v>1845</v>
      </c>
      <c r="E947" s="117" t="s">
        <v>1027</v>
      </c>
      <c r="F947" s="117" t="s">
        <v>1064</v>
      </c>
      <c r="G947" s="111" t="s">
        <v>2172</v>
      </c>
      <c r="H947" s="117" t="s">
        <v>4492</v>
      </c>
      <c r="I947" s="117" t="s">
        <v>4493</v>
      </c>
      <c r="K947" s="117" t="s">
        <v>2001</v>
      </c>
      <c r="L947" s="111" t="s">
        <v>2002</v>
      </c>
      <c r="M947" s="111" t="s">
        <v>2003</v>
      </c>
      <c r="N947" s="111" t="s">
        <v>2004</v>
      </c>
      <c r="O947" s="111" t="s">
        <v>2600</v>
      </c>
      <c r="P947" s="111" t="s">
        <v>4494</v>
      </c>
      <c r="Q947" s="111">
        <v>47.229661999999998</v>
      </c>
      <c r="R947" s="111">
        <v>11.014004</v>
      </c>
      <c r="S947" s="111" t="s">
        <v>4492</v>
      </c>
    </row>
    <row r="948" spans="1:19" x14ac:dyDescent="0.2">
      <c r="A948" s="111" t="s">
        <v>1854</v>
      </c>
      <c r="B948" s="111">
        <v>17361</v>
      </c>
      <c r="C948" s="111" t="s">
        <v>1845</v>
      </c>
      <c r="E948" s="117" t="s">
        <v>1855</v>
      </c>
      <c r="F948" s="117">
        <v>0</v>
      </c>
      <c r="H948" s="117" t="s">
        <v>4492</v>
      </c>
      <c r="I948" s="117" t="s">
        <v>4493</v>
      </c>
      <c r="K948" s="117" t="s">
        <v>2001</v>
      </c>
      <c r="L948" s="111" t="s">
        <v>2002</v>
      </c>
      <c r="M948" s="111" t="s">
        <v>2003</v>
      </c>
      <c r="N948" s="111" t="s">
        <v>2004</v>
      </c>
      <c r="O948" s="111" t="s">
        <v>2600</v>
      </c>
      <c r="P948" s="111" t="s">
        <v>4494</v>
      </c>
      <c r="Q948" s="111">
        <v>47.229661999999998</v>
      </c>
      <c r="R948" s="111">
        <v>11.014004</v>
      </c>
      <c r="S948" s="111" t="s">
        <v>4492</v>
      </c>
    </row>
    <row r="949" spans="1:19" x14ac:dyDescent="0.2">
      <c r="A949" s="111" t="s">
        <v>1052</v>
      </c>
      <c r="B949" s="111">
        <v>15021</v>
      </c>
      <c r="C949" s="111" t="s">
        <v>1845</v>
      </c>
      <c r="E949" s="117" t="s">
        <v>1055</v>
      </c>
      <c r="F949" s="117" t="s">
        <v>1054</v>
      </c>
      <c r="H949" s="117" t="s">
        <v>4492</v>
      </c>
      <c r="I949" s="117" t="s">
        <v>4493</v>
      </c>
      <c r="K949" s="117" t="s">
        <v>2001</v>
      </c>
      <c r="L949" s="111" t="s">
        <v>2002</v>
      </c>
      <c r="M949" s="111" t="s">
        <v>2003</v>
      </c>
      <c r="N949" s="111" t="s">
        <v>2004</v>
      </c>
      <c r="O949" s="111" t="s">
        <v>2600</v>
      </c>
      <c r="P949" s="111" t="s">
        <v>4494</v>
      </c>
      <c r="Q949" s="111">
        <v>47.229661999999998</v>
      </c>
      <c r="R949" s="111">
        <v>11.014004</v>
      </c>
      <c r="S949" s="111" t="s">
        <v>4492</v>
      </c>
    </row>
    <row r="950" spans="1:19" x14ac:dyDescent="0.2">
      <c r="A950" s="111" t="s">
        <v>1940</v>
      </c>
      <c r="B950" s="111">
        <v>22260</v>
      </c>
      <c r="C950" s="111" t="s">
        <v>1920</v>
      </c>
      <c r="E950" s="117" t="s">
        <v>1921</v>
      </c>
      <c r="F950" s="117" t="s">
        <v>14</v>
      </c>
      <c r="G950" s="111" t="s">
        <v>1998</v>
      </c>
      <c r="H950" s="117" t="s">
        <v>4492</v>
      </c>
      <c r="I950" s="117" t="s">
        <v>4493</v>
      </c>
      <c r="K950" s="117" t="s">
        <v>2001</v>
      </c>
      <c r="L950" s="111" t="s">
        <v>2002</v>
      </c>
      <c r="M950" s="111" t="s">
        <v>2003</v>
      </c>
      <c r="N950" s="111" t="s">
        <v>2004</v>
      </c>
      <c r="O950" s="111" t="s">
        <v>2600</v>
      </c>
      <c r="P950" s="111" t="s">
        <v>4494</v>
      </c>
      <c r="Q950" s="111">
        <v>47.229661999999998</v>
      </c>
      <c r="R950" s="111">
        <v>11.014004</v>
      </c>
      <c r="S950" s="111" t="s">
        <v>4492</v>
      </c>
    </row>
    <row r="951" spans="1:19" x14ac:dyDescent="0.2">
      <c r="A951" s="111" t="s">
        <v>1023</v>
      </c>
      <c r="B951" s="111">
        <v>16794</v>
      </c>
      <c r="C951" s="111" t="s">
        <v>1845</v>
      </c>
      <c r="E951" s="117" t="s">
        <v>1027</v>
      </c>
      <c r="F951" s="117" t="s">
        <v>1025</v>
      </c>
      <c r="G951" s="111" t="s">
        <v>2172</v>
      </c>
      <c r="H951" s="117" t="s">
        <v>4492</v>
      </c>
      <c r="I951" s="117" t="s">
        <v>4493</v>
      </c>
      <c r="K951" s="117" t="s">
        <v>2001</v>
      </c>
      <c r="L951" s="111" t="s">
        <v>2002</v>
      </c>
      <c r="M951" s="111" t="s">
        <v>2003</v>
      </c>
      <c r="N951" s="111" t="s">
        <v>2004</v>
      </c>
      <c r="O951" s="111" t="s">
        <v>2600</v>
      </c>
      <c r="P951" s="111" t="s">
        <v>4494</v>
      </c>
      <c r="Q951" s="111">
        <v>47.229661999999998</v>
      </c>
      <c r="R951" s="111">
        <v>11.014004</v>
      </c>
      <c r="S951" s="111" t="s">
        <v>4492</v>
      </c>
    </row>
    <row r="952" spans="1:19" x14ac:dyDescent="0.2">
      <c r="A952" s="111" t="s">
        <v>1927</v>
      </c>
      <c r="B952" s="111">
        <v>20342</v>
      </c>
      <c r="C952" s="127" t="s">
        <v>1930</v>
      </c>
      <c r="D952" s="127"/>
      <c r="E952" s="117" t="s">
        <v>1929</v>
      </c>
      <c r="F952" s="117" t="s">
        <v>4495</v>
      </c>
      <c r="H952" s="117" t="s">
        <v>4492</v>
      </c>
      <c r="I952" s="117" t="s">
        <v>4493</v>
      </c>
      <c r="K952" s="117" t="s">
        <v>2001</v>
      </c>
      <c r="L952" s="111" t="s">
        <v>2002</v>
      </c>
      <c r="M952" s="111" t="s">
        <v>2003</v>
      </c>
      <c r="N952" s="111" t="s">
        <v>2004</v>
      </c>
      <c r="O952" s="111" t="s">
        <v>2600</v>
      </c>
      <c r="P952" s="111" t="s">
        <v>4494</v>
      </c>
      <c r="Q952" s="111">
        <v>47.229661999999998</v>
      </c>
      <c r="R952" s="111">
        <v>11.014004</v>
      </c>
      <c r="S952" s="111" t="s">
        <v>4492</v>
      </c>
    </row>
    <row r="953" spans="1:19" x14ac:dyDescent="0.2">
      <c r="A953" s="111" t="s">
        <v>1931</v>
      </c>
      <c r="B953" s="111">
        <v>21837</v>
      </c>
      <c r="C953" s="127" t="s">
        <v>1930</v>
      </c>
      <c r="D953" s="127"/>
      <c r="E953" s="117" t="s">
        <v>1929</v>
      </c>
      <c r="F953" s="117" t="s">
        <v>4495</v>
      </c>
      <c r="H953" s="117" t="s">
        <v>4492</v>
      </c>
      <c r="I953" s="117" t="s">
        <v>4493</v>
      </c>
      <c r="K953" s="117" t="s">
        <v>2001</v>
      </c>
      <c r="L953" s="111" t="s">
        <v>2002</v>
      </c>
      <c r="M953" s="111" t="s">
        <v>2003</v>
      </c>
      <c r="N953" s="111" t="s">
        <v>2004</v>
      </c>
      <c r="O953" s="111" t="s">
        <v>2600</v>
      </c>
      <c r="P953" s="111" t="s">
        <v>4494</v>
      </c>
      <c r="Q953" s="111">
        <v>47.229661999999998</v>
      </c>
      <c r="R953" s="111">
        <v>11.014004</v>
      </c>
      <c r="S953" s="111" t="s">
        <v>4492</v>
      </c>
    </row>
    <row r="954" spans="1:19" x14ac:dyDescent="0.2">
      <c r="A954" s="111" t="s">
        <v>1860</v>
      </c>
      <c r="B954" s="111">
        <v>15243</v>
      </c>
      <c r="C954" s="111" t="s">
        <v>1845</v>
      </c>
      <c r="E954" s="117" t="s">
        <v>1041</v>
      </c>
      <c r="F954" s="117" t="s">
        <v>2492</v>
      </c>
      <c r="H954" s="117" t="s">
        <v>4492</v>
      </c>
      <c r="I954" s="117" t="s">
        <v>4493</v>
      </c>
      <c r="K954" s="117" t="s">
        <v>2001</v>
      </c>
      <c r="L954" s="111" t="s">
        <v>2002</v>
      </c>
      <c r="M954" s="111" t="s">
        <v>2003</v>
      </c>
      <c r="N954" s="111" t="s">
        <v>2004</v>
      </c>
      <c r="O954" s="111" t="s">
        <v>2600</v>
      </c>
      <c r="P954" s="111" t="s">
        <v>4494</v>
      </c>
      <c r="Q954" s="111">
        <v>47.229661999999998</v>
      </c>
      <c r="R954" s="111">
        <v>11.014004</v>
      </c>
      <c r="S954" s="111" t="s">
        <v>4492</v>
      </c>
    </row>
    <row r="955" spans="1:19" x14ac:dyDescent="0.2">
      <c r="A955" s="111" t="s">
        <v>28</v>
      </c>
      <c r="B955" s="111">
        <v>29290</v>
      </c>
      <c r="C955" s="111" t="s">
        <v>1920</v>
      </c>
      <c r="E955" s="117" t="s">
        <v>1921</v>
      </c>
      <c r="F955" s="117" t="s">
        <v>29</v>
      </c>
      <c r="G955" s="111" t="s">
        <v>1998</v>
      </c>
      <c r="H955" s="117" t="s">
        <v>4492</v>
      </c>
      <c r="I955" s="117" t="s">
        <v>4493</v>
      </c>
      <c r="K955" s="117" t="s">
        <v>2001</v>
      </c>
      <c r="L955" s="111" t="s">
        <v>2002</v>
      </c>
      <c r="M955" s="111" t="s">
        <v>2003</v>
      </c>
      <c r="N955" s="111" t="s">
        <v>2004</v>
      </c>
      <c r="O955" s="111" t="s">
        <v>2600</v>
      </c>
      <c r="P955" s="111" t="s">
        <v>4494</v>
      </c>
      <c r="Q955" s="111">
        <v>47.229661999999998</v>
      </c>
      <c r="R955" s="111">
        <v>11.014004</v>
      </c>
      <c r="S955" s="111" t="s">
        <v>4492</v>
      </c>
    </row>
    <row r="956" spans="1:19" x14ac:dyDescent="0.2">
      <c r="A956" s="111" t="s">
        <v>1861</v>
      </c>
      <c r="B956" s="111">
        <v>22047</v>
      </c>
      <c r="C956" s="111" t="s">
        <v>1845</v>
      </c>
      <c r="E956" s="117" t="s">
        <v>1050</v>
      </c>
      <c r="F956" s="117" t="s">
        <v>1048</v>
      </c>
      <c r="G956" s="111" t="s">
        <v>2260</v>
      </c>
      <c r="H956" s="117" t="s">
        <v>4492</v>
      </c>
      <c r="I956" s="117" t="s">
        <v>4493</v>
      </c>
      <c r="K956" s="117" t="s">
        <v>2001</v>
      </c>
      <c r="L956" s="111" t="s">
        <v>2002</v>
      </c>
      <c r="M956" s="111" t="s">
        <v>2003</v>
      </c>
      <c r="N956" s="111" t="s">
        <v>2004</v>
      </c>
      <c r="O956" s="111" t="s">
        <v>2600</v>
      </c>
      <c r="P956" s="111" t="s">
        <v>4494</v>
      </c>
      <c r="Q956" s="111">
        <v>47.229661999999998</v>
      </c>
      <c r="R956" s="111">
        <v>11.014004</v>
      </c>
      <c r="S956" s="111" t="s">
        <v>4492</v>
      </c>
    </row>
    <row r="957" spans="1:19" x14ac:dyDescent="0.2">
      <c r="A957" s="111" t="s">
        <v>4496</v>
      </c>
      <c r="B957" s="111">
        <v>19796</v>
      </c>
      <c r="C957" s="111" t="s">
        <v>1845</v>
      </c>
      <c r="E957" s="117" t="s">
        <v>1027</v>
      </c>
      <c r="F957" s="117" t="s">
        <v>2171</v>
      </c>
      <c r="G957" s="111" t="s">
        <v>2172</v>
      </c>
      <c r="H957" s="117" t="s">
        <v>4492</v>
      </c>
      <c r="I957" s="117" t="s">
        <v>4493</v>
      </c>
      <c r="K957" s="117" t="s">
        <v>2001</v>
      </c>
      <c r="L957" s="111" t="s">
        <v>2002</v>
      </c>
      <c r="M957" s="111" t="s">
        <v>2003</v>
      </c>
      <c r="N957" s="111" t="s">
        <v>2004</v>
      </c>
      <c r="O957" s="111" t="s">
        <v>2600</v>
      </c>
      <c r="P957" s="111" t="s">
        <v>4494</v>
      </c>
      <c r="Q957" s="111">
        <v>47.229661999999998</v>
      </c>
      <c r="R957" s="111">
        <v>11.014004</v>
      </c>
      <c r="S957" s="111" t="s">
        <v>4492</v>
      </c>
    </row>
    <row r="958" spans="1:19" x14ac:dyDescent="0.2">
      <c r="A958" s="111" t="s">
        <v>1034</v>
      </c>
      <c r="B958" s="111">
        <v>17348</v>
      </c>
      <c r="C958" s="111" t="s">
        <v>1845</v>
      </c>
      <c r="E958" s="117" t="s">
        <v>1027</v>
      </c>
      <c r="F958" s="117" t="s">
        <v>1025</v>
      </c>
      <c r="G958" s="111" t="s">
        <v>2172</v>
      </c>
      <c r="H958" s="117" t="s">
        <v>4492</v>
      </c>
      <c r="I958" s="117" t="s">
        <v>4493</v>
      </c>
      <c r="K958" s="117" t="s">
        <v>2001</v>
      </c>
      <c r="L958" s="111" t="s">
        <v>2002</v>
      </c>
      <c r="M958" s="111" t="s">
        <v>2003</v>
      </c>
      <c r="N958" s="111" t="s">
        <v>2004</v>
      </c>
      <c r="O958" s="111" t="s">
        <v>2600</v>
      </c>
      <c r="P958" s="111" t="s">
        <v>4494</v>
      </c>
      <c r="Q958" s="111">
        <v>47.229661999999998</v>
      </c>
      <c r="R958" s="111">
        <v>11.014004</v>
      </c>
      <c r="S958" s="111" t="s">
        <v>4492</v>
      </c>
    </row>
    <row r="959" spans="1:19" x14ac:dyDescent="0.2">
      <c r="A959" s="111" t="s">
        <v>1932</v>
      </c>
      <c r="B959" s="111">
        <v>12643</v>
      </c>
      <c r="C959" s="127" t="s">
        <v>1930</v>
      </c>
      <c r="D959" s="127"/>
      <c r="E959" s="117" t="s">
        <v>1929</v>
      </c>
      <c r="F959" s="117" t="s">
        <v>4495</v>
      </c>
      <c r="H959" s="117" t="s">
        <v>4492</v>
      </c>
      <c r="I959" s="117" t="s">
        <v>4493</v>
      </c>
      <c r="K959" s="117" t="s">
        <v>2001</v>
      </c>
      <c r="L959" s="111" t="s">
        <v>2002</v>
      </c>
      <c r="M959" s="111" t="s">
        <v>2003</v>
      </c>
      <c r="N959" s="111" t="s">
        <v>2004</v>
      </c>
      <c r="O959" s="111" t="s">
        <v>2600</v>
      </c>
      <c r="P959" s="111" t="s">
        <v>4494</v>
      </c>
      <c r="Q959" s="111">
        <v>47.229661999999998</v>
      </c>
      <c r="R959" s="111">
        <v>11.014004</v>
      </c>
      <c r="S959" s="111" t="s">
        <v>4492</v>
      </c>
    </row>
    <row r="960" spans="1:19" x14ac:dyDescent="0.2">
      <c r="A960" s="111" t="s">
        <v>1038</v>
      </c>
      <c r="B960" s="111">
        <v>19938</v>
      </c>
      <c r="C960" s="111" t="s">
        <v>1845</v>
      </c>
      <c r="E960" s="117" t="s">
        <v>1041</v>
      </c>
      <c r="F960" s="117" t="s">
        <v>1040</v>
      </c>
      <c r="H960" s="117" t="s">
        <v>4492</v>
      </c>
      <c r="I960" s="117" t="s">
        <v>4493</v>
      </c>
      <c r="K960" s="117" t="s">
        <v>2001</v>
      </c>
      <c r="L960" s="111" t="s">
        <v>2002</v>
      </c>
      <c r="M960" s="111" t="s">
        <v>2003</v>
      </c>
      <c r="N960" s="111" t="s">
        <v>2004</v>
      </c>
      <c r="O960" s="111" t="s">
        <v>2600</v>
      </c>
      <c r="P960" s="111" t="s">
        <v>4494</v>
      </c>
      <c r="Q960" s="111">
        <v>47.229661999999998</v>
      </c>
      <c r="R960" s="111">
        <v>11.014004</v>
      </c>
      <c r="S960" s="111" t="s">
        <v>4492</v>
      </c>
    </row>
    <row r="961" spans="1:19" x14ac:dyDescent="0.2">
      <c r="A961" s="111" t="s">
        <v>1934</v>
      </c>
      <c r="B961" s="111">
        <v>16581</v>
      </c>
      <c r="C961" s="127" t="s">
        <v>1930</v>
      </c>
      <c r="D961" s="127"/>
      <c r="E961" s="111"/>
      <c r="F961" s="117" t="s">
        <v>4497</v>
      </c>
      <c r="H961" s="117" t="s">
        <v>4492</v>
      </c>
      <c r="I961" s="117" t="s">
        <v>4493</v>
      </c>
      <c r="K961" s="117" t="s">
        <v>2001</v>
      </c>
      <c r="L961" s="111" t="s">
        <v>2002</v>
      </c>
      <c r="M961" s="111" t="s">
        <v>2003</v>
      </c>
      <c r="N961" s="111" t="s">
        <v>2004</v>
      </c>
      <c r="O961" s="111" t="s">
        <v>2600</v>
      </c>
      <c r="P961" s="111" t="s">
        <v>4494</v>
      </c>
      <c r="Q961" s="111">
        <v>47.229661999999998</v>
      </c>
      <c r="R961" s="111">
        <v>11.014004</v>
      </c>
      <c r="S961" s="111" t="s">
        <v>4492</v>
      </c>
    </row>
    <row r="962" spans="1:19" x14ac:dyDescent="0.2">
      <c r="A962" s="111" t="s">
        <v>1864</v>
      </c>
      <c r="B962" s="111">
        <v>16316</v>
      </c>
      <c r="C962" s="111" t="s">
        <v>1845</v>
      </c>
      <c r="E962" s="117" t="s">
        <v>1055</v>
      </c>
      <c r="F962" s="117" t="s">
        <v>1054</v>
      </c>
      <c r="H962" s="117" t="s">
        <v>4492</v>
      </c>
      <c r="I962" s="117" t="s">
        <v>4493</v>
      </c>
      <c r="K962" s="117" t="s">
        <v>2001</v>
      </c>
      <c r="L962" s="111" t="s">
        <v>2002</v>
      </c>
      <c r="M962" s="111" t="s">
        <v>2003</v>
      </c>
      <c r="N962" s="111" t="s">
        <v>2004</v>
      </c>
      <c r="O962" s="111" t="s">
        <v>2600</v>
      </c>
      <c r="P962" s="111" t="s">
        <v>4494</v>
      </c>
      <c r="Q962" s="111">
        <v>47.229661999999998</v>
      </c>
      <c r="R962" s="111">
        <v>11.014004</v>
      </c>
      <c r="S962" s="111" t="s">
        <v>4492</v>
      </c>
    </row>
    <row r="963" spans="1:19" x14ac:dyDescent="0.2">
      <c r="A963" s="111" t="s">
        <v>1941</v>
      </c>
      <c r="B963" s="111">
        <v>29832</v>
      </c>
      <c r="C963" s="111" t="s">
        <v>1920</v>
      </c>
      <c r="E963" s="117" t="s">
        <v>1921</v>
      </c>
      <c r="F963" s="117" t="s">
        <v>14</v>
      </c>
      <c r="G963" s="111" t="s">
        <v>1998</v>
      </c>
      <c r="H963" s="117" t="s">
        <v>4492</v>
      </c>
      <c r="I963" s="117" t="s">
        <v>4493</v>
      </c>
      <c r="K963" s="117" t="s">
        <v>2001</v>
      </c>
      <c r="L963" s="111" t="s">
        <v>2002</v>
      </c>
      <c r="M963" s="111" t="s">
        <v>2003</v>
      </c>
      <c r="N963" s="111" t="s">
        <v>2004</v>
      </c>
      <c r="O963" s="111" t="s">
        <v>2600</v>
      </c>
      <c r="P963" s="111" t="s">
        <v>4494</v>
      </c>
      <c r="Q963" s="111">
        <v>47.229661999999998</v>
      </c>
      <c r="R963" s="111">
        <v>11.014004</v>
      </c>
      <c r="S963" s="111" t="s">
        <v>4492</v>
      </c>
    </row>
    <row r="964" spans="1:19" x14ac:dyDescent="0.2">
      <c r="A964" s="111" t="s">
        <v>1944</v>
      </c>
      <c r="B964" s="111">
        <v>24512</v>
      </c>
      <c r="C964" s="111" t="s">
        <v>1920</v>
      </c>
      <c r="E964" s="117" t="s">
        <v>1921</v>
      </c>
      <c r="F964" s="117" t="s">
        <v>7</v>
      </c>
      <c r="G964" s="111" t="s">
        <v>1998</v>
      </c>
      <c r="H964" s="117" t="s">
        <v>4492</v>
      </c>
      <c r="I964" s="117" t="s">
        <v>4493</v>
      </c>
      <c r="K964" s="117" t="s">
        <v>2001</v>
      </c>
      <c r="L964" s="111" t="s">
        <v>2002</v>
      </c>
      <c r="M964" s="111" t="s">
        <v>2003</v>
      </c>
      <c r="N964" s="111" t="s">
        <v>2004</v>
      </c>
      <c r="O964" s="111" t="s">
        <v>2600</v>
      </c>
      <c r="P964" s="111" t="s">
        <v>4494</v>
      </c>
      <c r="Q964" s="111">
        <v>47.229661999999998</v>
      </c>
      <c r="R964" s="111">
        <v>11.014004</v>
      </c>
      <c r="S964" s="111" t="s">
        <v>4492</v>
      </c>
    </row>
    <row r="965" spans="1:19" x14ac:dyDescent="0.2">
      <c r="A965" s="111" t="s">
        <v>1867</v>
      </c>
      <c r="B965" s="111">
        <v>23004</v>
      </c>
      <c r="C965" s="111" t="s">
        <v>1845</v>
      </c>
      <c r="E965" s="117" t="s">
        <v>1032</v>
      </c>
      <c r="F965" s="117" t="s">
        <v>1031</v>
      </c>
      <c r="G965" s="111" t="s">
        <v>2122</v>
      </c>
      <c r="H965" s="117" t="s">
        <v>4492</v>
      </c>
      <c r="I965" s="117" t="s">
        <v>4493</v>
      </c>
      <c r="K965" s="117" t="s">
        <v>2001</v>
      </c>
      <c r="L965" s="111" t="s">
        <v>2002</v>
      </c>
      <c r="M965" s="111" t="s">
        <v>2003</v>
      </c>
      <c r="N965" s="111" t="s">
        <v>2004</v>
      </c>
      <c r="O965" s="111" t="s">
        <v>2600</v>
      </c>
      <c r="P965" s="111" t="s">
        <v>4494</v>
      </c>
      <c r="Q965" s="111">
        <v>47.229661999999998</v>
      </c>
      <c r="R965" s="111">
        <v>11.014004</v>
      </c>
      <c r="S965" s="111" t="s">
        <v>4492</v>
      </c>
    </row>
    <row r="966" spans="1:19" x14ac:dyDescent="0.2">
      <c r="A966" s="111" t="s">
        <v>1869</v>
      </c>
      <c r="B966" s="111">
        <v>23648</v>
      </c>
      <c r="C966" s="111" t="s">
        <v>1845</v>
      </c>
      <c r="E966" s="117" t="s">
        <v>1032</v>
      </c>
      <c r="F966" s="117" t="s">
        <v>1031</v>
      </c>
      <c r="G966" s="111" t="s">
        <v>2122</v>
      </c>
      <c r="H966" s="117" t="s">
        <v>4492</v>
      </c>
      <c r="I966" s="117" t="s">
        <v>4493</v>
      </c>
      <c r="K966" s="117" t="s">
        <v>2001</v>
      </c>
      <c r="L966" s="111" t="s">
        <v>2002</v>
      </c>
      <c r="M966" s="111" t="s">
        <v>2003</v>
      </c>
      <c r="N966" s="111" t="s">
        <v>2004</v>
      </c>
      <c r="O966" s="111" t="s">
        <v>2600</v>
      </c>
      <c r="P966" s="111" t="s">
        <v>4494</v>
      </c>
      <c r="Q966" s="111">
        <v>47.229661999999998</v>
      </c>
      <c r="R966" s="111">
        <v>11.014004</v>
      </c>
      <c r="S966" s="111" t="s">
        <v>4492</v>
      </c>
    </row>
    <row r="967" spans="1:19" x14ac:dyDescent="0.2">
      <c r="A967" s="111" t="s">
        <v>1872</v>
      </c>
      <c r="B967" s="111">
        <v>17616</v>
      </c>
      <c r="C967" s="111" t="s">
        <v>1845</v>
      </c>
      <c r="E967" s="117" t="s">
        <v>1050</v>
      </c>
      <c r="F967" s="117" t="s">
        <v>1048</v>
      </c>
      <c r="G967" s="111" t="s">
        <v>2260</v>
      </c>
      <c r="H967" s="117" t="s">
        <v>4492</v>
      </c>
      <c r="I967" s="117" t="s">
        <v>4493</v>
      </c>
      <c r="K967" s="117" t="s">
        <v>2001</v>
      </c>
      <c r="L967" s="111" t="s">
        <v>2002</v>
      </c>
      <c r="M967" s="111" t="s">
        <v>2003</v>
      </c>
      <c r="N967" s="111" t="s">
        <v>2004</v>
      </c>
      <c r="O967" s="111" t="s">
        <v>2600</v>
      </c>
      <c r="P967" s="111" t="s">
        <v>4494</v>
      </c>
      <c r="Q967" s="111">
        <v>47.229661999999998</v>
      </c>
      <c r="R967" s="111">
        <v>11.014004</v>
      </c>
      <c r="S967" s="111" t="s">
        <v>4492</v>
      </c>
    </row>
    <row r="968" spans="1:19" x14ac:dyDescent="0.2">
      <c r="A968" s="111" t="s">
        <v>1942</v>
      </c>
      <c r="B968" s="111">
        <v>14312</v>
      </c>
      <c r="C968" s="111" t="s">
        <v>1920</v>
      </c>
      <c r="E968" s="117" t="s">
        <v>1921</v>
      </c>
      <c r="F968" s="117" t="s">
        <v>2032</v>
      </c>
      <c r="G968" s="111" t="s">
        <v>1998</v>
      </c>
      <c r="H968" s="117" t="s">
        <v>4492</v>
      </c>
      <c r="I968" s="117" t="s">
        <v>4493</v>
      </c>
      <c r="K968" s="117" t="s">
        <v>2001</v>
      </c>
      <c r="L968" s="111" t="s">
        <v>2002</v>
      </c>
      <c r="M968" s="111" t="s">
        <v>2003</v>
      </c>
      <c r="N968" s="111" t="s">
        <v>2004</v>
      </c>
      <c r="O968" s="111" t="s">
        <v>2600</v>
      </c>
      <c r="P968" s="111" t="s">
        <v>4494</v>
      </c>
      <c r="Q968" s="111">
        <v>47.229661999999998</v>
      </c>
      <c r="R968" s="111">
        <v>11.014004</v>
      </c>
      <c r="S968" s="111" t="s">
        <v>4492</v>
      </c>
    </row>
    <row r="969" spans="1:19" x14ac:dyDescent="0.2">
      <c r="A969" s="111" t="s">
        <v>1951</v>
      </c>
      <c r="B969" s="111">
        <v>24714</v>
      </c>
      <c r="C969" s="111" t="s">
        <v>1920</v>
      </c>
      <c r="E969" s="117" t="s">
        <v>1921</v>
      </c>
      <c r="F969" s="117" t="s">
        <v>14</v>
      </c>
      <c r="G969" s="111" t="s">
        <v>1998</v>
      </c>
      <c r="H969" s="117" t="s">
        <v>4492</v>
      </c>
      <c r="I969" s="117" t="s">
        <v>4493</v>
      </c>
      <c r="K969" s="117" t="s">
        <v>2001</v>
      </c>
      <c r="L969" s="111" t="s">
        <v>2002</v>
      </c>
      <c r="M969" s="111" t="s">
        <v>2003</v>
      </c>
      <c r="N969" s="111" t="s">
        <v>2004</v>
      </c>
      <c r="O969" s="111" t="s">
        <v>2600</v>
      </c>
      <c r="P969" s="111" t="s">
        <v>4494</v>
      </c>
      <c r="Q969" s="111">
        <v>47.229661999999998</v>
      </c>
      <c r="R969" s="111">
        <v>11.014004</v>
      </c>
      <c r="S969" s="111" t="s">
        <v>4492</v>
      </c>
    </row>
    <row r="970" spans="1:19" x14ac:dyDescent="0.2">
      <c r="A970" s="111" t="s">
        <v>1946</v>
      </c>
      <c r="B970" s="111">
        <v>40613</v>
      </c>
      <c r="C970" s="111" t="s">
        <v>1920</v>
      </c>
      <c r="E970" s="117" t="s">
        <v>1921</v>
      </c>
      <c r="F970" s="117" t="s">
        <v>36</v>
      </c>
      <c r="G970" s="111" t="s">
        <v>1998</v>
      </c>
      <c r="H970" s="117" t="s">
        <v>4492</v>
      </c>
      <c r="I970" s="117" t="s">
        <v>4493</v>
      </c>
      <c r="K970" s="117" t="s">
        <v>2001</v>
      </c>
      <c r="L970" s="111" t="s">
        <v>2002</v>
      </c>
      <c r="M970" s="111" t="s">
        <v>2003</v>
      </c>
      <c r="N970" s="111" t="s">
        <v>2004</v>
      </c>
      <c r="O970" s="111" t="s">
        <v>2600</v>
      </c>
      <c r="P970" s="111" t="s">
        <v>4494</v>
      </c>
      <c r="Q970" s="111">
        <v>47.229661999999998</v>
      </c>
      <c r="R970" s="111">
        <v>11.014004</v>
      </c>
      <c r="S970" s="111" t="s">
        <v>4492</v>
      </c>
    </row>
    <row r="971" spans="1:19" x14ac:dyDescent="0.2">
      <c r="A971" s="111" t="s">
        <v>1952</v>
      </c>
      <c r="B971" s="111">
        <v>18608</v>
      </c>
      <c r="C971" s="111" t="s">
        <v>1920</v>
      </c>
      <c r="E971" s="117" t="s">
        <v>1921</v>
      </c>
      <c r="F971" s="117" t="s">
        <v>2050</v>
      </c>
      <c r="G971" s="111" t="s">
        <v>1998</v>
      </c>
      <c r="H971" s="117" t="s">
        <v>4492</v>
      </c>
      <c r="I971" s="117" t="s">
        <v>4493</v>
      </c>
      <c r="K971" s="117" t="s">
        <v>2001</v>
      </c>
      <c r="L971" s="111" t="s">
        <v>2002</v>
      </c>
      <c r="M971" s="111" t="s">
        <v>2003</v>
      </c>
      <c r="N971" s="111" t="s">
        <v>2004</v>
      </c>
      <c r="O971" s="111" t="s">
        <v>2600</v>
      </c>
      <c r="P971" s="111" t="s">
        <v>4494</v>
      </c>
      <c r="Q971" s="111">
        <v>47.229661999999998</v>
      </c>
      <c r="R971" s="111">
        <v>11.014004</v>
      </c>
      <c r="S971" s="111" t="s">
        <v>4492</v>
      </c>
    </row>
    <row r="972" spans="1:19" x14ac:dyDescent="0.2">
      <c r="A972" s="111" t="s">
        <v>1871</v>
      </c>
      <c r="B972" s="111">
        <v>17327</v>
      </c>
      <c r="C972" s="111" t="s">
        <v>1845</v>
      </c>
      <c r="E972" s="117" t="s">
        <v>1032</v>
      </c>
      <c r="F972" s="117" t="s">
        <v>1031</v>
      </c>
      <c r="G972" s="111" t="s">
        <v>2122</v>
      </c>
      <c r="H972" s="117" t="s">
        <v>4492</v>
      </c>
      <c r="I972" s="117" t="s">
        <v>4493</v>
      </c>
      <c r="K972" s="117" t="s">
        <v>2001</v>
      </c>
      <c r="L972" s="111" t="s">
        <v>2002</v>
      </c>
      <c r="M972" s="111" t="s">
        <v>2003</v>
      </c>
      <c r="N972" s="111" t="s">
        <v>2004</v>
      </c>
      <c r="O972" s="111" t="s">
        <v>2600</v>
      </c>
      <c r="P972" s="111" t="s">
        <v>4494</v>
      </c>
      <c r="Q972" s="111">
        <v>47.229661999999998</v>
      </c>
      <c r="R972" s="111">
        <v>11.014004</v>
      </c>
      <c r="S972" s="111" t="s">
        <v>4492</v>
      </c>
    </row>
    <row r="973" spans="1:19" x14ac:dyDescent="0.2">
      <c r="A973" s="111" t="s">
        <v>1870</v>
      </c>
      <c r="B973" s="111">
        <v>22796</v>
      </c>
      <c r="C973" s="111" t="s">
        <v>1845</v>
      </c>
      <c r="E973" s="117" t="s">
        <v>1032</v>
      </c>
      <c r="F973" s="117" t="s">
        <v>1031</v>
      </c>
      <c r="G973" s="111" t="s">
        <v>2122</v>
      </c>
      <c r="H973" s="117" t="s">
        <v>4492</v>
      </c>
      <c r="I973" s="117" t="s">
        <v>4493</v>
      </c>
      <c r="K973" s="117" t="s">
        <v>2001</v>
      </c>
      <c r="L973" s="111" t="s">
        <v>2002</v>
      </c>
      <c r="M973" s="111" t="s">
        <v>2003</v>
      </c>
      <c r="N973" s="111" t="s">
        <v>2004</v>
      </c>
      <c r="O973" s="111" t="s">
        <v>2600</v>
      </c>
      <c r="P973" s="111" t="s">
        <v>4494</v>
      </c>
      <c r="Q973" s="111">
        <v>47.229661999999998</v>
      </c>
      <c r="R973" s="111">
        <v>11.014004</v>
      </c>
      <c r="S973" s="111" t="s">
        <v>4492</v>
      </c>
    </row>
    <row r="974" spans="1:19" x14ac:dyDescent="0.2">
      <c r="A974" s="111" t="s">
        <v>1074</v>
      </c>
      <c r="B974" s="111">
        <v>14405</v>
      </c>
      <c r="C974" s="111" t="s">
        <v>1845</v>
      </c>
      <c r="E974" s="117" t="s">
        <v>1050</v>
      </c>
      <c r="F974" s="117">
        <v>0</v>
      </c>
      <c r="G974" s="111" t="s">
        <v>2260</v>
      </c>
      <c r="H974" s="117" t="s">
        <v>4492</v>
      </c>
      <c r="I974" s="117" t="s">
        <v>4493</v>
      </c>
      <c r="K974" s="117" t="s">
        <v>2001</v>
      </c>
      <c r="L974" s="111" t="s">
        <v>2002</v>
      </c>
      <c r="M974" s="111" t="s">
        <v>2003</v>
      </c>
      <c r="N974" s="111" t="s">
        <v>2004</v>
      </c>
      <c r="O974" s="111" t="s">
        <v>2600</v>
      </c>
      <c r="P974" s="111" t="s">
        <v>4494</v>
      </c>
      <c r="Q974" s="111">
        <v>47.229661999999998</v>
      </c>
      <c r="R974" s="111">
        <v>11.014004</v>
      </c>
      <c r="S974" s="111" t="s">
        <v>4492</v>
      </c>
    </row>
    <row r="975" spans="1:19" x14ac:dyDescent="0.2">
      <c r="A975" s="111" t="s">
        <v>1936</v>
      </c>
      <c r="B975" s="111">
        <v>14325</v>
      </c>
      <c r="C975" s="127" t="s">
        <v>1930</v>
      </c>
      <c r="D975" s="127"/>
      <c r="E975" s="111"/>
      <c r="F975" s="117" t="s">
        <v>4497</v>
      </c>
      <c r="H975" s="117" t="s">
        <v>4492</v>
      </c>
      <c r="I975" s="117" t="s">
        <v>4493</v>
      </c>
      <c r="K975" s="117" t="s">
        <v>2001</v>
      </c>
      <c r="L975" s="111" t="s">
        <v>2002</v>
      </c>
      <c r="M975" s="111" t="s">
        <v>2003</v>
      </c>
      <c r="N975" s="111" t="s">
        <v>2004</v>
      </c>
      <c r="O975" s="111" t="s">
        <v>2600</v>
      </c>
      <c r="P975" s="111" t="s">
        <v>4494</v>
      </c>
      <c r="Q975" s="111">
        <v>47.229661999999998</v>
      </c>
      <c r="R975" s="111">
        <v>11.014004</v>
      </c>
      <c r="S975" s="111" t="s">
        <v>4492</v>
      </c>
    </row>
    <row r="976" spans="1:19" x14ac:dyDescent="0.2">
      <c r="A976" s="111" t="s">
        <v>1873</v>
      </c>
      <c r="B976" s="111">
        <v>18544</v>
      </c>
      <c r="C976" s="111" t="s">
        <v>1845</v>
      </c>
      <c r="E976" s="117" t="s">
        <v>1027</v>
      </c>
      <c r="F976" s="117" t="s">
        <v>2182</v>
      </c>
      <c r="G976" s="111" t="s">
        <v>2172</v>
      </c>
      <c r="H976" s="117" t="s">
        <v>4492</v>
      </c>
      <c r="I976" s="117" t="s">
        <v>4493</v>
      </c>
      <c r="K976" s="117" t="s">
        <v>2001</v>
      </c>
      <c r="L976" s="111" t="s">
        <v>2002</v>
      </c>
      <c r="M976" s="111" t="s">
        <v>2003</v>
      </c>
      <c r="N976" s="111" t="s">
        <v>2004</v>
      </c>
      <c r="O976" s="111" t="s">
        <v>2600</v>
      </c>
      <c r="P976" s="111" t="s">
        <v>4494</v>
      </c>
      <c r="Q976" s="111">
        <v>47.229661999999998</v>
      </c>
      <c r="R976" s="111">
        <v>11.014004</v>
      </c>
      <c r="S976" s="111" t="s">
        <v>4492</v>
      </c>
    </row>
    <row r="977" spans="1:19" x14ac:dyDescent="0.2">
      <c r="A977" s="111" t="s">
        <v>1076</v>
      </c>
      <c r="B977" s="111">
        <v>16425</v>
      </c>
      <c r="C977" s="111" t="s">
        <v>1845</v>
      </c>
      <c r="E977" s="117" t="s">
        <v>1060</v>
      </c>
      <c r="F977" s="117">
        <v>0</v>
      </c>
      <c r="H977" s="117" t="s">
        <v>4492</v>
      </c>
      <c r="I977" s="117" t="s">
        <v>4493</v>
      </c>
      <c r="K977" s="117" t="s">
        <v>2001</v>
      </c>
      <c r="L977" s="111" t="s">
        <v>2002</v>
      </c>
      <c r="M977" s="111" t="s">
        <v>2003</v>
      </c>
      <c r="N977" s="111" t="s">
        <v>2004</v>
      </c>
      <c r="O977" s="111" t="s">
        <v>2600</v>
      </c>
      <c r="P977" s="111" t="s">
        <v>4494</v>
      </c>
      <c r="Q977" s="111">
        <v>47.229661999999998</v>
      </c>
      <c r="R977" s="111">
        <v>11.014004</v>
      </c>
      <c r="S977" s="111" t="s">
        <v>4492</v>
      </c>
    </row>
    <row r="978" spans="1:19" x14ac:dyDescent="0.2">
      <c r="A978" s="111" t="s">
        <v>1949</v>
      </c>
      <c r="B978" s="111">
        <v>33710</v>
      </c>
      <c r="C978" s="111" t="s">
        <v>1920</v>
      </c>
      <c r="E978" s="117" t="s">
        <v>1921</v>
      </c>
      <c r="F978" s="117" t="s">
        <v>36</v>
      </c>
      <c r="G978" s="111" t="s">
        <v>1998</v>
      </c>
      <c r="H978" s="117" t="s">
        <v>4492</v>
      </c>
      <c r="I978" s="117" t="s">
        <v>4493</v>
      </c>
      <c r="K978" s="117" t="s">
        <v>2001</v>
      </c>
      <c r="L978" s="111" t="s">
        <v>2002</v>
      </c>
      <c r="M978" s="111" t="s">
        <v>2003</v>
      </c>
      <c r="N978" s="111" t="s">
        <v>2004</v>
      </c>
      <c r="O978" s="111" t="s">
        <v>2600</v>
      </c>
      <c r="P978" s="111" t="s">
        <v>4494</v>
      </c>
      <c r="Q978" s="111">
        <v>47.229661999999998</v>
      </c>
      <c r="R978" s="111">
        <v>11.014004</v>
      </c>
      <c r="S978" s="111" t="s">
        <v>4492</v>
      </c>
    </row>
    <row r="979" spans="1:19" x14ac:dyDescent="0.2">
      <c r="A979" s="111" t="s">
        <v>1875</v>
      </c>
      <c r="B979" s="111">
        <v>23708</v>
      </c>
      <c r="C979" s="111" t="s">
        <v>1845</v>
      </c>
      <c r="E979" s="117" t="s">
        <v>1032</v>
      </c>
      <c r="F979" s="117" t="s">
        <v>1045</v>
      </c>
      <c r="H979" s="117" t="s">
        <v>4492</v>
      </c>
      <c r="I979" s="117" t="s">
        <v>4493</v>
      </c>
      <c r="K979" s="117" t="s">
        <v>2001</v>
      </c>
      <c r="L979" s="111" t="s">
        <v>2002</v>
      </c>
      <c r="M979" s="111" t="s">
        <v>2003</v>
      </c>
      <c r="N979" s="111" t="s">
        <v>2004</v>
      </c>
      <c r="O979" s="111" t="s">
        <v>2600</v>
      </c>
      <c r="P979" s="111" t="s">
        <v>4494</v>
      </c>
      <c r="Q979" s="111">
        <v>47.229661999999998</v>
      </c>
      <c r="R979" s="111">
        <v>11.014004</v>
      </c>
      <c r="S979" s="111" t="s">
        <v>4492</v>
      </c>
    </row>
    <row r="980" spans="1:19" x14ac:dyDescent="0.2">
      <c r="A980" s="111" t="s">
        <v>1882</v>
      </c>
      <c r="B980" s="111">
        <v>12003</v>
      </c>
      <c r="C980" s="111" t="s">
        <v>1845</v>
      </c>
      <c r="E980" s="117" t="s">
        <v>1041</v>
      </c>
      <c r="F980" s="117" t="s">
        <v>2492</v>
      </c>
      <c r="H980" s="117" t="s">
        <v>4492</v>
      </c>
      <c r="I980" s="117" t="s">
        <v>4493</v>
      </c>
      <c r="K980" s="117" t="s">
        <v>2001</v>
      </c>
      <c r="L980" s="111" t="s">
        <v>2002</v>
      </c>
      <c r="M980" s="111" t="s">
        <v>2003</v>
      </c>
      <c r="N980" s="111" t="s">
        <v>2004</v>
      </c>
      <c r="O980" s="111" t="s">
        <v>2600</v>
      </c>
      <c r="P980" s="111" t="s">
        <v>4494</v>
      </c>
      <c r="Q980" s="111">
        <v>47.229661999999998</v>
      </c>
      <c r="R980" s="111">
        <v>11.014004</v>
      </c>
      <c r="S980" s="111" t="s">
        <v>4492</v>
      </c>
    </row>
    <row r="981" spans="1:19" x14ac:dyDescent="0.2">
      <c r="A981" s="111" t="s">
        <v>1876</v>
      </c>
      <c r="B981" s="111">
        <v>17453</v>
      </c>
      <c r="C981" s="111" t="s">
        <v>1845</v>
      </c>
      <c r="E981" s="117" t="s">
        <v>1050</v>
      </c>
      <c r="F981" s="117">
        <v>0</v>
      </c>
      <c r="G981" s="111" t="s">
        <v>2260</v>
      </c>
      <c r="H981" s="117" t="s">
        <v>4492</v>
      </c>
      <c r="I981" s="117" t="s">
        <v>4493</v>
      </c>
      <c r="K981" s="117" t="s">
        <v>2001</v>
      </c>
      <c r="L981" s="111" t="s">
        <v>2002</v>
      </c>
      <c r="M981" s="111" t="s">
        <v>2003</v>
      </c>
      <c r="N981" s="111" t="s">
        <v>2004</v>
      </c>
      <c r="O981" s="111" t="s">
        <v>2600</v>
      </c>
      <c r="P981" s="111" t="s">
        <v>4494</v>
      </c>
      <c r="Q981" s="111">
        <v>47.229661999999998</v>
      </c>
      <c r="R981" s="111">
        <v>11.014004</v>
      </c>
      <c r="S981" s="111" t="s">
        <v>4492</v>
      </c>
    </row>
    <row r="982" spans="1:19" x14ac:dyDescent="0.2">
      <c r="A982" s="111" t="s">
        <v>1947</v>
      </c>
      <c r="B982" s="111">
        <v>14555</v>
      </c>
      <c r="C982" s="111" t="s">
        <v>1920</v>
      </c>
      <c r="E982" s="117" t="s">
        <v>1921</v>
      </c>
      <c r="F982" s="117">
        <v>0</v>
      </c>
      <c r="H982" s="117" t="s">
        <v>4492</v>
      </c>
      <c r="I982" s="117" t="s">
        <v>4493</v>
      </c>
      <c r="K982" s="117" t="s">
        <v>2001</v>
      </c>
      <c r="L982" s="111" t="s">
        <v>2002</v>
      </c>
      <c r="M982" s="111" t="s">
        <v>2003</v>
      </c>
      <c r="N982" s="111" t="s">
        <v>2004</v>
      </c>
      <c r="O982" s="111" t="s">
        <v>2600</v>
      </c>
      <c r="P982" s="111" t="s">
        <v>4494</v>
      </c>
      <c r="Q982" s="111">
        <v>47.229661999999998</v>
      </c>
      <c r="R982" s="111">
        <v>11.014004</v>
      </c>
      <c r="S982" s="111" t="s">
        <v>4492</v>
      </c>
    </row>
    <row r="983" spans="1:19" x14ac:dyDescent="0.2">
      <c r="A983" s="111" t="s">
        <v>1874</v>
      </c>
      <c r="B983" s="111">
        <v>16675</v>
      </c>
      <c r="C983" s="111" t="s">
        <v>1845</v>
      </c>
      <c r="E983" s="111"/>
      <c r="F983" s="117">
        <v>0</v>
      </c>
      <c r="H983" s="117" t="s">
        <v>4492</v>
      </c>
      <c r="I983" s="117" t="s">
        <v>4493</v>
      </c>
      <c r="K983" s="117" t="s">
        <v>2001</v>
      </c>
      <c r="L983" s="111" t="s">
        <v>2002</v>
      </c>
      <c r="M983" s="111" t="s">
        <v>2003</v>
      </c>
      <c r="N983" s="111" t="s">
        <v>2004</v>
      </c>
      <c r="O983" s="111" t="s">
        <v>2600</v>
      </c>
      <c r="P983" s="111" t="s">
        <v>4494</v>
      </c>
      <c r="Q983" s="111">
        <v>47.229661999999998</v>
      </c>
      <c r="R983" s="111">
        <v>11.014004</v>
      </c>
      <c r="S983" s="111" t="s">
        <v>4492</v>
      </c>
    </row>
    <row r="984" spans="1:19" x14ac:dyDescent="0.2">
      <c r="A984" s="111" t="s">
        <v>1889</v>
      </c>
      <c r="B984" s="111">
        <v>23790</v>
      </c>
      <c r="C984" s="111" t="s">
        <v>1845</v>
      </c>
      <c r="E984" s="117" t="s">
        <v>1027</v>
      </c>
      <c r="F984" s="117" t="s">
        <v>2228</v>
      </c>
      <c r="G984" s="111" t="s">
        <v>2172</v>
      </c>
      <c r="H984" s="117" t="s">
        <v>4492</v>
      </c>
      <c r="I984" s="117" t="s">
        <v>4493</v>
      </c>
      <c r="K984" s="117" t="s">
        <v>2001</v>
      </c>
      <c r="L984" s="111" t="s">
        <v>2002</v>
      </c>
      <c r="M984" s="111" t="s">
        <v>2003</v>
      </c>
      <c r="N984" s="111" t="s">
        <v>2004</v>
      </c>
      <c r="O984" s="111" t="s">
        <v>2600</v>
      </c>
      <c r="P984" s="111" t="s">
        <v>4494</v>
      </c>
      <c r="Q984" s="111">
        <v>47.229661999999998</v>
      </c>
      <c r="R984" s="111">
        <v>11.014004</v>
      </c>
      <c r="S984" s="111" t="s">
        <v>4492</v>
      </c>
    </row>
    <row r="985" spans="1:19" x14ac:dyDescent="0.2">
      <c r="A985" s="111" t="s">
        <v>1878</v>
      </c>
      <c r="B985" s="111">
        <v>40893</v>
      </c>
      <c r="C985" s="111" t="s">
        <v>1845</v>
      </c>
      <c r="E985" s="111"/>
      <c r="F985" s="117">
        <v>0</v>
      </c>
      <c r="H985" s="117" t="s">
        <v>4492</v>
      </c>
      <c r="I985" s="117" t="s">
        <v>4493</v>
      </c>
      <c r="K985" s="117" t="s">
        <v>2001</v>
      </c>
      <c r="L985" s="111" t="s">
        <v>2002</v>
      </c>
      <c r="M985" s="111" t="s">
        <v>2003</v>
      </c>
      <c r="N985" s="111" t="s">
        <v>2004</v>
      </c>
      <c r="O985" s="111" t="s">
        <v>2600</v>
      </c>
      <c r="P985" s="111" t="s">
        <v>4494</v>
      </c>
      <c r="Q985" s="111">
        <v>47.229661999999998</v>
      </c>
      <c r="R985" s="111">
        <v>11.014004</v>
      </c>
      <c r="S985" s="111" t="s">
        <v>4492</v>
      </c>
    </row>
    <row r="986" spans="1:19" x14ac:dyDescent="0.2">
      <c r="A986" s="111" t="s">
        <v>1886</v>
      </c>
      <c r="B986" s="111">
        <v>20430</v>
      </c>
      <c r="C986" s="111" t="s">
        <v>1845</v>
      </c>
      <c r="E986" s="111"/>
      <c r="F986" s="117">
        <v>0</v>
      </c>
      <c r="H986" s="117" t="s">
        <v>4492</v>
      </c>
      <c r="I986" s="117" t="s">
        <v>4493</v>
      </c>
      <c r="K986" s="117" t="s">
        <v>2001</v>
      </c>
      <c r="L986" s="111" t="s">
        <v>2002</v>
      </c>
      <c r="M986" s="111" t="s">
        <v>2003</v>
      </c>
      <c r="N986" s="111" t="s">
        <v>2004</v>
      </c>
      <c r="O986" s="111" t="s">
        <v>2600</v>
      </c>
      <c r="P986" s="111" t="s">
        <v>4494</v>
      </c>
      <c r="Q986" s="111">
        <v>47.229661999999998</v>
      </c>
      <c r="R986" s="111">
        <v>11.014004</v>
      </c>
      <c r="S986" s="111" t="s">
        <v>4492</v>
      </c>
    </row>
    <row r="987" spans="1:19" x14ac:dyDescent="0.2">
      <c r="A987" s="111" t="s">
        <v>1877</v>
      </c>
      <c r="B987" s="111">
        <v>21657</v>
      </c>
      <c r="C987" s="111" t="s">
        <v>1845</v>
      </c>
      <c r="E987" s="117" t="s">
        <v>1032</v>
      </c>
      <c r="F987" s="117" t="s">
        <v>1031</v>
      </c>
      <c r="G987" s="111" t="s">
        <v>2122</v>
      </c>
      <c r="H987" s="117" t="s">
        <v>4492</v>
      </c>
      <c r="I987" s="117" t="s">
        <v>4493</v>
      </c>
      <c r="K987" s="117" t="s">
        <v>2001</v>
      </c>
      <c r="L987" s="111" t="s">
        <v>2002</v>
      </c>
      <c r="M987" s="111" t="s">
        <v>2003</v>
      </c>
      <c r="N987" s="111" t="s">
        <v>2004</v>
      </c>
      <c r="O987" s="111" t="s">
        <v>2600</v>
      </c>
      <c r="P987" s="111" t="s">
        <v>4494</v>
      </c>
      <c r="Q987" s="111">
        <v>47.229661999999998</v>
      </c>
      <c r="R987" s="111">
        <v>11.014004</v>
      </c>
      <c r="S987" s="111" t="s">
        <v>4492</v>
      </c>
    </row>
    <row r="988" spans="1:19" x14ac:dyDescent="0.2">
      <c r="A988" s="111" t="s">
        <v>1881</v>
      </c>
      <c r="B988" s="111">
        <v>24085</v>
      </c>
      <c r="C988" s="111" t="s">
        <v>1845</v>
      </c>
      <c r="E988" s="117" t="s">
        <v>1032</v>
      </c>
      <c r="F988" s="117" t="s">
        <v>1031</v>
      </c>
      <c r="G988" s="111" t="s">
        <v>2122</v>
      </c>
      <c r="H988" s="117" t="s">
        <v>4492</v>
      </c>
      <c r="I988" s="117" t="s">
        <v>4493</v>
      </c>
      <c r="K988" s="117" t="s">
        <v>2001</v>
      </c>
      <c r="L988" s="111" t="s">
        <v>2002</v>
      </c>
      <c r="M988" s="111" t="s">
        <v>2003</v>
      </c>
      <c r="N988" s="111" t="s">
        <v>2004</v>
      </c>
      <c r="O988" s="111" t="s">
        <v>2600</v>
      </c>
      <c r="P988" s="111" t="s">
        <v>4494</v>
      </c>
      <c r="Q988" s="111">
        <v>47.229661999999998</v>
      </c>
      <c r="R988" s="111">
        <v>11.014004</v>
      </c>
      <c r="S988" s="111" t="s">
        <v>4492</v>
      </c>
    </row>
    <row r="989" spans="1:19" x14ac:dyDescent="0.2">
      <c r="A989" s="111" t="s">
        <v>1885</v>
      </c>
      <c r="B989" s="111">
        <v>14930</v>
      </c>
      <c r="C989" s="111" t="s">
        <v>1845</v>
      </c>
      <c r="E989" s="117" t="s">
        <v>1032</v>
      </c>
      <c r="F989" s="117">
        <v>0</v>
      </c>
      <c r="G989" s="111" t="s">
        <v>2122</v>
      </c>
      <c r="H989" s="117" t="s">
        <v>4492</v>
      </c>
      <c r="I989" s="117" t="s">
        <v>4493</v>
      </c>
      <c r="K989" s="117" t="s">
        <v>2001</v>
      </c>
      <c r="L989" s="111" t="s">
        <v>2002</v>
      </c>
      <c r="M989" s="111" t="s">
        <v>2003</v>
      </c>
      <c r="N989" s="111" t="s">
        <v>2004</v>
      </c>
      <c r="O989" s="111" t="s">
        <v>2600</v>
      </c>
      <c r="P989" s="111" t="s">
        <v>4494</v>
      </c>
      <c r="Q989" s="111">
        <v>47.229661999999998</v>
      </c>
      <c r="R989" s="111">
        <v>11.014004</v>
      </c>
      <c r="S989" s="111" t="s">
        <v>4492</v>
      </c>
    </row>
    <row r="990" spans="1:19" x14ac:dyDescent="0.2">
      <c r="A990" s="111" t="s">
        <v>1890</v>
      </c>
      <c r="B990" s="111">
        <v>18081</v>
      </c>
      <c r="C990" s="111" t="s">
        <v>1845</v>
      </c>
      <c r="E990" s="117" t="s">
        <v>1855</v>
      </c>
      <c r="F990" s="117" t="s">
        <v>2392</v>
      </c>
      <c r="H990" s="117" t="s">
        <v>4492</v>
      </c>
      <c r="I990" s="117" t="s">
        <v>4493</v>
      </c>
      <c r="K990" s="117" t="s">
        <v>2001</v>
      </c>
      <c r="L990" s="111" t="s">
        <v>2002</v>
      </c>
      <c r="M990" s="111" t="s">
        <v>2003</v>
      </c>
      <c r="N990" s="111" t="s">
        <v>2004</v>
      </c>
      <c r="O990" s="111" t="s">
        <v>2600</v>
      </c>
      <c r="P990" s="111" t="s">
        <v>4494</v>
      </c>
      <c r="Q990" s="111">
        <v>47.229661999999998</v>
      </c>
      <c r="R990" s="111">
        <v>11.014004</v>
      </c>
      <c r="S990" s="111" t="s">
        <v>4492</v>
      </c>
    </row>
    <row r="991" spans="1:19" x14ac:dyDescent="0.2">
      <c r="A991" s="111" t="s">
        <v>1956</v>
      </c>
      <c r="B991" s="111">
        <v>27806</v>
      </c>
      <c r="C991" s="111" t="s">
        <v>1920</v>
      </c>
      <c r="E991" s="117" t="s">
        <v>1921</v>
      </c>
      <c r="F991" s="117" t="s">
        <v>14</v>
      </c>
      <c r="G991" s="111" t="s">
        <v>1998</v>
      </c>
      <c r="H991" s="117" t="s">
        <v>4492</v>
      </c>
      <c r="I991" s="117" t="s">
        <v>4493</v>
      </c>
      <c r="K991" s="117" t="s">
        <v>2001</v>
      </c>
      <c r="L991" s="111" t="s">
        <v>2002</v>
      </c>
      <c r="M991" s="111" t="s">
        <v>2003</v>
      </c>
      <c r="N991" s="111" t="s">
        <v>2004</v>
      </c>
      <c r="O991" s="111" t="s">
        <v>2600</v>
      </c>
      <c r="P991" s="111" t="s">
        <v>4494</v>
      </c>
      <c r="Q991" s="111">
        <v>47.229661999999998</v>
      </c>
      <c r="R991" s="111">
        <v>11.014004</v>
      </c>
      <c r="S991" s="111" t="s">
        <v>4492</v>
      </c>
    </row>
    <row r="992" spans="1:19" x14ac:dyDescent="0.2">
      <c r="A992" s="111" t="s">
        <v>1880</v>
      </c>
      <c r="B992" s="111">
        <v>19667</v>
      </c>
      <c r="C992" s="111" t="s">
        <v>1845</v>
      </c>
      <c r="E992" s="117" t="s">
        <v>1032</v>
      </c>
      <c r="F992" s="117">
        <v>0</v>
      </c>
      <c r="H992" s="117" t="s">
        <v>4492</v>
      </c>
      <c r="I992" s="117" t="s">
        <v>4493</v>
      </c>
      <c r="K992" s="117" t="s">
        <v>2001</v>
      </c>
      <c r="L992" s="111" t="s">
        <v>2002</v>
      </c>
      <c r="M992" s="111" t="s">
        <v>2003</v>
      </c>
      <c r="N992" s="111" t="s">
        <v>2004</v>
      </c>
      <c r="O992" s="111" t="s">
        <v>2600</v>
      </c>
      <c r="P992" s="111" t="s">
        <v>4494</v>
      </c>
      <c r="Q992" s="111">
        <v>47.229661999999998</v>
      </c>
      <c r="R992" s="111">
        <v>11.014004</v>
      </c>
      <c r="S992" s="111" t="s">
        <v>4492</v>
      </c>
    </row>
    <row r="993" spans="1:19" x14ac:dyDescent="0.2">
      <c r="A993" s="111" t="s">
        <v>1888</v>
      </c>
      <c r="B993" s="111">
        <v>19172</v>
      </c>
      <c r="C993" s="111" t="s">
        <v>1845</v>
      </c>
      <c r="E993" s="117" t="s">
        <v>1032</v>
      </c>
      <c r="F993" s="117" t="s">
        <v>1031</v>
      </c>
      <c r="G993" s="111" t="s">
        <v>2122</v>
      </c>
      <c r="H993" s="117" t="s">
        <v>4492</v>
      </c>
      <c r="I993" s="117" t="s">
        <v>4493</v>
      </c>
      <c r="K993" s="117" t="s">
        <v>2001</v>
      </c>
      <c r="L993" s="111" t="s">
        <v>2002</v>
      </c>
      <c r="M993" s="111" t="s">
        <v>2003</v>
      </c>
      <c r="N993" s="111" t="s">
        <v>2004</v>
      </c>
      <c r="O993" s="111" t="s">
        <v>2600</v>
      </c>
      <c r="P993" s="111" t="s">
        <v>4494</v>
      </c>
      <c r="Q993" s="111">
        <v>47.229661999999998</v>
      </c>
      <c r="R993" s="111">
        <v>11.014004</v>
      </c>
      <c r="S993" s="111" t="s">
        <v>4492</v>
      </c>
    </row>
    <row r="994" spans="1:19" x14ac:dyDescent="0.2">
      <c r="A994" s="111" t="s">
        <v>1891</v>
      </c>
      <c r="B994" s="111">
        <v>20580</v>
      </c>
      <c r="C994" s="111" t="s">
        <v>1845</v>
      </c>
      <c r="E994" s="117" t="s">
        <v>1032</v>
      </c>
      <c r="F994" s="117" t="s">
        <v>1031</v>
      </c>
      <c r="G994" s="111" t="s">
        <v>2122</v>
      </c>
      <c r="H994" s="117" t="s">
        <v>4492</v>
      </c>
      <c r="I994" s="117" t="s">
        <v>4493</v>
      </c>
      <c r="K994" s="117" t="s">
        <v>2001</v>
      </c>
      <c r="L994" s="111" t="s">
        <v>2002</v>
      </c>
      <c r="M994" s="111" t="s">
        <v>2003</v>
      </c>
      <c r="N994" s="111" t="s">
        <v>2004</v>
      </c>
      <c r="O994" s="111" t="s">
        <v>2600</v>
      </c>
      <c r="P994" s="111" t="s">
        <v>4494</v>
      </c>
      <c r="Q994" s="111">
        <v>47.229661999999998</v>
      </c>
      <c r="R994" s="111">
        <v>11.014004</v>
      </c>
      <c r="S994" s="111" t="s">
        <v>4492</v>
      </c>
    </row>
    <row r="995" spans="1:19" x14ac:dyDescent="0.2">
      <c r="A995" s="111" t="s">
        <v>1954</v>
      </c>
      <c r="B995" s="111">
        <v>10138</v>
      </c>
      <c r="C995" s="111" t="s">
        <v>1920</v>
      </c>
      <c r="E995" s="117" t="s">
        <v>1921</v>
      </c>
      <c r="F995" s="117" t="s">
        <v>2032</v>
      </c>
      <c r="G995" s="111" t="s">
        <v>1998</v>
      </c>
      <c r="H995" s="117" t="s">
        <v>4492</v>
      </c>
      <c r="I995" s="117" t="s">
        <v>4493</v>
      </c>
      <c r="K995" s="117" t="s">
        <v>2001</v>
      </c>
      <c r="L995" s="111" t="s">
        <v>2002</v>
      </c>
      <c r="M995" s="111" t="s">
        <v>2003</v>
      </c>
      <c r="N995" s="111" t="s">
        <v>2004</v>
      </c>
      <c r="O995" s="111" t="s">
        <v>2600</v>
      </c>
      <c r="P995" s="111" t="s">
        <v>4494</v>
      </c>
      <c r="Q995" s="111">
        <v>47.229661999999998</v>
      </c>
      <c r="R995" s="111">
        <v>11.014004</v>
      </c>
      <c r="S995" s="111" t="s">
        <v>4492</v>
      </c>
    </row>
    <row r="996" spans="1:19" x14ac:dyDescent="0.2">
      <c r="A996" s="111" t="s">
        <v>1887</v>
      </c>
      <c r="B996" s="111">
        <v>17205</v>
      </c>
      <c r="C996" s="111" t="s">
        <v>1845</v>
      </c>
      <c r="E996" s="111"/>
      <c r="F996" s="117" t="s">
        <v>2464</v>
      </c>
      <c r="H996" s="117" t="s">
        <v>4492</v>
      </c>
      <c r="I996" s="117" t="s">
        <v>4493</v>
      </c>
      <c r="K996" s="117" t="s">
        <v>2001</v>
      </c>
      <c r="L996" s="111" t="s">
        <v>2002</v>
      </c>
      <c r="M996" s="111" t="s">
        <v>2003</v>
      </c>
      <c r="N996" s="111" t="s">
        <v>2004</v>
      </c>
      <c r="O996" s="111" t="s">
        <v>2600</v>
      </c>
      <c r="P996" s="111" t="s">
        <v>4494</v>
      </c>
      <c r="Q996" s="111">
        <v>47.229661999999998</v>
      </c>
      <c r="R996" s="111">
        <v>11.014004</v>
      </c>
      <c r="S996" s="111" t="s">
        <v>4492</v>
      </c>
    </row>
    <row r="997" spans="1:19" x14ac:dyDescent="0.2">
      <c r="A997" s="111" t="s">
        <v>1892</v>
      </c>
      <c r="B997" s="111">
        <v>16531</v>
      </c>
      <c r="C997" s="111" t="s">
        <v>1845</v>
      </c>
      <c r="E997" s="117" t="s">
        <v>1027</v>
      </c>
      <c r="F997" s="117">
        <v>0</v>
      </c>
      <c r="G997" s="111" t="s">
        <v>2172</v>
      </c>
      <c r="H997" s="117" t="s">
        <v>4492</v>
      </c>
      <c r="I997" s="117" t="s">
        <v>4493</v>
      </c>
      <c r="K997" s="117" t="s">
        <v>2001</v>
      </c>
      <c r="L997" s="111" t="s">
        <v>2002</v>
      </c>
      <c r="M997" s="111" t="s">
        <v>2003</v>
      </c>
      <c r="N997" s="111" t="s">
        <v>2004</v>
      </c>
      <c r="O997" s="111" t="s">
        <v>2600</v>
      </c>
      <c r="P997" s="111" t="s">
        <v>4494</v>
      </c>
      <c r="Q997" s="111">
        <v>47.229661999999998</v>
      </c>
      <c r="R997" s="111">
        <v>11.014004</v>
      </c>
      <c r="S997" s="111" t="s">
        <v>4492</v>
      </c>
    </row>
    <row r="998" spans="1:19" x14ac:dyDescent="0.2">
      <c r="A998" s="111" t="s">
        <v>1896</v>
      </c>
      <c r="B998" s="111">
        <v>18975</v>
      </c>
      <c r="C998" s="111" t="s">
        <v>1845</v>
      </c>
      <c r="E998" s="117" t="s">
        <v>1027</v>
      </c>
      <c r="F998" s="117" t="s">
        <v>2228</v>
      </c>
      <c r="G998" s="111" t="s">
        <v>2172</v>
      </c>
      <c r="H998" s="117" t="s">
        <v>4492</v>
      </c>
      <c r="I998" s="117" t="s">
        <v>4493</v>
      </c>
      <c r="K998" s="117" t="s">
        <v>2001</v>
      </c>
      <c r="L998" s="111" t="s">
        <v>2002</v>
      </c>
      <c r="M998" s="111" t="s">
        <v>2003</v>
      </c>
      <c r="N998" s="111" t="s">
        <v>2004</v>
      </c>
      <c r="O998" s="111" t="s">
        <v>2600</v>
      </c>
      <c r="P998" s="111" t="s">
        <v>4494</v>
      </c>
      <c r="Q998" s="111">
        <v>47.229661999999998</v>
      </c>
      <c r="R998" s="111">
        <v>11.014004</v>
      </c>
      <c r="S998" s="111" t="s">
        <v>4492</v>
      </c>
    </row>
    <row r="999" spans="1:19" x14ac:dyDescent="0.2">
      <c r="A999" s="111" t="s">
        <v>1955</v>
      </c>
      <c r="B999" s="111">
        <v>12216</v>
      </c>
      <c r="C999" s="111" t="s">
        <v>1920</v>
      </c>
      <c r="E999" s="117" t="s">
        <v>1921</v>
      </c>
      <c r="F999" s="117">
        <v>0</v>
      </c>
      <c r="H999" s="117" t="s">
        <v>4492</v>
      </c>
      <c r="I999" s="117" t="s">
        <v>4493</v>
      </c>
      <c r="K999" s="117" t="s">
        <v>2001</v>
      </c>
      <c r="L999" s="111" t="s">
        <v>2002</v>
      </c>
      <c r="M999" s="111" t="s">
        <v>2003</v>
      </c>
      <c r="N999" s="111" t="s">
        <v>2004</v>
      </c>
      <c r="O999" s="111" t="s">
        <v>2600</v>
      </c>
      <c r="P999" s="111" t="s">
        <v>4494</v>
      </c>
      <c r="Q999" s="111">
        <v>47.229661999999998</v>
      </c>
      <c r="R999" s="111">
        <v>11.014004</v>
      </c>
      <c r="S999" s="111" t="s">
        <v>4492</v>
      </c>
    </row>
    <row r="1000" spans="1:19" x14ac:dyDescent="0.2">
      <c r="A1000" s="111" t="s">
        <v>1893</v>
      </c>
      <c r="B1000" s="111">
        <v>20148</v>
      </c>
      <c r="C1000" s="111" t="s">
        <v>1845</v>
      </c>
      <c r="E1000" s="117" t="s">
        <v>1060</v>
      </c>
      <c r="F1000" s="117">
        <v>0</v>
      </c>
      <c r="H1000" s="117" t="s">
        <v>4492</v>
      </c>
      <c r="I1000" s="117" t="s">
        <v>4493</v>
      </c>
      <c r="K1000" s="117" t="s">
        <v>2001</v>
      </c>
      <c r="L1000" s="111" t="s">
        <v>2002</v>
      </c>
      <c r="M1000" s="111" t="s">
        <v>2003</v>
      </c>
      <c r="N1000" s="111" t="s">
        <v>2004</v>
      </c>
      <c r="O1000" s="111" t="s">
        <v>2600</v>
      </c>
      <c r="P1000" s="111" t="s">
        <v>4494</v>
      </c>
      <c r="Q1000" s="111">
        <v>47.229661999999998</v>
      </c>
      <c r="R1000" s="111">
        <v>11.014004</v>
      </c>
      <c r="S1000" s="111" t="s">
        <v>4492</v>
      </c>
    </row>
    <row r="1001" spans="1:19" x14ac:dyDescent="0.2">
      <c r="A1001" s="111" t="s">
        <v>1895</v>
      </c>
      <c r="B1001" s="111">
        <v>17322</v>
      </c>
      <c r="C1001" s="111" t="s">
        <v>1845</v>
      </c>
      <c r="E1001" s="117" t="s">
        <v>1027</v>
      </c>
      <c r="F1001" s="117" t="s">
        <v>2228</v>
      </c>
      <c r="G1001" s="111" t="s">
        <v>2172</v>
      </c>
      <c r="H1001" s="117" t="s">
        <v>4492</v>
      </c>
      <c r="I1001" s="117" t="s">
        <v>4493</v>
      </c>
      <c r="K1001" s="117" t="s">
        <v>2001</v>
      </c>
      <c r="L1001" s="111" t="s">
        <v>2002</v>
      </c>
      <c r="M1001" s="111" t="s">
        <v>2003</v>
      </c>
      <c r="N1001" s="111" t="s">
        <v>2004</v>
      </c>
      <c r="O1001" s="111" t="s">
        <v>2600</v>
      </c>
      <c r="P1001" s="111" t="s">
        <v>4494</v>
      </c>
      <c r="Q1001" s="111">
        <v>47.229661999999998</v>
      </c>
      <c r="R1001" s="111">
        <v>11.014004</v>
      </c>
      <c r="S1001" s="111" t="s">
        <v>4492</v>
      </c>
    </row>
    <row r="1002" spans="1:19" x14ac:dyDescent="0.2">
      <c r="A1002" s="111" t="s">
        <v>1960</v>
      </c>
      <c r="B1002" s="111">
        <v>18287</v>
      </c>
      <c r="C1002" s="111" t="s">
        <v>1920</v>
      </c>
      <c r="E1002" s="117" t="s">
        <v>1921</v>
      </c>
      <c r="F1002" s="117" t="s">
        <v>14</v>
      </c>
      <c r="G1002" s="111" t="s">
        <v>1998</v>
      </c>
      <c r="H1002" s="117" t="s">
        <v>4492</v>
      </c>
      <c r="I1002" s="117" t="s">
        <v>4493</v>
      </c>
      <c r="K1002" s="117" t="s">
        <v>2001</v>
      </c>
      <c r="L1002" s="111" t="s">
        <v>2002</v>
      </c>
      <c r="M1002" s="111" t="s">
        <v>2003</v>
      </c>
      <c r="N1002" s="111" t="s">
        <v>2004</v>
      </c>
      <c r="O1002" s="111" t="s">
        <v>2600</v>
      </c>
      <c r="P1002" s="111" t="s">
        <v>4494</v>
      </c>
      <c r="Q1002" s="111">
        <v>47.229661999999998</v>
      </c>
      <c r="R1002" s="111">
        <v>11.014004</v>
      </c>
      <c r="S1002" s="111" t="s">
        <v>4492</v>
      </c>
    </row>
    <row r="1003" spans="1:19" x14ac:dyDescent="0.2">
      <c r="A1003" s="111" t="s">
        <v>1894</v>
      </c>
      <c r="B1003" s="111">
        <v>15853</v>
      </c>
      <c r="C1003" s="111" t="s">
        <v>1845</v>
      </c>
      <c r="E1003" s="117" t="s">
        <v>1027</v>
      </c>
      <c r="F1003" s="117" t="s">
        <v>1025</v>
      </c>
      <c r="G1003" s="111" t="s">
        <v>2172</v>
      </c>
      <c r="H1003" s="117" t="s">
        <v>4492</v>
      </c>
      <c r="I1003" s="117" t="s">
        <v>4493</v>
      </c>
      <c r="K1003" s="117" t="s">
        <v>2001</v>
      </c>
      <c r="L1003" s="111" t="s">
        <v>2002</v>
      </c>
      <c r="M1003" s="111" t="s">
        <v>2003</v>
      </c>
      <c r="N1003" s="111" t="s">
        <v>2004</v>
      </c>
      <c r="O1003" s="111" t="s">
        <v>2600</v>
      </c>
      <c r="P1003" s="111" t="s">
        <v>4494</v>
      </c>
      <c r="Q1003" s="111">
        <v>47.229661999999998</v>
      </c>
      <c r="R1003" s="111">
        <v>11.014004</v>
      </c>
      <c r="S1003" s="111" t="s">
        <v>4492</v>
      </c>
    </row>
    <row r="1004" spans="1:19" x14ac:dyDescent="0.2">
      <c r="A1004" s="111" t="s">
        <v>1901</v>
      </c>
      <c r="B1004" s="111">
        <v>14479</v>
      </c>
      <c r="C1004" s="111" t="s">
        <v>1845</v>
      </c>
      <c r="E1004" s="117" t="s">
        <v>1032</v>
      </c>
      <c r="F1004" s="117" t="s">
        <v>1031</v>
      </c>
      <c r="G1004" s="111" t="s">
        <v>2122</v>
      </c>
      <c r="H1004" s="117" t="s">
        <v>4492</v>
      </c>
      <c r="I1004" s="117" t="s">
        <v>4493</v>
      </c>
      <c r="K1004" s="117" t="s">
        <v>2001</v>
      </c>
      <c r="L1004" s="111" t="s">
        <v>2002</v>
      </c>
      <c r="M1004" s="111" t="s">
        <v>2003</v>
      </c>
      <c r="N1004" s="111" t="s">
        <v>2004</v>
      </c>
      <c r="O1004" s="111" t="s">
        <v>2600</v>
      </c>
      <c r="P1004" s="111" t="s">
        <v>4494</v>
      </c>
      <c r="Q1004" s="111">
        <v>47.229661999999998</v>
      </c>
      <c r="R1004" s="111">
        <v>11.014004</v>
      </c>
      <c r="S1004" s="111" t="s">
        <v>4492</v>
      </c>
    </row>
    <row r="1005" spans="1:19" x14ac:dyDescent="0.2">
      <c r="A1005" s="111" t="s">
        <v>1899</v>
      </c>
      <c r="B1005" s="111">
        <v>19492</v>
      </c>
      <c r="C1005" s="111" t="s">
        <v>1845</v>
      </c>
      <c r="E1005" s="117" t="s">
        <v>1900</v>
      </c>
      <c r="F1005" s="117" t="s">
        <v>2346</v>
      </c>
      <c r="G1005" s="111" t="s">
        <v>2347</v>
      </c>
      <c r="H1005" s="117" t="s">
        <v>4492</v>
      </c>
      <c r="I1005" s="117" t="s">
        <v>4493</v>
      </c>
      <c r="K1005" s="117" t="s">
        <v>2001</v>
      </c>
      <c r="L1005" s="111" t="s">
        <v>2002</v>
      </c>
      <c r="M1005" s="111" t="s">
        <v>2003</v>
      </c>
      <c r="N1005" s="111" t="s">
        <v>2004</v>
      </c>
      <c r="O1005" s="111" t="s">
        <v>2600</v>
      </c>
      <c r="P1005" s="111" t="s">
        <v>4494</v>
      </c>
      <c r="Q1005" s="111">
        <v>47.229661999999998</v>
      </c>
      <c r="R1005" s="111">
        <v>11.014004</v>
      </c>
      <c r="S1005" s="111" t="s">
        <v>4492</v>
      </c>
    </row>
    <row r="1006" spans="1:19" x14ac:dyDescent="0.2">
      <c r="A1006" s="111" t="s">
        <v>1957</v>
      </c>
      <c r="B1006" s="111">
        <v>21150</v>
      </c>
      <c r="C1006" s="111" t="s">
        <v>1920</v>
      </c>
      <c r="E1006" s="117" t="s">
        <v>1921</v>
      </c>
      <c r="F1006" s="117" t="s">
        <v>32</v>
      </c>
      <c r="G1006" s="111" t="s">
        <v>1998</v>
      </c>
      <c r="H1006" s="117" t="s">
        <v>4492</v>
      </c>
      <c r="I1006" s="117" t="s">
        <v>4493</v>
      </c>
      <c r="K1006" s="117" t="s">
        <v>2001</v>
      </c>
      <c r="L1006" s="111" t="s">
        <v>2002</v>
      </c>
      <c r="M1006" s="111" t="s">
        <v>2003</v>
      </c>
      <c r="N1006" s="111" t="s">
        <v>2004</v>
      </c>
      <c r="O1006" s="111" t="s">
        <v>2600</v>
      </c>
      <c r="P1006" s="111" t="s">
        <v>4494</v>
      </c>
      <c r="Q1006" s="111">
        <v>47.229661999999998</v>
      </c>
      <c r="R1006" s="111">
        <v>11.014004</v>
      </c>
      <c r="S1006" s="111" t="s">
        <v>4492</v>
      </c>
    </row>
    <row r="1007" spans="1:19" x14ac:dyDescent="0.2">
      <c r="A1007" s="111" t="s">
        <v>1959</v>
      </c>
      <c r="B1007" s="111">
        <v>30443</v>
      </c>
      <c r="C1007" s="111" t="s">
        <v>1920</v>
      </c>
      <c r="E1007" s="117" t="s">
        <v>1921</v>
      </c>
      <c r="F1007" s="117" t="s">
        <v>32</v>
      </c>
      <c r="G1007" s="111" t="s">
        <v>1998</v>
      </c>
      <c r="H1007" s="117" t="s">
        <v>4492</v>
      </c>
      <c r="I1007" s="117" t="s">
        <v>4493</v>
      </c>
      <c r="K1007" s="117" t="s">
        <v>2001</v>
      </c>
      <c r="L1007" s="111" t="s">
        <v>2002</v>
      </c>
      <c r="M1007" s="111" t="s">
        <v>2003</v>
      </c>
      <c r="N1007" s="111" t="s">
        <v>2004</v>
      </c>
      <c r="O1007" s="111" t="s">
        <v>2600</v>
      </c>
      <c r="P1007" s="111" t="s">
        <v>4494</v>
      </c>
      <c r="Q1007" s="111">
        <v>47.229661999999998</v>
      </c>
      <c r="R1007" s="111">
        <v>11.014004</v>
      </c>
      <c r="S1007" s="111" t="s">
        <v>4492</v>
      </c>
    </row>
    <row r="1008" spans="1:19" x14ac:dyDescent="0.2">
      <c r="A1008" s="111" t="s">
        <v>1029</v>
      </c>
      <c r="B1008" s="111">
        <v>26400</v>
      </c>
      <c r="C1008" s="111" t="s">
        <v>1845</v>
      </c>
      <c r="E1008" s="117" t="s">
        <v>1032</v>
      </c>
      <c r="F1008" s="117" t="s">
        <v>1031</v>
      </c>
      <c r="G1008" s="111" t="s">
        <v>2122</v>
      </c>
      <c r="H1008" s="117" t="s">
        <v>4492</v>
      </c>
      <c r="I1008" s="117" t="s">
        <v>4493</v>
      </c>
      <c r="K1008" s="117" t="s">
        <v>2001</v>
      </c>
      <c r="L1008" s="111" t="s">
        <v>2002</v>
      </c>
      <c r="M1008" s="111" t="s">
        <v>2003</v>
      </c>
      <c r="N1008" s="111" t="s">
        <v>2004</v>
      </c>
      <c r="O1008" s="111" t="s">
        <v>2600</v>
      </c>
      <c r="P1008" s="111" t="s">
        <v>4494</v>
      </c>
      <c r="Q1008" s="111">
        <v>47.229661999999998</v>
      </c>
      <c r="R1008" s="111">
        <v>11.014004</v>
      </c>
      <c r="S1008" s="111" t="s">
        <v>4492</v>
      </c>
    </row>
    <row r="1009" spans="1:19" x14ac:dyDescent="0.2">
      <c r="A1009" s="111" t="s">
        <v>1958</v>
      </c>
      <c r="B1009" s="111">
        <v>18490</v>
      </c>
      <c r="C1009" s="111" t="s">
        <v>1920</v>
      </c>
      <c r="E1009" s="117" t="s">
        <v>1921</v>
      </c>
      <c r="F1009" s="117">
        <v>0</v>
      </c>
      <c r="G1009" s="111" t="s">
        <v>1998</v>
      </c>
      <c r="H1009" s="117" t="s">
        <v>4492</v>
      </c>
      <c r="I1009" s="117" t="s">
        <v>4493</v>
      </c>
      <c r="K1009" s="117" t="s">
        <v>2001</v>
      </c>
      <c r="L1009" s="111" t="s">
        <v>2002</v>
      </c>
      <c r="M1009" s="111" t="s">
        <v>2003</v>
      </c>
      <c r="N1009" s="111" t="s">
        <v>2004</v>
      </c>
      <c r="O1009" s="111" t="s">
        <v>2600</v>
      </c>
      <c r="P1009" s="111" t="s">
        <v>4494</v>
      </c>
      <c r="Q1009" s="111">
        <v>47.229661999999998</v>
      </c>
      <c r="R1009" s="111">
        <v>11.014004</v>
      </c>
      <c r="S1009" s="111" t="s">
        <v>4492</v>
      </c>
    </row>
    <row r="1010" spans="1:19" x14ac:dyDescent="0.2">
      <c r="A1010" s="111" t="s">
        <v>1903</v>
      </c>
      <c r="B1010" s="111">
        <v>20355</v>
      </c>
      <c r="C1010" s="111" t="s">
        <v>1845</v>
      </c>
      <c r="E1010" s="117" t="s">
        <v>1900</v>
      </c>
      <c r="F1010" s="117">
        <v>0</v>
      </c>
      <c r="G1010" s="111" t="s">
        <v>2347</v>
      </c>
      <c r="H1010" s="117" t="s">
        <v>4492</v>
      </c>
      <c r="I1010" s="117" t="s">
        <v>4493</v>
      </c>
      <c r="K1010" s="117" t="s">
        <v>2001</v>
      </c>
      <c r="L1010" s="111" t="s">
        <v>2002</v>
      </c>
      <c r="M1010" s="111" t="s">
        <v>2003</v>
      </c>
      <c r="N1010" s="111" t="s">
        <v>2004</v>
      </c>
      <c r="O1010" s="111" t="s">
        <v>2600</v>
      </c>
      <c r="P1010" s="111" t="s">
        <v>4494</v>
      </c>
      <c r="Q1010" s="111">
        <v>47.229661999999998</v>
      </c>
      <c r="R1010" s="111">
        <v>11.014004</v>
      </c>
      <c r="S1010" s="111" t="s">
        <v>4492</v>
      </c>
    </row>
    <row r="1011" spans="1:19" x14ac:dyDescent="0.2">
      <c r="A1011" s="111" t="s">
        <v>1898</v>
      </c>
      <c r="B1011" s="111">
        <v>17050</v>
      </c>
      <c r="C1011" s="111" t="s">
        <v>1845</v>
      </c>
      <c r="E1011" s="111"/>
      <c r="F1011" s="117">
        <v>0</v>
      </c>
      <c r="H1011" s="117" t="s">
        <v>4492</v>
      </c>
      <c r="I1011" s="117" t="s">
        <v>4493</v>
      </c>
      <c r="K1011" s="117" t="s">
        <v>2001</v>
      </c>
      <c r="L1011" s="111" t="s">
        <v>2002</v>
      </c>
      <c r="M1011" s="111" t="s">
        <v>2003</v>
      </c>
      <c r="N1011" s="111" t="s">
        <v>2004</v>
      </c>
      <c r="O1011" s="111" t="s">
        <v>2600</v>
      </c>
      <c r="P1011" s="111" t="s">
        <v>4494</v>
      </c>
      <c r="Q1011" s="111">
        <v>47.229661999999998</v>
      </c>
      <c r="R1011" s="111">
        <v>11.014004</v>
      </c>
      <c r="S1011" s="111" t="s">
        <v>4492</v>
      </c>
    </row>
    <row r="1012" spans="1:19" x14ac:dyDescent="0.2">
      <c r="A1012" s="111" t="s">
        <v>1905</v>
      </c>
      <c r="B1012" s="111">
        <v>17076</v>
      </c>
      <c r="C1012" s="111" t="s">
        <v>1845</v>
      </c>
      <c r="E1012" s="117" t="s">
        <v>1032</v>
      </c>
      <c r="F1012" s="117" t="s">
        <v>1031</v>
      </c>
      <c r="G1012" s="111" t="s">
        <v>2122</v>
      </c>
      <c r="H1012" s="117" t="s">
        <v>4492</v>
      </c>
      <c r="I1012" s="117" t="s">
        <v>4493</v>
      </c>
      <c r="K1012" s="117" t="s">
        <v>2001</v>
      </c>
      <c r="L1012" s="111" t="s">
        <v>2002</v>
      </c>
      <c r="M1012" s="111" t="s">
        <v>2003</v>
      </c>
      <c r="N1012" s="111" t="s">
        <v>2004</v>
      </c>
      <c r="O1012" s="111" t="s">
        <v>2600</v>
      </c>
      <c r="P1012" s="111" t="s">
        <v>4494</v>
      </c>
      <c r="Q1012" s="111">
        <v>47.229661999999998</v>
      </c>
      <c r="R1012" s="111">
        <v>11.014004</v>
      </c>
      <c r="S1012" s="111" t="s">
        <v>4492</v>
      </c>
    </row>
    <row r="1013" spans="1:19" x14ac:dyDescent="0.2">
      <c r="A1013" s="111" t="s">
        <v>25</v>
      </c>
      <c r="B1013" s="111">
        <v>16743</v>
      </c>
      <c r="C1013" s="111" t="s">
        <v>1920</v>
      </c>
      <c r="E1013" s="117" t="s">
        <v>1921</v>
      </c>
      <c r="F1013" s="117" t="s">
        <v>26</v>
      </c>
      <c r="G1013" s="111" t="s">
        <v>1998</v>
      </c>
      <c r="H1013" s="117" t="s">
        <v>4492</v>
      </c>
      <c r="I1013" s="117" t="s">
        <v>4493</v>
      </c>
      <c r="K1013" s="117" t="s">
        <v>2001</v>
      </c>
      <c r="L1013" s="111" t="s">
        <v>2002</v>
      </c>
      <c r="M1013" s="111" t="s">
        <v>2003</v>
      </c>
      <c r="N1013" s="111" t="s">
        <v>2004</v>
      </c>
      <c r="O1013" s="111" t="s">
        <v>2600</v>
      </c>
      <c r="P1013" s="111" t="s">
        <v>4494</v>
      </c>
      <c r="Q1013" s="111">
        <v>47.229661999999998</v>
      </c>
      <c r="R1013" s="111">
        <v>11.014004</v>
      </c>
      <c r="S1013" s="111" t="s">
        <v>4492</v>
      </c>
    </row>
    <row r="1014" spans="1:19" x14ac:dyDescent="0.2">
      <c r="A1014" s="111" t="s">
        <v>1909</v>
      </c>
      <c r="B1014" s="111">
        <v>17081</v>
      </c>
      <c r="C1014" s="111" t="s">
        <v>1845</v>
      </c>
      <c r="E1014" s="117" t="s">
        <v>1027</v>
      </c>
      <c r="F1014" s="117">
        <v>0</v>
      </c>
      <c r="H1014" s="117" t="s">
        <v>4492</v>
      </c>
      <c r="I1014" s="117" t="s">
        <v>4493</v>
      </c>
      <c r="K1014" s="117" t="s">
        <v>2001</v>
      </c>
      <c r="L1014" s="111" t="s">
        <v>2002</v>
      </c>
      <c r="M1014" s="111" t="s">
        <v>2003</v>
      </c>
      <c r="N1014" s="111" t="s">
        <v>2004</v>
      </c>
      <c r="O1014" s="111" t="s">
        <v>2600</v>
      </c>
      <c r="P1014" s="111" t="s">
        <v>4494</v>
      </c>
      <c r="Q1014" s="111">
        <v>47.229661999999998</v>
      </c>
      <c r="R1014" s="111">
        <v>11.014004</v>
      </c>
      <c r="S1014" s="111" t="s">
        <v>4492</v>
      </c>
    </row>
    <row r="1015" spans="1:19" x14ac:dyDescent="0.2">
      <c r="A1015" s="111" t="s">
        <v>1910</v>
      </c>
      <c r="B1015" s="111">
        <v>12185</v>
      </c>
      <c r="C1015" s="111" t="s">
        <v>1845</v>
      </c>
      <c r="E1015" s="117" t="s">
        <v>1032</v>
      </c>
      <c r="F1015" s="117" t="s">
        <v>1031</v>
      </c>
      <c r="G1015" s="111" t="s">
        <v>2122</v>
      </c>
      <c r="H1015" s="117" t="s">
        <v>4492</v>
      </c>
      <c r="I1015" s="117" t="s">
        <v>4493</v>
      </c>
      <c r="K1015" s="117" t="s">
        <v>2001</v>
      </c>
      <c r="L1015" s="111" t="s">
        <v>2002</v>
      </c>
      <c r="M1015" s="111" t="s">
        <v>2003</v>
      </c>
      <c r="N1015" s="111" t="s">
        <v>2004</v>
      </c>
      <c r="O1015" s="111" t="s">
        <v>2600</v>
      </c>
      <c r="P1015" s="111" t="s">
        <v>4494</v>
      </c>
      <c r="Q1015" s="111">
        <v>47.229661999999998</v>
      </c>
      <c r="R1015" s="111">
        <v>11.014004</v>
      </c>
      <c r="S1015" s="111" t="s">
        <v>4492</v>
      </c>
    </row>
    <row r="1016" spans="1:19" x14ac:dyDescent="0.2">
      <c r="A1016" s="111" t="s">
        <v>1908</v>
      </c>
      <c r="B1016" s="111">
        <v>17919</v>
      </c>
      <c r="C1016" s="111" t="s">
        <v>1845</v>
      </c>
      <c r="E1016" s="117" t="s">
        <v>1032</v>
      </c>
      <c r="F1016" s="117" t="s">
        <v>1031</v>
      </c>
      <c r="G1016" s="111" t="s">
        <v>2122</v>
      </c>
      <c r="H1016" s="117" t="s">
        <v>4492</v>
      </c>
      <c r="I1016" s="117" t="s">
        <v>4493</v>
      </c>
      <c r="K1016" s="117" t="s">
        <v>2001</v>
      </c>
      <c r="L1016" s="111" t="s">
        <v>2002</v>
      </c>
      <c r="M1016" s="111" t="s">
        <v>2003</v>
      </c>
      <c r="N1016" s="111" t="s">
        <v>2004</v>
      </c>
      <c r="O1016" s="111" t="s">
        <v>2600</v>
      </c>
      <c r="P1016" s="111" t="s">
        <v>4494</v>
      </c>
      <c r="Q1016" s="111">
        <v>47.229661999999998</v>
      </c>
      <c r="R1016" s="111">
        <v>11.014004</v>
      </c>
      <c r="S1016" s="111" t="s">
        <v>4492</v>
      </c>
    </row>
    <row r="1017" spans="1:19" x14ac:dyDescent="0.2">
      <c r="A1017" s="111" t="s">
        <v>1906</v>
      </c>
      <c r="B1017" s="111">
        <v>13849</v>
      </c>
      <c r="C1017" s="111" t="s">
        <v>1845</v>
      </c>
      <c r="E1017" s="117" t="s">
        <v>1027</v>
      </c>
      <c r="F1017" s="117">
        <v>0</v>
      </c>
      <c r="G1017" s="111" t="s">
        <v>2172</v>
      </c>
      <c r="H1017" s="117" t="s">
        <v>4492</v>
      </c>
      <c r="I1017" s="117" t="s">
        <v>4493</v>
      </c>
      <c r="K1017" s="117" t="s">
        <v>2001</v>
      </c>
      <c r="L1017" s="111" t="s">
        <v>2002</v>
      </c>
      <c r="M1017" s="111" t="s">
        <v>2003</v>
      </c>
      <c r="N1017" s="111" t="s">
        <v>2004</v>
      </c>
      <c r="O1017" s="111" t="s">
        <v>2600</v>
      </c>
      <c r="P1017" s="111" t="s">
        <v>4494</v>
      </c>
      <c r="Q1017" s="111">
        <v>47.229661999999998</v>
      </c>
      <c r="R1017" s="111">
        <v>11.014004</v>
      </c>
      <c r="S1017" s="111" t="s">
        <v>4492</v>
      </c>
    </row>
    <row r="1018" spans="1:19" x14ac:dyDescent="0.2">
      <c r="A1018" s="111" t="s">
        <v>1914</v>
      </c>
      <c r="B1018" s="111">
        <v>14243</v>
      </c>
      <c r="C1018" s="111" t="s">
        <v>1845</v>
      </c>
      <c r="E1018" s="117" t="s">
        <v>1855</v>
      </c>
      <c r="F1018" s="117" t="s">
        <v>2413</v>
      </c>
      <c r="H1018" s="117" t="s">
        <v>4492</v>
      </c>
      <c r="I1018" s="117" t="s">
        <v>4493</v>
      </c>
      <c r="K1018" s="117" t="s">
        <v>2001</v>
      </c>
      <c r="L1018" s="111" t="s">
        <v>2002</v>
      </c>
      <c r="M1018" s="111" t="s">
        <v>2003</v>
      </c>
      <c r="N1018" s="111" t="s">
        <v>2004</v>
      </c>
      <c r="O1018" s="111" t="s">
        <v>2600</v>
      </c>
      <c r="P1018" s="111" t="s">
        <v>4494</v>
      </c>
      <c r="Q1018" s="111">
        <v>47.229661999999998</v>
      </c>
      <c r="R1018" s="111">
        <v>11.014004</v>
      </c>
      <c r="S1018" s="111" t="s">
        <v>4492</v>
      </c>
    </row>
    <row r="1019" spans="1:19" x14ac:dyDescent="0.2">
      <c r="A1019" s="111" t="s">
        <v>1962</v>
      </c>
      <c r="B1019" s="111">
        <v>17198</v>
      </c>
      <c r="C1019" s="111" t="s">
        <v>1920</v>
      </c>
      <c r="E1019" s="117" t="s">
        <v>1921</v>
      </c>
      <c r="F1019" s="117">
        <v>0</v>
      </c>
      <c r="G1019" s="111" t="s">
        <v>1998</v>
      </c>
      <c r="H1019" s="117" t="s">
        <v>4492</v>
      </c>
      <c r="I1019" s="117" t="s">
        <v>4493</v>
      </c>
      <c r="K1019" s="117" t="s">
        <v>2001</v>
      </c>
      <c r="L1019" s="111" t="s">
        <v>2002</v>
      </c>
      <c r="M1019" s="111" t="s">
        <v>2003</v>
      </c>
      <c r="N1019" s="111" t="s">
        <v>2004</v>
      </c>
      <c r="O1019" s="111" t="s">
        <v>2600</v>
      </c>
      <c r="P1019" s="111" t="s">
        <v>4494</v>
      </c>
      <c r="Q1019" s="111">
        <v>47.229661999999998</v>
      </c>
      <c r="R1019" s="111">
        <v>11.014004</v>
      </c>
      <c r="S1019" s="111" t="s">
        <v>4492</v>
      </c>
    </row>
    <row r="1020" spans="1:19" x14ac:dyDescent="0.2">
      <c r="A1020" s="111" t="s">
        <v>1904</v>
      </c>
      <c r="B1020" s="111">
        <v>16908</v>
      </c>
      <c r="C1020" s="111" t="s">
        <v>1845</v>
      </c>
      <c r="E1020" s="117" t="s">
        <v>1022</v>
      </c>
      <c r="F1020" s="117" t="s">
        <v>2144</v>
      </c>
      <c r="G1020" s="111" t="s">
        <v>2145</v>
      </c>
      <c r="H1020" s="117" t="s">
        <v>4492</v>
      </c>
      <c r="I1020" s="117" t="s">
        <v>4493</v>
      </c>
      <c r="K1020" s="117" t="s">
        <v>2001</v>
      </c>
      <c r="L1020" s="111" t="s">
        <v>2002</v>
      </c>
      <c r="M1020" s="111" t="s">
        <v>2003</v>
      </c>
      <c r="N1020" s="111" t="s">
        <v>2004</v>
      </c>
      <c r="O1020" s="111" t="s">
        <v>2600</v>
      </c>
      <c r="P1020" s="111" t="s">
        <v>4494</v>
      </c>
      <c r="Q1020" s="111">
        <v>47.229661999999998</v>
      </c>
      <c r="R1020" s="111">
        <v>11.014004</v>
      </c>
      <c r="S1020" s="111" t="s">
        <v>4492</v>
      </c>
    </row>
    <row r="1021" spans="1:19" x14ac:dyDescent="0.2">
      <c r="A1021" s="111" t="s">
        <v>1916</v>
      </c>
      <c r="B1021" s="111">
        <v>17699</v>
      </c>
      <c r="C1021" s="111" t="s">
        <v>1845</v>
      </c>
      <c r="E1021" s="117" t="s">
        <v>1032</v>
      </c>
      <c r="F1021" s="117" t="s">
        <v>1031</v>
      </c>
      <c r="G1021" s="111" t="s">
        <v>2122</v>
      </c>
      <c r="H1021" s="117" t="s">
        <v>4492</v>
      </c>
      <c r="I1021" s="117" t="s">
        <v>4493</v>
      </c>
      <c r="K1021" s="117" t="s">
        <v>2001</v>
      </c>
      <c r="L1021" s="111" t="s">
        <v>2002</v>
      </c>
      <c r="M1021" s="111" t="s">
        <v>2003</v>
      </c>
      <c r="N1021" s="111" t="s">
        <v>2004</v>
      </c>
      <c r="O1021" s="111" t="s">
        <v>2600</v>
      </c>
      <c r="P1021" s="111" t="s">
        <v>4494</v>
      </c>
      <c r="Q1021" s="111">
        <v>47.229661999999998</v>
      </c>
      <c r="R1021" s="111">
        <v>11.014004</v>
      </c>
      <c r="S1021" s="111" t="s">
        <v>4492</v>
      </c>
    </row>
    <row r="1022" spans="1:19" x14ac:dyDescent="0.2">
      <c r="A1022" s="111" t="s">
        <v>1912</v>
      </c>
      <c r="B1022" s="111">
        <v>11388</v>
      </c>
      <c r="C1022" s="111" t="s">
        <v>1845</v>
      </c>
      <c r="E1022" s="117" t="s">
        <v>1913</v>
      </c>
      <c r="F1022" s="117">
        <v>0</v>
      </c>
      <c r="G1022" s="111" t="s">
        <v>2119</v>
      </c>
      <c r="H1022" s="117" t="s">
        <v>4492</v>
      </c>
      <c r="I1022" s="117" t="s">
        <v>4493</v>
      </c>
      <c r="K1022" s="117" t="s">
        <v>2001</v>
      </c>
      <c r="L1022" s="111" t="s">
        <v>2002</v>
      </c>
      <c r="M1022" s="111" t="s">
        <v>2003</v>
      </c>
      <c r="N1022" s="111" t="s">
        <v>2004</v>
      </c>
      <c r="O1022" s="111" t="s">
        <v>2600</v>
      </c>
      <c r="P1022" s="111" t="s">
        <v>4494</v>
      </c>
      <c r="Q1022" s="111">
        <v>47.229661999999998</v>
      </c>
      <c r="R1022" s="111">
        <v>11.014004</v>
      </c>
      <c r="S1022" s="111" t="s">
        <v>4492</v>
      </c>
    </row>
    <row r="1023" spans="1:19" x14ac:dyDescent="0.2">
      <c r="A1023" s="111" t="s">
        <v>1918</v>
      </c>
      <c r="B1023" s="111">
        <v>21489</v>
      </c>
      <c r="C1023" s="111" t="s">
        <v>1845</v>
      </c>
      <c r="E1023" s="117" t="s">
        <v>1032</v>
      </c>
      <c r="F1023" s="117" t="s">
        <v>1031</v>
      </c>
      <c r="G1023" s="111" t="s">
        <v>2122</v>
      </c>
      <c r="H1023" s="117" t="s">
        <v>4492</v>
      </c>
      <c r="I1023" s="117" t="s">
        <v>4493</v>
      </c>
      <c r="K1023" s="117" t="s">
        <v>2001</v>
      </c>
      <c r="L1023" s="111" t="s">
        <v>2002</v>
      </c>
      <c r="M1023" s="111" t="s">
        <v>2003</v>
      </c>
      <c r="N1023" s="111" t="s">
        <v>2004</v>
      </c>
      <c r="O1023" s="111" t="s">
        <v>2600</v>
      </c>
      <c r="P1023" s="111" t="s">
        <v>4494</v>
      </c>
      <c r="Q1023" s="111">
        <v>47.229661999999998</v>
      </c>
      <c r="R1023" s="111">
        <v>11.014004</v>
      </c>
      <c r="S1023" s="111" t="s">
        <v>4492</v>
      </c>
    </row>
    <row r="1024" spans="1:19" x14ac:dyDescent="0.2">
      <c r="A1024" s="111" t="s">
        <v>1917</v>
      </c>
      <c r="B1024" s="111">
        <v>21740</v>
      </c>
      <c r="C1024" s="111" t="s">
        <v>1845</v>
      </c>
      <c r="E1024" s="111"/>
      <c r="F1024" s="117" t="s">
        <v>2464</v>
      </c>
      <c r="H1024" s="117" t="s">
        <v>4492</v>
      </c>
      <c r="I1024" s="117" t="s">
        <v>4493</v>
      </c>
      <c r="K1024" s="117" t="s">
        <v>2001</v>
      </c>
      <c r="L1024" s="111" t="s">
        <v>2002</v>
      </c>
      <c r="M1024" s="111" t="s">
        <v>2003</v>
      </c>
      <c r="N1024" s="111" t="s">
        <v>2004</v>
      </c>
      <c r="O1024" s="111" t="s">
        <v>2600</v>
      </c>
      <c r="P1024" s="111" t="s">
        <v>4494</v>
      </c>
      <c r="Q1024" s="111">
        <v>47.229661999999998</v>
      </c>
      <c r="R1024" s="111">
        <v>11.014004</v>
      </c>
      <c r="S1024" s="111" t="s">
        <v>4492</v>
      </c>
    </row>
    <row r="1025" spans="1:19" x14ac:dyDescent="0.2">
      <c r="A1025" s="111" t="s">
        <v>1911</v>
      </c>
      <c r="B1025" s="111">
        <v>19493</v>
      </c>
      <c r="C1025" s="111" t="s">
        <v>1845</v>
      </c>
      <c r="E1025" s="117" t="s">
        <v>1032</v>
      </c>
      <c r="F1025" s="117">
        <v>0</v>
      </c>
      <c r="H1025" s="117" t="s">
        <v>4492</v>
      </c>
      <c r="I1025" s="117" t="s">
        <v>4493</v>
      </c>
      <c r="K1025" s="117" t="s">
        <v>2001</v>
      </c>
      <c r="L1025" s="111" t="s">
        <v>2002</v>
      </c>
      <c r="M1025" s="111" t="s">
        <v>2003</v>
      </c>
      <c r="N1025" s="111" t="s">
        <v>2004</v>
      </c>
      <c r="O1025" s="111" t="s">
        <v>2600</v>
      </c>
      <c r="P1025" s="111" t="s">
        <v>4494</v>
      </c>
      <c r="Q1025" s="111">
        <v>47.229661999999998</v>
      </c>
      <c r="R1025" s="111">
        <v>11.014004</v>
      </c>
      <c r="S1025" s="111" t="s">
        <v>4492</v>
      </c>
    </row>
    <row r="1026" spans="1:19" x14ac:dyDescent="0.2">
      <c r="A1026" s="111" t="s">
        <v>1919</v>
      </c>
      <c r="B1026" s="111">
        <v>15144</v>
      </c>
      <c r="C1026" s="111" t="s">
        <v>1845</v>
      </c>
      <c r="F1026" s="117" t="s">
        <v>2464</v>
      </c>
      <c r="H1026" s="117" t="s">
        <v>4492</v>
      </c>
      <c r="I1026" s="117" t="s">
        <v>4493</v>
      </c>
      <c r="K1026" s="117" t="s">
        <v>2001</v>
      </c>
      <c r="L1026" s="111" t="s">
        <v>2002</v>
      </c>
      <c r="M1026" s="111" t="s">
        <v>2003</v>
      </c>
      <c r="N1026" s="111" t="s">
        <v>2004</v>
      </c>
      <c r="O1026" s="111" t="s">
        <v>2600</v>
      </c>
      <c r="P1026" s="111" t="s">
        <v>4494</v>
      </c>
      <c r="Q1026" s="111">
        <v>47.229661999999998</v>
      </c>
      <c r="R1026" s="111">
        <v>11.014004</v>
      </c>
      <c r="S1026" s="111" t="s">
        <v>4492</v>
      </c>
    </row>
    <row r="1027" spans="1:19" x14ac:dyDescent="0.2">
      <c r="A1027" s="111" t="s">
        <v>1924</v>
      </c>
      <c r="B1027" s="111">
        <v>10121</v>
      </c>
      <c r="C1027" s="111" t="s">
        <v>1845</v>
      </c>
      <c r="E1027" s="111"/>
      <c r="F1027" s="117">
        <v>0</v>
      </c>
      <c r="H1027" s="117" t="s">
        <v>4492</v>
      </c>
      <c r="I1027" s="117" t="s">
        <v>4493</v>
      </c>
      <c r="K1027" s="117" t="s">
        <v>2001</v>
      </c>
      <c r="L1027" s="111" t="s">
        <v>2002</v>
      </c>
      <c r="M1027" s="111" t="s">
        <v>2003</v>
      </c>
      <c r="N1027" s="111" t="s">
        <v>2004</v>
      </c>
      <c r="O1027" s="111" t="s">
        <v>2600</v>
      </c>
      <c r="P1027" s="111" t="s">
        <v>4494</v>
      </c>
      <c r="Q1027" s="111">
        <v>47.229661999999998</v>
      </c>
      <c r="R1027" s="111">
        <v>11.014004</v>
      </c>
      <c r="S1027" s="111" t="s">
        <v>4492</v>
      </c>
    </row>
    <row r="1028" spans="1:19" x14ac:dyDescent="0.2">
      <c r="A1028" s="111" t="s">
        <v>1961</v>
      </c>
      <c r="B1028" s="111">
        <v>13951</v>
      </c>
      <c r="C1028" s="111" t="s">
        <v>1920</v>
      </c>
      <c r="E1028" s="117" t="s">
        <v>1921</v>
      </c>
      <c r="F1028" s="117" t="s">
        <v>2032</v>
      </c>
      <c r="G1028" s="111" t="s">
        <v>1998</v>
      </c>
      <c r="H1028" s="117" t="s">
        <v>4492</v>
      </c>
      <c r="I1028" s="117" t="s">
        <v>4493</v>
      </c>
      <c r="K1028" s="117" t="s">
        <v>2001</v>
      </c>
      <c r="L1028" s="111" t="s">
        <v>2002</v>
      </c>
      <c r="M1028" s="111" t="s">
        <v>2003</v>
      </c>
      <c r="N1028" s="111" t="s">
        <v>2004</v>
      </c>
      <c r="O1028" s="111" t="s">
        <v>2600</v>
      </c>
      <c r="P1028" s="111" t="s">
        <v>4494</v>
      </c>
      <c r="Q1028" s="111">
        <v>47.229661999999998</v>
      </c>
      <c r="R1028" s="111">
        <v>11.014004</v>
      </c>
      <c r="S1028" s="111" t="s">
        <v>4492</v>
      </c>
    </row>
    <row r="1029" spans="1:19" x14ac:dyDescent="0.2">
      <c r="A1029" s="111" t="s">
        <v>1922</v>
      </c>
      <c r="B1029" s="111">
        <v>17433</v>
      </c>
      <c r="C1029" s="111" t="s">
        <v>1845</v>
      </c>
      <c r="E1029" s="117" t="s">
        <v>1032</v>
      </c>
      <c r="F1029" s="117" t="s">
        <v>1031</v>
      </c>
      <c r="G1029" s="111" t="s">
        <v>2122</v>
      </c>
      <c r="H1029" s="117" t="s">
        <v>4492</v>
      </c>
      <c r="I1029" s="117" t="s">
        <v>4493</v>
      </c>
      <c r="K1029" s="117" t="s">
        <v>2001</v>
      </c>
      <c r="L1029" s="111" t="s">
        <v>2002</v>
      </c>
      <c r="M1029" s="111" t="s">
        <v>2003</v>
      </c>
      <c r="N1029" s="111" t="s">
        <v>2004</v>
      </c>
      <c r="O1029" s="111" t="s">
        <v>2600</v>
      </c>
      <c r="P1029" s="111" t="s">
        <v>4494</v>
      </c>
      <c r="Q1029" s="111">
        <v>47.229661999999998</v>
      </c>
      <c r="R1029" s="111">
        <v>11.014004</v>
      </c>
      <c r="S1029" s="111" t="s">
        <v>4492</v>
      </c>
    </row>
    <row r="1030" spans="1:19" x14ac:dyDescent="0.2">
      <c r="A1030" s="111" t="s">
        <v>1923</v>
      </c>
      <c r="B1030" s="111">
        <v>21109</v>
      </c>
      <c r="C1030" s="111" t="s">
        <v>1845</v>
      </c>
      <c r="E1030" s="111"/>
      <c r="F1030" s="117" t="s">
        <v>2464</v>
      </c>
      <c r="H1030" s="117" t="s">
        <v>4492</v>
      </c>
      <c r="I1030" s="117" t="s">
        <v>4493</v>
      </c>
      <c r="K1030" s="117" t="s">
        <v>2001</v>
      </c>
      <c r="L1030" s="111" t="s">
        <v>2002</v>
      </c>
      <c r="M1030" s="111" t="s">
        <v>2003</v>
      </c>
      <c r="N1030" s="111" t="s">
        <v>2004</v>
      </c>
      <c r="O1030" s="111" t="s">
        <v>2600</v>
      </c>
      <c r="P1030" s="111" t="s">
        <v>4494</v>
      </c>
      <c r="Q1030" s="111">
        <v>47.229661999999998</v>
      </c>
      <c r="R1030" s="111">
        <v>11.014004</v>
      </c>
      <c r="S1030" s="111" t="s">
        <v>4492</v>
      </c>
    </row>
    <row r="1031" spans="1:19" x14ac:dyDescent="0.2">
      <c r="A1031" s="111" t="s">
        <v>1963</v>
      </c>
      <c r="B1031" s="111">
        <v>12565</v>
      </c>
      <c r="C1031" s="111" t="s">
        <v>1920</v>
      </c>
      <c r="E1031" s="111"/>
      <c r="F1031" s="117">
        <v>0</v>
      </c>
      <c r="G1031" s="111" t="s">
        <v>1998</v>
      </c>
      <c r="H1031" s="117" t="s">
        <v>4492</v>
      </c>
      <c r="I1031" s="117" t="s">
        <v>4493</v>
      </c>
      <c r="K1031" s="117" t="s">
        <v>2001</v>
      </c>
      <c r="L1031" s="111" t="s">
        <v>2002</v>
      </c>
      <c r="M1031" s="111" t="s">
        <v>2003</v>
      </c>
      <c r="N1031" s="111" t="s">
        <v>2004</v>
      </c>
      <c r="O1031" s="111" t="s">
        <v>2600</v>
      </c>
      <c r="P1031" s="111" t="s">
        <v>4494</v>
      </c>
      <c r="Q1031" s="111">
        <v>47.229661999999998</v>
      </c>
      <c r="R1031" s="111">
        <v>11.014004</v>
      </c>
      <c r="S1031" s="111" t="s">
        <v>4492</v>
      </c>
    </row>
    <row r="1032" spans="1:19" x14ac:dyDescent="0.2">
      <c r="A1032" s="111" t="s">
        <v>1965</v>
      </c>
      <c r="B1032" s="111">
        <v>14509</v>
      </c>
      <c r="C1032" s="111" t="s">
        <v>1920</v>
      </c>
      <c r="E1032" s="117" t="s">
        <v>1921</v>
      </c>
      <c r="F1032" s="117" t="s">
        <v>2032</v>
      </c>
      <c r="G1032" s="111" t="s">
        <v>1998</v>
      </c>
      <c r="H1032" s="117" t="s">
        <v>4492</v>
      </c>
      <c r="I1032" s="117" t="s">
        <v>4493</v>
      </c>
      <c r="K1032" s="117" t="s">
        <v>2001</v>
      </c>
      <c r="L1032" s="111" t="s">
        <v>2002</v>
      </c>
      <c r="M1032" s="111" t="s">
        <v>2003</v>
      </c>
      <c r="N1032" s="111" t="s">
        <v>2004</v>
      </c>
      <c r="O1032" s="111" t="s">
        <v>2600</v>
      </c>
      <c r="P1032" s="111" t="s">
        <v>4494</v>
      </c>
      <c r="Q1032" s="111">
        <v>47.229661999999998</v>
      </c>
      <c r="R1032" s="111">
        <v>11.014004</v>
      </c>
      <c r="S1032" s="111" t="s">
        <v>4492</v>
      </c>
    </row>
    <row r="1033" spans="1:19" x14ac:dyDescent="0.2">
      <c r="A1033" s="111" t="s">
        <v>1043</v>
      </c>
      <c r="B1033" s="111">
        <v>25974</v>
      </c>
      <c r="C1033" s="111" t="s">
        <v>1845</v>
      </c>
      <c r="E1033" s="117" t="s">
        <v>1032</v>
      </c>
      <c r="F1033" s="117" t="s">
        <v>1045</v>
      </c>
      <c r="H1033" s="117" t="s">
        <v>4492</v>
      </c>
      <c r="I1033" s="117" t="s">
        <v>4493</v>
      </c>
      <c r="K1033" s="117" t="s">
        <v>2001</v>
      </c>
      <c r="L1033" s="111" t="s">
        <v>2002</v>
      </c>
      <c r="M1033" s="111" t="s">
        <v>2003</v>
      </c>
      <c r="N1033" s="111" t="s">
        <v>2004</v>
      </c>
      <c r="O1033" s="111" t="s">
        <v>2600</v>
      </c>
      <c r="P1033" s="111" t="s">
        <v>4494</v>
      </c>
      <c r="Q1033" s="111">
        <v>47.229661999999998</v>
      </c>
      <c r="R1033" s="111">
        <v>11.014004</v>
      </c>
      <c r="S1033" s="111" t="s">
        <v>4492</v>
      </c>
    </row>
    <row r="1034" spans="1:19" x14ac:dyDescent="0.2">
      <c r="A1034" s="111" t="s">
        <v>1966</v>
      </c>
      <c r="B1034" s="111">
        <v>29411</v>
      </c>
      <c r="C1034" s="111" t="s">
        <v>1920</v>
      </c>
      <c r="E1034" s="117" t="s">
        <v>1921</v>
      </c>
      <c r="F1034" s="117" t="s">
        <v>36</v>
      </c>
      <c r="G1034" s="111" t="s">
        <v>1998</v>
      </c>
      <c r="H1034" s="117" t="s">
        <v>4492</v>
      </c>
      <c r="I1034" s="117" t="s">
        <v>4493</v>
      </c>
      <c r="K1034" s="117" t="s">
        <v>2001</v>
      </c>
      <c r="L1034" s="111" t="s">
        <v>2002</v>
      </c>
      <c r="M1034" s="111" t="s">
        <v>2003</v>
      </c>
      <c r="N1034" s="111" t="s">
        <v>2004</v>
      </c>
      <c r="O1034" s="111" t="s">
        <v>2600</v>
      </c>
      <c r="P1034" s="111" t="s">
        <v>4494</v>
      </c>
      <c r="Q1034" s="111">
        <v>47.229661999999998</v>
      </c>
      <c r="R1034" s="111">
        <v>11.014004</v>
      </c>
      <c r="S1034" s="111" t="s">
        <v>4492</v>
      </c>
    </row>
    <row r="1035" spans="1:19" x14ac:dyDescent="0.2">
      <c r="A1035" s="111" t="s">
        <v>1925</v>
      </c>
      <c r="B1035" s="111">
        <v>11716</v>
      </c>
      <c r="C1035" s="111" t="s">
        <v>1845</v>
      </c>
      <c r="E1035" s="111"/>
      <c r="F1035" s="117" t="s">
        <v>2464</v>
      </c>
      <c r="H1035" s="117" t="s">
        <v>4492</v>
      </c>
      <c r="I1035" s="117" t="s">
        <v>4493</v>
      </c>
      <c r="K1035" s="117" t="s">
        <v>2001</v>
      </c>
      <c r="L1035" s="111" t="s">
        <v>2002</v>
      </c>
      <c r="M1035" s="111" t="s">
        <v>2003</v>
      </c>
      <c r="N1035" s="111" t="s">
        <v>2004</v>
      </c>
      <c r="O1035" s="111" t="s">
        <v>2600</v>
      </c>
      <c r="P1035" s="111" t="s">
        <v>4494</v>
      </c>
      <c r="Q1035" s="111">
        <v>47.229661999999998</v>
      </c>
      <c r="R1035" s="111">
        <v>11.014004</v>
      </c>
      <c r="S1035" s="111" t="s">
        <v>4492</v>
      </c>
    </row>
    <row r="1036" spans="1:19" x14ac:dyDescent="0.2">
      <c r="A1036" s="111" t="s">
        <v>1926</v>
      </c>
      <c r="B1036" s="111">
        <v>12215</v>
      </c>
      <c r="C1036" s="111" t="s">
        <v>1845</v>
      </c>
      <c r="E1036" s="117" t="s">
        <v>1027</v>
      </c>
      <c r="F1036" s="117" t="s">
        <v>2180</v>
      </c>
      <c r="G1036" s="111" t="s">
        <v>2172</v>
      </c>
      <c r="H1036" s="117" t="s">
        <v>4492</v>
      </c>
      <c r="I1036" s="117" t="s">
        <v>4493</v>
      </c>
      <c r="K1036" s="117" t="s">
        <v>2001</v>
      </c>
      <c r="L1036" s="111" t="s">
        <v>2002</v>
      </c>
      <c r="M1036" s="111" t="s">
        <v>2003</v>
      </c>
      <c r="N1036" s="111" t="s">
        <v>2004</v>
      </c>
      <c r="O1036" s="111" t="s">
        <v>2600</v>
      </c>
      <c r="P1036" s="111" t="s">
        <v>4494</v>
      </c>
      <c r="Q1036" s="111">
        <v>47.229661999999998</v>
      </c>
      <c r="R1036" s="111">
        <v>11.014004</v>
      </c>
      <c r="S1036" s="111" t="s">
        <v>4492</v>
      </c>
    </row>
    <row r="1037" spans="1:19" x14ac:dyDescent="0.2">
      <c r="A1037" s="111" t="s">
        <v>1967</v>
      </c>
      <c r="B1037" s="111">
        <v>21202</v>
      </c>
      <c r="C1037" s="111" t="s">
        <v>1920</v>
      </c>
      <c r="E1037" s="117" t="s">
        <v>1921</v>
      </c>
      <c r="F1037" s="117" t="s">
        <v>7</v>
      </c>
      <c r="G1037" s="111" t="s">
        <v>1998</v>
      </c>
      <c r="H1037" s="117" t="s">
        <v>4492</v>
      </c>
      <c r="I1037" s="117" t="s">
        <v>4493</v>
      </c>
      <c r="K1037" s="117" t="s">
        <v>2001</v>
      </c>
      <c r="L1037" s="111" t="s">
        <v>2002</v>
      </c>
      <c r="M1037" s="111" t="s">
        <v>2003</v>
      </c>
      <c r="N1037" s="111" t="s">
        <v>2004</v>
      </c>
      <c r="O1037" s="111" t="s">
        <v>2600</v>
      </c>
      <c r="P1037" s="111" t="s">
        <v>4494</v>
      </c>
      <c r="Q1037" s="111">
        <v>47.229661999999998</v>
      </c>
      <c r="R1037" s="111">
        <v>11.014004</v>
      </c>
      <c r="S1037" s="111" t="s">
        <v>4492</v>
      </c>
    </row>
    <row r="1038" spans="1:19" x14ac:dyDescent="0.2">
      <c r="A1038" s="111" t="s">
        <v>1969</v>
      </c>
      <c r="B1038" s="111">
        <v>10806</v>
      </c>
      <c r="C1038" s="111" t="s">
        <v>1920</v>
      </c>
      <c r="E1038" s="111"/>
      <c r="F1038" s="117">
        <v>0</v>
      </c>
      <c r="G1038" s="111" t="s">
        <v>1998</v>
      </c>
      <c r="H1038" s="117" t="s">
        <v>4492</v>
      </c>
      <c r="I1038" s="117" t="s">
        <v>4493</v>
      </c>
      <c r="K1038" s="117" t="s">
        <v>2001</v>
      </c>
      <c r="L1038" s="111" t="s">
        <v>2002</v>
      </c>
      <c r="M1038" s="111" t="s">
        <v>2003</v>
      </c>
      <c r="N1038" s="111" t="s">
        <v>2004</v>
      </c>
      <c r="O1038" s="111" t="s">
        <v>2600</v>
      </c>
      <c r="P1038" s="111" t="s">
        <v>4494</v>
      </c>
      <c r="Q1038" s="111">
        <v>47.229661999999998</v>
      </c>
      <c r="R1038" s="111">
        <v>11.014004</v>
      </c>
      <c r="S1038" s="111" t="s">
        <v>4492</v>
      </c>
    </row>
    <row r="1039" spans="1:19" x14ac:dyDescent="0.2">
      <c r="A1039" s="111" t="s">
        <v>1970</v>
      </c>
      <c r="B1039" s="111">
        <v>14731</v>
      </c>
      <c r="C1039" s="111" t="s">
        <v>1920</v>
      </c>
      <c r="E1039" s="117" t="s">
        <v>1921</v>
      </c>
      <c r="F1039" s="117">
        <v>0</v>
      </c>
      <c r="G1039" s="111" t="s">
        <v>1998</v>
      </c>
      <c r="H1039" s="117" t="s">
        <v>4492</v>
      </c>
      <c r="I1039" s="117" t="s">
        <v>4493</v>
      </c>
      <c r="K1039" s="117" t="s">
        <v>2001</v>
      </c>
      <c r="L1039" s="111" t="s">
        <v>2002</v>
      </c>
      <c r="M1039" s="111" t="s">
        <v>2003</v>
      </c>
      <c r="N1039" s="111" t="s">
        <v>2004</v>
      </c>
      <c r="O1039" s="111" t="s">
        <v>2600</v>
      </c>
      <c r="P1039" s="111" t="s">
        <v>4494</v>
      </c>
      <c r="Q1039" s="111">
        <v>47.229661999999998</v>
      </c>
      <c r="R1039" s="111">
        <v>11.014004</v>
      </c>
      <c r="S1039" s="111" t="s">
        <v>4492</v>
      </c>
    </row>
    <row r="1040" spans="1:19" x14ac:dyDescent="0.2">
      <c r="A1040" s="111" t="s">
        <v>1971</v>
      </c>
      <c r="B1040" s="111">
        <v>10230</v>
      </c>
      <c r="C1040" s="111" t="s">
        <v>1920</v>
      </c>
      <c r="E1040" s="117" t="s">
        <v>1921</v>
      </c>
      <c r="F1040" s="117" t="s">
        <v>26</v>
      </c>
      <c r="G1040" s="111" t="s">
        <v>1998</v>
      </c>
      <c r="H1040" s="117" t="s">
        <v>4492</v>
      </c>
      <c r="I1040" s="117" t="s">
        <v>4493</v>
      </c>
      <c r="K1040" s="117" t="s">
        <v>2001</v>
      </c>
      <c r="L1040" s="111" t="s">
        <v>2002</v>
      </c>
      <c r="M1040" s="111" t="s">
        <v>2003</v>
      </c>
      <c r="N1040" s="111" t="s">
        <v>2004</v>
      </c>
      <c r="O1040" s="111" t="s">
        <v>2600</v>
      </c>
      <c r="P1040" s="111" t="s">
        <v>4494</v>
      </c>
      <c r="Q1040" s="111">
        <v>47.229661999999998</v>
      </c>
      <c r="R1040" s="111">
        <v>11.014004</v>
      </c>
      <c r="S1040" s="111" t="s">
        <v>4492</v>
      </c>
    </row>
    <row r="1041" spans="1:19" x14ac:dyDescent="0.2">
      <c r="A1041" s="111" t="s">
        <v>1972</v>
      </c>
      <c r="B1041" s="111">
        <v>16497</v>
      </c>
      <c r="C1041" s="111" t="s">
        <v>1920</v>
      </c>
      <c r="E1041" s="117" t="s">
        <v>1921</v>
      </c>
      <c r="F1041" s="117" t="s">
        <v>26</v>
      </c>
      <c r="G1041" s="111" t="s">
        <v>1998</v>
      </c>
      <c r="H1041" s="117" t="s">
        <v>4492</v>
      </c>
      <c r="I1041" s="117" t="s">
        <v>4493</v>
      </c>
      <c r="K1041" s="117" t="s">
        <v>2001</v>
      </c>
      <c r="L1041" s="111" t="s">
        <v>2002</v>
      </c>
      <c r="M1041" s="111" t="s">
        <v>2003</v>
      </c>
      <c r="N1041" s="111" t="s">
        <v>2004</v>
      </c>
      <c r="O1041" s="111" t="s">
        <v>2600</v>
      </c>
      <c r="P1041" s="111" t="s">
        <v>4494</v>
      </c>
      <c r="Q1041" s="111">
        <v>47.229661999999998</v>
      </c>
      <c r="R1041" s="111">
        <v>11.014004</v>
      </c>
      <c r="S1041" s="111" t="s">
        <v>4492</v>
      </c>
    </row>
    <row r="1042" spans="1:19" x14ac:dyDescent="0.2">
      <c r="A1042" s="175" t="s">
        <v>1973</v>
      </c>
      <c r="B1042" s="175">
        <v>12852</v>
      </c>
      <c r="C1042" s="175" t="s">
        <v>1920</v>
      </c>
      <c r="D1042" s="175"/>
      <c r="E1042" s="176" t="s">
        <v>1921</v>
      </c>
      <c r="F1042" s="176"/>
      <c r="G1042" s="175" t="s">
        <v>1998</v>
      </c>
      <c r="H1042" s="176" t="s">
        <v>4492</v>
      </c>
      <c r="I1042" s="176" t="s">
        <v>4493</v>
      </c>
      <c r="J1042" s="176"/>
      <c r="K1042" s="176" t="s">
        <v>2001</v>
      </c>
      <c r="L1042" s="175" t="s">
        <v>2002</v>
      </c>
      <c r="M1042" s="175" t="s">
        <v>2003</v>
      </c>
      <c r="N1042" s="175" t="s">
        <v>2004</v>
      </c>
      <c r="O1042" s="175" t="s">
        <v>2600</v>
      </c>
      <c r="P1042" s="175" t="s">
        <v>4494</v>
      </c>
      <c r="Q1042" s="175">
        <v>47.229661999999998</v>
      </c>
      <c r="R1042" s="175">
        <v>11.014004</v>
      </c>
      <c r="S1042" s="175" t="s">
        <v>4492</v>
      </c>
    </row>
    <row r="1043" spans="1:19" x14ac:dyDescent="0.2">
      <c r="D1043" s="111" t="s">
        <v>9839</v>
      </c>
    </row>
    <row r="1044" spans="1:19" x14ac:dyDescent="0.2">
      <c r="D1044" s="111" t="s">
        <v>9840</v>
      </c>
    </row>
  </sheetData>
  <pageMargins left="0.78736111111111118" right="0.78736111111111118" top="1.3483333333333334" bottom="1.3483333333333334" header="0.78736111111111118" footer="0.78736111111111118"/>
  <pageSetup paperSize="0" fitToWidth="0" fitToHeight="0" orientation="portrait" useFirstPageNumber="1" horizontalDpi="0" verticalDpi="0" copies="0"/>
  <headerFooter alignWithMargins="0">
    <oddHeader>&amp;C&amp;"Times New Roman2,Regular"&amp;12&amp;A</oddHeader>
    <oddFooter>&amp;C&amp;"Times New Roman2,Regular"&amp;12Page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"/>
  <sheetViews>
    <sheetView zoomScaleNormal="100" workbookViewId="0"/>
  </sheetViews>
  <sheetFormatPr defaultRowHeight="12.75" x14ac:dyDescent="0.2"/>
  <sheetData>
    <row r="1" spans="1:23" x14ac:dyDescent="0.2">
      <c r="A1" s="128" t="s">
        <v>4576</v>
      </c>
    </row>
    <row r="2" spans="1:23" s="50" customFormat="1" x14ac:dyDescent="0.2">
      <c r="B2" s="191" t="s">
        <v>4499</v>
      </c>
      <c r="C2" s="191"/>
      <c r="D2" s="191"/>
      <c r="E2" s="191"/>
      <c r="F2" s="191"/>
      <c r="G2" s="191"/>
    </row>
    <row r="3" spans="1:23" s="28" customFormat="1" x14ac:dyDescent="0.2">
      <c r="A3" s="28" t="s">
        <v>4500</v>
      </c>
      <c r="B3" s="28" t="s">
        <v>4501</v>
      </c>
      <c r="C3" s="28" t="s">
        <v>4502</v>
      </c>
      <c r="D3" s="28" t="s">
        <v>4503</v>
      </c>
      <c r="E3" s="28" t="s">
        <v>4504</v>
      </c>
      <c r="F3" s="28" t="s">
        <v>4505</v>
      </c>
      <c r="G3" s="28" t="s">
        <v>4506</v>
      </c>
      <c r="I3" s="28" t="s">
        <v>4507</v>
      </c>
      <c r="J3" s="28" t="s">
        <v>4508</v>
      </c>
      <c r="K3" s="28" t="s">
        <v>4</v>
      </c>
      <c r="L3" s="28" t="s">
        <v>4509</v>
      </c>
      <c r="M3" s="28" t="s">
        <v>4510</v>
      </c>
    </row>
    <row r="4" spans="1:23" s="14" customFormat="1" x14ac:dyDescent="0.2">
      <c r="A4" s="14" t="s">
        <v>4511</v>
      </c>
      <c r="B4" s="129">
        <v>2.5959969058703498E-3</v>
      </c>
      <c r="C4" s="129">
        <v>2.6644599399896399E-2</v>
      </c>
      <c r="D4" s="129">
        <v>0.319174767904157</v>
      </c>
      <c r="E4" s="129">
        <v>7.3034427884059402E-4</v>
      </c>
      <c r="F4" s="129">
        <v>9.7876338177556999E-5</v>
      </c>
      <c r="G4" s="129">
        <v>0.37801478044200398</v>
      </c>
      <c r="H4" s="129"/>
      <c r="I4" s="14" t="s">
        <v>4512</v>
      </c>
      <c r="J4" s="14">
        <v>100</v>
      </c>
      <c r="K4" s="14">
        <v>1491</v>
      </c>
      <c r="L4" s="14" t="s">
        <v>4513</v>
      </c>
      <c r="M4" s="14" t="s">
        <v>4514</v>
      </c>
      <c r="N4" s="14" t="s">
        <v>4515</v>
      </c>
      <c r="O4" s="14" t="s">
        <v>4513</v>
      </c>
      <c r="P4" s="14" t="s">
        <v>4516</v>
      </c>
    </row>
    <row r="5" spans="1:23" x14ac:dyDescent="0.2">
      <c r="A5" s="14" t="s">
        <v>4517</v>
      </c>
      <c r="B5" s="129">
        <v>2.49674562222742</v>
      </c>
      <c r="C5" s="129">
        <v>15.5332650488585</v>
      </c>
      <c r="D5" s="129">
        <v>7.8141753837420103</v>
      </c>
      <c r="E5" s="129">
        <v>3.7067182830663702E-2</v>
      </c>
      <c r="F5" s="129">
        <v>1.28646185364466E-3</v>
      </c>
      <c r="G5" s="129">
        <v>0.66202312311405298</v>
      </c>
      <c r="H5" s="129"/>
      <c r="I5" s="14" t="s">
        <v>4518</v>
      </c>
      <c r="J5" s="14">
        <v>99.34</v>
      </c>
      <c r="K5" s="14">
        <v>1817</v>
      </c>
      <c r="L5" s="14" t="s">
        <v>4519</v>
      </c>
      <c r="M5" s="14" t="s">
        <v>4520</v>
      </c>
      <c r="N5" s="14" t="s">
        <v>4521</v>
      </c>
      <c r="O5" s="14" t="s">
        <v>4522</v>
      </c>
      <c r="P5" s="14" t="s">
        <v>4523</v>
      </c>
      <c r="Q5" s="14" t="s">
        <v>4524</v>
      </c>
      <c r="R5" s="14" t="s">
        <v>4525</v>
      </c>
      <c r="S5" s="14" t="s">
        <v>4526</v>
      </c>
      <c r="T5" s="14" t="s">
        <v>4527</v>
      </c>
      <c r="U5" s="14" t="s">
        <v>4528</v>
      </c>
      <c r="V5" s="14" t="s">
        <v>4529</v>
      </c>
      <c r="W5" s="14" t="s">
        <v>4530</v>
      </c>
    </row>
    <row r="6" spans="1:23" x14ac:dyDescent="0.2">
      <c r="A6" s="14" t="s">
        <v>4531</v>
      </c>
      <c r="B6" s="129">
        <v>4.8290337098955798E-3</v>
      </c>
      <c r="C6" s="129">
        <v>1.0937168718443699E-3</v>
      </c>
      <c r="D6" s="129">
        <v>2.6862311630207198</v>
      </c>
      <c r="E6" s="129">
        <v>7.0223827306528305E-4</v>
      </c>
      <c r="F6" s="129">
        <v>1.7126919567305001E-3</v>
      </c>
      <c r="G6" s="129">
        <v>0.16807522511477899</v>
      </c>
      <c r="H6" s="129"/>
      <c r="I6" s="14" t="s">
        <v>4532</v>
      </c>
      <c r="J6" s="14">
        <v>87.86</v>
      </c>
      <c r="K6" s="14">
        <v>1112</v>
      </c>
      <c r="L6" s="14" t="s">
        <v>4533</v>
      </c>
      <c r="M6" s="14" t="s">
        <v>4534</v>
      </c>
      <c r="N6" s="14" t="s">
        <v>4535</v>
      </c>
      <c r="O6" s="14" t="s">
        <v>4536</v>
      </c>
    </row>
    <row r="7" spans="1:23" x14ac:dyDescent="0.2">
      <c r="A7" s="14" t="s">
        <v>4537</v>
      </c>
      <c r="B7" s="129">
        <v>5.7285620135023603</v>
      </c>
      <c r="C7" s="129">
        <v>1.58711559985021</v>
      </c>
      <c r="D7" s="129">
        <v>24.759289851429902</v>
      </c>
      <c r="E7" s="129">
        <v>0.14192171091063799</v>
      </c>
      <c r="F7" s="129">
        <v>1.9628837438762799E-3</v>
      </c>
      <c r="G7" s="129">
        <v>0.98890779552093799</v>
      </c>
      <c r="H7" s="129"/>
      <c r="I7" s="14" t="s">
        <v>4538</v>
      </c>
      <c r="J7" s="14">
        <v>98.56</v>
      </c>
      <c r="K7" s="14">
        <v>1524</v>
      </c>
      <c r="L7" s="14" t="s">
        <v>4533</v>
      </c>
      <c r="M7" s="14" t="s">
        <v>4539</v>
      </c>
      <c r="N7" s="14" t="s">
        <v>4540</v>
      </c>
      <c r="O7" s="14" t="s">
        <v>4541</v>
      </c>
      <c r="P7" s="14" t="s">
        <v>4542</v>
      </c>
      <c r="Q7" s="14" t="s">
        <v>4543</v>
      </c>
      <c r="R7" s="14" t="s">
        <v>4536</v>
      </c>
    </row>
    <row r="8" spans="1:23" x14ac:dyDescent="0.2">
      <c r="A8" s="14" t="s">
        <v>4544</v>
      </c>
      <c r="B8" s="129">
        <v>2.4464914567248499E-2</v>
      </c>
      <c r="C8" s="129">
        <v>19.3690947145619</v>
      </c>
      <c r="D8" s="129">
        <v>6.94698112847753</v>
      </c>
      <c r="E8" s="129">
        <v>2.39451190131202E-4</v>
      </c>
      <c r="F8" s="129">
        <v>2.4279054167453099E-3</v>
      </c>
      <c r="G8" s="129">
        <v>0.27346805223774701</v>
      </c>
      <c r="H8" s="129"/>
      <c r="I8" s="14" t="s">
        <v>4545</v>
      </c>
      <c r="J8" s="14">
        <v>97.92</v>
      </c>
      <c r="K8" s="14">
        <v>1538</v>
      </c>
      <c r="L8" s="14" t="s">
        <v>4533</v>
      </c>
      <c r="M8" s="14" t="s">
        <v>4546</v>
      </c>
      <c r="N8" s="14" t="s">
        <v>4547</v>
      </c>
      <c r="O8" s="14" t="s">
        <v>4548</v>
      </c>
      <c r="P8" s="14" t="s">
        <v>4549</v>
      </c>
      <c r="Q8" s="14" t="s">
        <v>4550</v>
      </c>
      <c r="R8" s="14" t="s">
        <v>4551</v>
      </c>
    </row>
    <row r="9" spans="1:23" x14ac:dyDescent="0.2">
      <c r="A9" s="14" t="s">
        <v>4552</v>
      </c>
      <c r="B9" s="129">
        <v>1.4025752423761</v>
      </c>
      <c r="C9" s="129">
        <v>1.30196027172225E-2</v>
      </c>
      <c r="D9" s="129">
        <v>5.0344060322098802E-2</v>
      </c>
      <c r="E9" s="129">
        <v>1.0056750823132701</v>
      </c>
      <c r="F9" s="129">
        <v>0</v>
      </c>
      <c r="G9" s="129">
        <v>7.7104807705698298E-3</v>
      </c>
      <c r="H9" s="129"/>
      <c r="I9" s="14" t="s">
        <v>4553</v>
      </c>
      <c r="J9" s="14">
        <v>90.27</v>
      </c>
      <c r="K9" s="14">
        <v>1469</v>
      </c>
      <c r="L9" s="14" t="s">
        <v>4513</v>
      </c>
      <c r="M9" s="14" t="s">
        <v>4514</v>
      </c>
      <c r="N9" s="14" t="s">
        <v>4515</v>
      </c>
      <c r="O9" s="14" t="s">
        <v>4513</v>
      </c>
      <c r="P9" s="14" t="s">
        <v>4554</v>
      </c>
    </row>
    <row r="10" spans="1:23" x14ac:dyDescent="0.2">
      <c r="A10" s="14" t="s">
        <v>4555</v>
      </c>
      <c r="B10" s="129">
        <v>3.2498679611161201E-2</v>
      </c>
      <c r="C10" s="129">
        <v>8.9536049889966801E-2</v>
      </c>
      <c r="D10" s="129">
        <v>6.6751098192062597E-2</v>
      </c>
      <c r="E10" s="129">
        <v>0.68226420678240696</v>
      </c>
      <c r="F10" s="129">
        <v>0</v>
      </c>
      <c r="G10" s="129">
        <v>9.5990332665253295E-3</v>
      </c>
      <c r="H10" s="129"/>
      <c r="I10" s="14" t="s">
        <v>4556</v>
      </c>
      <c r="J10" s="14">
        <v>93.69</v>
      </c>
      <c r="K10" s="14">
        <v>1109</v>
      </c>
      <c r="L10" s="14" t="s">
        <v>4533</v>
      </c>
      <c r="M10" s="14" t="s">
        <v>4539</v>
      </c>
      <c r="N10" s="14" t="s">
        <v>4540</v>
      </c>
      <c r="O10" s="14" t="s">
        <v>4557</v>
      </c>
      <c r="P10" s="14" t="s">
        <v>4558</v>
      </c>
      <c r="Q10" s="14" t="s">
        <v>4559</v>
      </c>
      <c r="R10" s="14" t="s">
        <v>4536</v>
      </c>
    </row>
    <row r="11" spans="1:23" x14ac:dyDescent="0.2">
      <c r="A11" s="14" t="s">
        <v>4560</v>
      </c>
      <c r="B11" s="129">
        <v>3.8122426057843801E-3</v>
      </c>
      <c r="C11" s="129">
        <v>1.3855309081356E-3</v>
      </c>
      <c r="D11" s="129">
        <v>7.4325493436168903E-3</v>
      </c>
      <c r="E11" s="129">
        <v>0.35099196480135703</v>
      </c>
      <c r="F11" s="129">
        <v>0</v>
      </c>
      <c r="G11" s="129">
        <v>4.7592346463836999E-4</v>
      </c>
      <c r="H11" s="129"/>
      <c r="I11" s="14" t="s">
        <v>4561</v>
      </c>
      <c r="J11" s="14">
        <v>96.9</v>
      </c>
      <c r="K11" s="14">
        <v>968</v>
      </c>
      <c r="L11" s="14" t="s">
        <v>4533</v>
      </c>
      <c r="M11" s="14" t="s">
        <v>4539</v>
      </c>
      <c r="N11" s="14" t="s">
        <v>4540</v>
      </c>
      <c r="O11" s="14" t="s">
        <v>4557</v>
      </c>
      <c r="P11" s="14" t="s">
        <v>4558</v>
      </c>
      <c r="Q11" s="14" t="s">
        <v>4559</v>
      </c>
      <c r="R11" s="14" t="s">
        <v>4562</v>
      </c>
    </row>
    <row r="12" spans="1:23" s="20" customFormat="1" x14ac:dyDescent="0.2">
      <c r="A12" s="20" t="s">
        <v>4563</v>
      </c>
      <c r="B12" s="130">
        <v>17.477364162518501</v>
      </c>
      <c r="C12" s="130">
        <v>0.74058883495142802</v>
      </c>
      <c r="D12" s="130">
        <v>2.2049222324966098</v>
      </c>
      <c r="E12" s="130">
        <v>0.21980598278437599</v>
      </c>
      <c r="F12" s="130">
        <v>4.7342184918126697E-3</v>
      </c>
      <c r="G12" s="130">
        <v>4.0575788092017701E-2</v>
      </c>
      <c r="H12" s="130"/>
      <c r="I12" s="20" t="s">
        <v>4564</v>
      </c>
      <c r="J12" s="20">
        <v>98.84</v>
      </c>
      <c r="K12" s="20">
        <v>1124</v>
      </c>
      <c r="L12" s="20" t="s">
        <v>4519</v>
      </c>
      <c r="M12" s="20" t="s">
        <v>4520</v>
      </c>
      <c r="N12" s="20" t="s">
        <v>4565</v>
      </c>
      <c r="O12" s="20" t="s">
        <v>4566</v>
      </c>
      <c r="P12" s="20" t="s">
        <v>4567</v>
      </c>
      <c r="Q12" s="20" t="s">
        <v>4568</v>
      </c>
      <c r="R12" s="20" t="s">
        <v>4569</v>
      </c>
      <c r="S12" s="20" t="s">
        <v>4570</v>
      </c>
      <c r="T12" s="20" t="s">
        <v>4571</v>
      </c>
      <c r="U12" s="20" t="s">
        <v>4572</v>
      </c>
      <c r="V12" s="20" t="s">
        <v>4573</v>
      </c>
      <c r="W12" s="20" t="s">
        <v>4574</v>
      </c>
    </row>
    <row r="13" spans="1:23" x14ac:dyDescent="0.2">
      <c r="A13" s="54" t="s">
        <v>4575</v>
      </c>
    </row>
  </sheetData>
  <mergeCells count="1">
    <mergeCell ref="B2:G2"/>
  </mergeCells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4028"/>
  <sheetViews>
    <sheetView zoomScaleNormal="100" workbookViewId="0"/>
  </sheetViews>
  <sheetFormatPr defaultRowHeight="12.75" x14ac:dyDescent="0.2"/>
  <cols>
    <col min="6" max="6" width="16.140625" style="134" customWidth="1"/>
    <col min="7" max="7" width="50.85546875" customWidth="1"/>
    <col min="8" max="8" width="59.28515625" customWidth="1"/>
    <col min="10" max="10" width="63.7109375" customWidth="1"/>
    <col min="11" max="11" width="35" customWidth="1"/>
    <col min="12" max="12" width="22.42578125" customWidth="1"/>
    <col min="13" max="13" width="71.85546875" bestFit="1" customWidth="1"/>
  </cols>
  <sheetData>
    <row r="1" spans="1:1024" s="17" customFormat="1" x14ac:dyDescent="0.2">
      <c r="A1" s="17" t="s">
        <v>7988</v>
      </c>
      <c r="F1" s="13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</row>
    <row r="2" spans="1:1024" s="50" customFormat="1" x14ac:dyDescent="0.2">
      <c r="A2" s="50" t="s">
        <v>1006</v>
      </c>
      <c r="B2" s="50" t="s">
        <v>4577</v>
      </c>
      <c r="C2" s="50" t="s">
        <v>4578</v>
      </c>
      <c r="D2" s="50" t="s">
        <v>4579</v>
      </c>
      <c r="E2" s="50" t="s">
        <v>4580</v>
      </c>
      <c r="F2" s="132" t="s">
        <v>4581</v>
      </c>
      <c r="AKX2" s="34"/>
      <c r="AKY2" s="34"/>
      <c r="AKZ2" s="34"/>
      <c r="ALA2" s="34"/>
      <c r="ALB2" s="34"/>
      <c r="ALC2" s="34"/>
      <c r="ALD2" s="34"/>
      <c r="ALE2" s="34"/>
      <c r="ALF2" s="34"/>
      <c r="ALG2" s="34"/>
      <c r="ALH2" s="34"/>
      <c r="ALI2" s="34"/>
      <c r="ALJ2" s="34"/>
      <c r="ALK2" s="34"/>
      <c r="ALL2" s="34"/>
      <c r="ALM2" s="34"/>
      <c r="ALN2" s="34"/>
      <c r="ALO2" s="34"/>
      <c r="ALP2" s="34"/>
      <c r="ALQ2" s="34"/>
      <c r="ALR2" s="34"/>
      <c r="ALS2" s="34"/>
      <c r="ALT2" s="34"/>
      <c r="ALU2" s="34"/>
      <c r="ALV2" s="34"/>
      <c r="ALW2" s="34"/>
      <c r="ALX2" s="34"/>
      <c r="ALY2" s="34"/>
      <c r="ALZ2" s="34"/>
      <c r="AMA2" s="34"/>
      <c r="AMB2" s="34"/>
      <c r="AMC2" s="34"/>
      <c r="AMD2" s="34"/>
      <c r="AME2" s="34"/>
      <c r="AMF2" s="34"/>
      <c r="AMG2" s="34"/>
      <c r="AMH2" s="34"/>
      <c r="AMI2" s="34"/>
      <c r="AMJ2" s="34"/>
    </row>
    <row r="3" spans="1:1024" s="44" customFormat="1" x14ac:dyDescent="0.2">
      <c r="A3" s="44" t="s">
        <v>4582</v>
      </c>
      <c r="B3" s="44" t="s">
        <v>4583</v>
      </c>
      <c r="C3" s="44" t="s">
        <v>4584</v>
      </c>
      <c r="D3" s="44" t="s">
        <v>4585</v>
      </c>
      <c r="E3" s="44" t="s">
        <v>4586</v>
      </c>
      <c r="F3" s="133" t="s">
        <v>4587</v>
      </c>
      <c r="G3" s="44" t="s">
        <v>4588</v>
      </c>
      <c r="H3" s="44" t="s">
        <v>4589</v>
      </c>
      <c r="I3" s="44" t="s">
        <v>4590</v>
      </c>
      <c r="K3" s="44" t="s">
        <v>4591</v>
      </c>
      <c r="L3" s="44" t="s">
        <v>4590</v>
      </c>
      <c r="M3" s="44" t="s">
        <v>4592</v>
      </c>
      <c r="AKX3" s="21"/>
      <c r="AKY3" s="21"/>
      <c r="AKZ3" s="21"/>
      <c r="ALA3" s="21"/>
      <c r="ALB3" s="21"/>
      <c r="ALC3" s="21"/>
      <c r="ALD3" s="21"/>
      <c r="ALE3" s="21"/>
      <c r="ALF3" s="21"/>
      <c r="ALG3" s="21"/>
      <c r="ALH3" s="21"/>
      <c r="ALI3" s="21"/>
      <c r="ALJ3" s="21"/>
      <c r="ALK3" s="21"/>
      <c r="ALL3" s="21"/>
      <c r="ALM3" s="21"/>
      <c r="ALN3" s="21"/>
      <c r="ALO3" s="21"/>
      <c r="ALP3" s="21"/>
      <c r="ALQ3" s="21"/>
      <c r="ALR3" s="21"/>
      <c r="ALS3" s="21"/>
      <c r="ALT3" s="21"/>
      <c r="ALU3" s="21"/>
      <c r="ALV3" s="21"/>
      <c r="ALW3" s="21"/>
      <c r="ALX3" s="21"/>
      <c r="ALY3" s="21"/>
      <c r="ALZ3" s="21"/>
      <c r="AMA3" s="21"/>
      <c r="AMB3" s="21"/>
      <c r="AMC3" s="21"/>
      <c r="AMD3" s="21"/>
      <c r="AME3" s="21"/>
      <c r="AMF3" s="21"/>
      <c r="AMG3" s="21"/>
      <c r="AMH3" s="21"/>
      <c r="AMI3" s="21"/>
      <c r="AMJ3" s="21"/>
    </row>
    <row r="4" spans="1:1024" x14ac:dyDescent="0.2">
      <c r="A4" t="s">
        <v>7</v>
      </c>
      <c r="B4" t="s">
        <v>1998</v>
      </c>
      <c r="C4" t="s">
        <v>4593</v>
      </c>
      <c r="D4">
        <v>1</v>
      </c>
      <c r="E4">
        <v>111</v>
      </c>
      <c r="F4" s="134">
        <v>9.0090099999999996E-3</v>
      </c>
      <c r="G4" t="s">
        <v>4594</v>
      </c>
      <c r="H4">
        <v>0</v>
      </c>
      <c r="I4" t="s">
        <v>4595</v>
      </c>
      <c r="J4">
        <v>0</v>
      </c>
      <c r="M4" s="135"/>
    </row>
    <row r="5" spans="1:1024" x14ac:dyDescent="0.2">
      <c r="A5" t="s">
        <v>7</v>
      </c>
      <c r="B5" t="s">
        <v>1998</v>
      </c>
      <c r="C5" t="s">
        <v>4596</v>
      </c>
      <c r="D5">
        <v>1</v>
      </c>
      <c r="E5">
        <v>111</v>
      </c>
      <c r="F5" s="134">
        <v>9.0090099999999996E-3</v>
      </c>
      <c r="G5" t="s">
        <v>4597</v>
      </c>
      <c r="H5" t="s">
        <v>4598</v>
      </c>
      <c r="I5">
        <v>6.5999999999999998E-273</v>
      </c>
      <c r="J5" t="s">
        <v>4599</v>
      </c>
      <c r="M5" s="135"/>
    </row>
    <row r="6" spans="1:1024" x14ac:dyDescent="0.2">
      <c r="A6" t="s">
        <v>7</v>
      </c>
      <c r="B6" t="s">
        <v>1998</v>
      </c>
      <c r="C6" t="s">
        <v>4600</v>
      </c>
      <c r="D6">
        <v>1</v>
      </c>
      <c r="E6">
        <v>111</v>
      </c>
      <c r="F6" s="134">
        <v>9.0090099999999996E-3</v>
      </c>
      <c r="G6" t="s">
        <v>4601</v>
      </c>
      <c r="H6">
        <v>0</v>
      </c>
      <c r="I6" t="s">
        <v>4595</v>
      </c>
      <c r="J6">
        <v>0</v>
      </c>
      <c r="M6" s="135"/>
    </row>
    <row r="7" spans="1:1024" x14ac:dyDescent="0.2">
      <c r="A7" t="s">
        <v>7</v>
      </c>
      <c r="B7" t="s">
        <v>1998</v>
      </c>
      <c r="C7" t="s">
        <v>4602</v>
      </c>
      <c r="D7">
        <v>1</v>
      </c>
      <c r="E7">
        <v>111</v>
      </c>
      <c r="F7" s="134">
        <v>9.0090099999999996E-3</v>
      </c>
      <c r="G7" t="s">
        <v>117</v>
      </c>
      <c r="H7">
        <v>0</v>
      </c>
      <c r="I7" t="s">
        <v>4595</v>
      </c>
      <c r="J7">
        <v>0</v>
      </c>
      <c r="K7" t="s">
        <v>4603</v>
      </c>
      <c r="L7">
        <v>2.9999999999999999E-46</v>
      </c>
      <c r="M7" t="s">
        <v>4604</v>
      </c>
    </row>
    <row r="8" spans="1:1024" x14ac:dyDescent="0.2">
      <c r="A8" t="s">
        <v>7</v>
      </c>
      <c r="B8" t="s">
        <v>1998</v>
      </c>
      <c r="C8" t="s">
        <v>4605</v>
      </c>
      <c r="D8">
        <v>1</v>
      </c>
      <c r="E8">
        <v>111</v>
      </c>
      <c r="F8" s="134">
        <v>9.0090099999999996E-3</v>
      </c>
      <c r="G8" t="s">
        <v>15</v>
      </c>
      <c r="H8" t="s">
        <v>4606</v>
      </c>
      <c r="I8">
        <v>5.1000000000000001E-48</v>
      </c>
      <c r="J8" t="s">
        <v>4607</v>
      </c>
      <c r="K8" t="s">
        <v>4608</v>
      </c>
      <c r="L8">
        <v>4.3000000000000001E-262</v>
      </c>
      <c r="M8" t="s">
        <v>4609</v>
      </c>
    </row>
    <row r="9" spans="1:1024" x14ac:dyDescent="0.2">
      <c r="A9" t="s">
        <v>7</v>
      </c>
      <c r="B9" t="s">
        <v>1998</v>
      </c>
      <c r="C9" t="s">
        <v>4610</v>
      </c>
      <c r="D9">
        <v>1</v>
      </c>
      <c r="E9">
        <v>111</v>
      </c>
      <c r="F9" s="134">
        <v>9.0090099999999996E-3</v>
      </c>
      <c r="G9" t="s">
        <v>4601</v>
      </c>
      <c r="H9">
        <v>0</v>
      </c>
      <c r="I9" t="s">
        <v>4595</v>
      </c>
      <c r="J9">
        <v>0</v>
      </c>
      <c r="K9">
        <v>0</v>
      </c>
      <c r="L9" t="s">
        <v>4595</v>
      </c>
      <c r="M9">
        <v>0</v>
      </c>
    </row>
    <row r="10" spans="1:1024" x14ac:dyDescent="0.2">
      <c r="A10" t="s">
        <v>7</v>
      </c>
      <c r="B10" t="s">
        <v>1998</v>
      </c>
      <c r="C10" t="s">
        <v>4611</v>
      </c>
      <c r="D10">
        <v>1</v>
      </c>
      <c r="E10">
        <v>111</v>
      </c>
      <c r="F10" s="134">
        <v>9.0090099999999996E-3</v>
      </c>
      <c r="G10">
        <v>0</v>
      </c>
      <c r="H10">
        <v>0</v>
      </c>
      <c r="I10" t="s">
        <v>4595</v>
      </c>
      <c r="J10">
        <v>0</v>
      </c>
      <c r="K10">
        <v>0</v>
      </c>
      <c r="L10" t="s">
        <v>4595</v>
      </c>
      <c r="M10">
        <v>0</v>
      </c>
    </row>
    <row r="11" spans="1:1024" x14ac:dyDescent="0.2">
      <c r="A11" t="s">
        <v>7</v>
      </c>
      <c r="B11" t="s">
        <v>1998</v>
      </c>
      <c r="C11" t="s">
        <v>4612</v>
      </c>
      <c r="D11">
        <v>1</v>
      </c>
      <c r="E11">
        <v>111</v>
      </c>
      <c r="F11" s="134">
        <v>9.0090099999999996E-3</v>
      </c>
      <c r="G11" t="s">
        <v>607</v>
      </c>
      <c r="H11" t="s">
        <v>4613</v>
      </c>
      <c r="I11">
        <v>5.6000000000000002E-18</v>
      </c>
      <c r="J11" t="s">
        <v>4614</v>
      </c>
      <c r="K11" t="s">
        <v>4615</v>
      </c>
      <c r="L11">
        <v>1.1999999999999999E-17</v>
      </c>
      <c r="M11" t="s">
        <v>4616</v>
      </c>
    </row>
    <row r="12" spans="1:1024" x14ac:dyDescent="0.2">
      <c r="A12" t="s">
        <v>7</v>
      </c>
      <c r="B12" t="s">
        <v>1998</v>
      </c>
      <c r="C12" t="s">
        <v>4617</v>
      </c>
      <c r="D12">
        <v>1</v>
      </c>
      <c r="E12">
        <v>111</v>
      </c>
      <c r="F12" s="134">
        <v>9.0090099999999996E-3</v>
      </c>
      <c r="G12">
        <v>0</v>
      </c>
      <c r="H12">
        <v>0</v>
      </c>
      <c r="I12" t="s">
        <v>4595</v>
      </c>
      <c r="J12">
        <v>0</v>
      </c>
      <c r="K12" t="s">
        <v>4618</v>
      </c>
      <c r="L12">
        <v>2.8999999999999998E-7</v>
      </c>
      <c r="M12" t="s">
        <v>4619</v>
      </c>
    </row>
    <row r="13" spans="1:1024" x14ac:dyDescent="0.2">
      <c r="A13" t="s">
        <v>7</v>
      </c>
      <c r="B13" t="s">
        <v>1998</v>
      </c>
      <c r="C13" t="s">
        <v>4620</v>
      </c>
      <c r="D13">
        <v>1</v>
      </c>
      <c r="E13">
        <v>111</v>
      </c>
      <c r="F13" s="134">
        <v>9.0090099999999996E-3</v>
      </c>
      <c r="G13">
        <v>0</v>
      </c>
      <c r="H13">
        <v>0</v>
      </c>
      <c r="I13" t="s">
        <v>4595</v>
      </c>
      <c r="J13">
        <v>0</v>
      </c>
      <c r="K13">
        <v>0</v>
      </c>
      <c r="L13" t="s">
        <v>4595</v>
      </c>
      <c r="M13">
        <v>0</v>
      </c>
    </row>
    <row r="14" spans="1:1024" x14ac:dyDescent="0.2">
      <c r="A14" t="s">
        <v>7</v>
      </c>
      <c r="B14" t="s">
        <v>1998</v>
      </c>
      <c r="C14" t="s">
        <v>4621</v>
      </c>
      <c r="D14">
        <v>1</v>
      </c>
      <c r="E14">
        <v>111</v>
      </c>
      <c r="F14" s="134">
        <v>9.0090099999999996E-3</v>
      </c>
      <c r="G14" t="s">
        <v>4622</v>
      </c>
      <c r="H14" t="s">
        <v>4623</v>
      </c>
      <c r="I14">
        <v>8.6000000000000002E-42</v>
      </c>
      <c r="J14" t="s">
        <v>4624</v>
      </c>
      <c r="K14" t="s">
        <v>4625</v>
      </c>
      <c r="L14">
        <v>2.4999999999999998E-125</v>
      </c>
      <c r="M14" t="s">
        <v>4626</v>
      </c>
    </row>
    <row r="15" spans="1:1024" x14ac:dyDescent="0.2">
      <c r="A15" t="s">
        <v>7</v>
      </c>
      <c r="B15" t="s">
        <v>1998</v>
      </c>
      <c r="C15" t="s">
        <v>4627</v>
      </c>
      <c r="D15">
        <v>1</v>
      </c>
      <c r="E15">
        <v>111</v>
      </c>
      <c r="F15" s="134">
        <v>9.0090099999999996E-3</v>
      </c>
      <c r="G15">
        <v>0</v>
      </c>
      <c r="H15">
        <v>0</v>
      </c>
      <c r="I15" t="s">
        <v>4595</v>
      </c>
      <c r="J15">
        <v>0</v>
      </c>
      <c r="K15">
        <v>0</v>
      </c>
      <c r="L15" t="s">
        <v>4595</v>
      </c>
      <c r="M15">
        <v>0</v>
      </c>
    </row>
    <row r="16" spans="1:1024" x14ac:dyDescent="0.2">
      <c r="A16" t="s">
        <v>7</v>
      </c>
      <c r="B16" t="s">
        <v>1998</v>
      </c>
      <c r="C16" t="s">
        <v>4628</v>
      </c>
      <c r="D16">
        <v>1</v>
      </c>
      <c r="E16">
        <v>111</v>
      </c>
      <c r="F16" s="134">
        <v>9.0090099999999996E-3</v>
      </c>
      <c r="G16">
        <v>0</v>
      </c>
      <c r="H16">
        <v>0</v>
      </c>
      <c r="I16" t="s">
        <v>4595</v>
      </c>
      <c r="J16">
        <v>0</v>
      </c>
      <c r="K16">
        <v>0</v>
      </c>
      <c r="L16" t="s">
        <v>4595</v>
      </c>
      <c r="M16">
        <v>0</v>
      </c>
    </row>
    <row r="17" spans="1:13" x14ac:dyDescent="0.2">
      <c r="A17" t="s">
        <v>7</v>
      </c>
      <c r="B17" t="s">
        <v>1998</v>
      </c>
      <c r="C17" t="s">
        <v>4629</v>
      </c>
      <c r="D17">
        <v>1</v>
      </c>
      <c r="E17">
        <v>111</v>
      </c>
      <c r="F17" s="134">
        <v>9.0090099999999996E-3</v>
      </c>
      <c r="G17">
        <v>0</v>
      </c>
      <c r="H17">
        <v>0</v>
      </c>
      <c r="I17" t="s">
        <v>4595</v>
      </c>
      <c r="J17">
        <v>0</v>
      </c>
      <c r="K17">
        <v>0</v>
      </c>
      <c r="L17" t="s">
        <v>4595</v>
      </c>
      <c r="M17">
        <v>0</v>
      </c>
    </row>
    <row r="18" spans="1:13" x14ac:dyDescent="0.2">
      <c r="A18" t="s">
        <v>7</v>
      </c>
      <c r="B18" t="s">
        <v>1998</v>
      </c>
      <c r="C18" t="s">
        <v>4630</v>
      </c>
      <c r="D18">
        <v>1</v>
      </c>
      <c r="E18">
        <v>111</v>
      </c>
      <c r="F18" s="134">
        <v>9.0090099999999996E-3</v>
      </c>
      <c r="G18">
        <v>0</v>
      </c>
      <c r="H18">
        <v>0</v>
      </c>
      <c r="I18" t="s">
        <v>4595</v>
      </c>
      <c r="J18">
        <v>0</v>
      </c>
      <c r="K18" t="s">
        <v>4631</v>
      </c>
      <c r="L18">
        <v>8.3999999999999995E-5</v>
      </c>
      <c r="M18" t="s">
        <v>4632</v>
      </c>
    </row>
    <row r="19" spans="1:13" x14ac:dyDescent="0.2">
      <c r="A19" t="s">
        <v>7</v>
      </c>
      <c r="B19" t="s">
        <v>1998</v>
      </c>
      <c r="C19" t="s">
        <v>4633</v>
      </c>
      <c r="D19">
        <v>1</v>
      </c>
      <c r="E19">
        <v>111</v>
      </c>
      <c r="F19" s="134">
        <v>9.0090099999999996E-3</v>
      </c>
      <c r="G19">
        <v>0</v>
      </c>
      <c r="H19">
        <v>0</v>
      </c>
      <c r="I19" t="s">
        <v>4595</v>
      </c>
      <c r="J19">
        <v>0</v>
      </c>
      <c r="K19">
        <v>0</v>
      </c>
      <c r="L19" t="s">
        <v>4595</v>
      </c>
      <c r="M19">
        <v>0</v>
      </c>
    </row>
    <row r="20" spans="1:13" x14ac:dyDescent="0.2">
      <c r="A20" t="s">
        <v>7</v>
      </c>
      <c r="B20" t="s">
        <v>1998</v>
      </c>
      <c r="C20" t="s">
        <v>4634</v>
      </c>
      <c r="D20">
        <v>1</v>
      </c>
      <c r="E20">
        <v>111</v>
      </c>
      <c r="F20" s="134">
        <v>9.0090099999999996E-3</v>
      </c>
      <c r="G20" t="s">
        <v>4635</v>
      </c>
      <c r="H20" t="s">
        <v>4598</v>
      </c>
      <c r="I20">
        <v>4.3000000000000001E-42</v>
      </c>
      <c r="J20" t="s">
        <v>4599</v>
      </c>
      <c r="K20" t="s">
        <v>4598</v>
      </c>
      <c r="L20">
        <v>2.7000000000000001E-40</v>
      </c>
      <c r="M20" t="s">
        <v>4636</v>
      </c>
    </row>
    <row r="21" spans="1:13" x14ac:dyDescent="0.2">
      <c r="A21" t="s">
        <v>7</v>
      </c>
      <c r="B21" t="s">
        <v>1998</v>
      </c>
      <c r="C21" t="s">
        <v>1884</v>
      </c>
      <c r="D21">
        <v>1</v>
      </c>
      <c r="E21">
        <v>111</v>
      </c>
      <c r="F21" s="134">
        <v>9.0090099999999996E-3</v>
      </c>
      <c r="G21" t="s">
        <v>27</v>
      </c>
      <c r="H21">
        <v>0</v>
      </c>
      <c r="I21" t="s">
        <v>4595</v>
      </c>
      <c r="J21">
        <v>0</v>
      </c>
      <c r="K21" t="s">
        <v>4637</v>
      </c>
      <c r="L21">
        <v>5.8000000000000003E-129</v>
      </c>
      <c r="M21" t="s">
        <v>4638</v>
      </c>
    </row>
    <row r="22" spans="1:13" x14ac:dyDescent="0.2">
      <c r="A22" t="s">
        <v>7</v>
      </c>
      <c r="B22" t="s">
        <v>1998</v>
      </c>
      <c r="C22" t="s">
        <v>4639</v>
      </c>
      <c r="D22">
        <v>1</v>
      </c>
      <c r="E22">
        <v>111</v>
      </c>
      <c r="F22" s="134">
        <v>9.0090099999999996E-3</v>
      </c>
      <c r="G22">
        <v>0</v>
      </c>
      <c r="H22" t="s">
        <v>4640</v>
      </c>
      <c r="I22">
        <v>8.1999999999999998E-7</v>
      </c>
      <c r="J22" t="s">
        <v>4641</v>
      </c>
      <c r="K22" t="s">
        <v>4642</v>
      </c>
      <c r="L22">
        <v>8.3999999999999995E-14</v>
      </c>
      <c r="M22" t="s">
        <v>4643</v>
      </c>
    </row>
    <row r="23" spans="1:13" x14ac:dyDescent="0.2">
      <c r="A23" t="s">
        <v>7</v>
      </c>
      <c r="B23" t="s">
        <v>1998</v>
      </c>
      <c r="C23" t="s">
        <v>4644</v>
      </c>
      <c r="D23">
        <v>1</v>
      </c>
      <c r="E23">
        <v>111</v>
      </c>
      <c r="F23" s="134">
        <v>9.0090099999999996E-3</v>
      </c>
      <c r="G23">
        <v>0</v>
      </c>
      <c r="H23">
        <v>0</v>
      </c>
      <c r="I23" t="s">
        <v>4595</v>
      </c>
      <c r="J23">
        <v>0</v>
      </c>
      <c r="K23" t="s">
        <v>4645</v>
      </c>
      <c r="L23">
        <v>0</v>
      </c>
      <c r="M23" t="s">
        <v>4646</v>
      </c>
    </row>
    <row r="24" spans="1:13" x14ac:dyDescent="0.2">
      <c r="A24" t="s">
        <v>7</v>
      </c>
      <c r="B24" t="s">
        <v>1998</v>
      </c>
      <c r="C24" t="s">
        <v>4647</v>
      </c>
      <c r="D24">
        <v>1</v>
      </c>
      <c r="E24">
        <v>111</v>
      </c>
      <c r="F24" s="134">
        <v>9.0090099999999996E-3</v>
      </c>
      <c r="G24">
        <v>0</v>
      </c>
      <c r="H24">
        <v>0</v>
      </c>
      <c r="I24" t="s">
        <v>4595</v>
      </c>
      <c r="J24">
        <v>0</v>
      </c>
      <c r="K24">
        <v>0</v>
      </c>
      <c r="L24" t="s">
        <v>4595</v>
      </c>
      <c r="M24">
        <v>0</v>
      </c>
    </row>
    <row r="25" spans="1:13" x14ac:dyDescent="0.2">
      <c r="A25" t="s">
        <v>7</v>
      </c>
      <c r="B25" t="s">
        <v>1998</v>
      </c>
      <c r="C25" t="s">
        <v>4648</v>
      </c>
      <c r="D25">
        <v>1</v>
      </c>
      <c r="E25">
        <v>111</v>
      </c>
      <c r="F25" s="134">
        <v>9.0090099999999996E-3</v>
      </c>
      <c r="G25" t="s">
        <v>679</v>
      </c>
      <c r="H25" t="s">
        <v>4649</v>
      </c>
      <c r="I25">
        <v>1.3E-7</v>
      </c>
      <c r="J25" t="s">
        <v>4650</v>
      </c>
      <c r="K25" t="s">
        <v>4651</v>
      </c>
      <c r="L25">
        <v>3.9999999999999998E-23</v>
      </c>
      <c r="M25" t="s">
        <v>4652</v>
      </c>
    </row>
    <row r="26" spans="1:13" x14ac:dyDescent="0.2">
      <c r="A26" t="s">
        <v>7</v>
      </c>
      <c r="B26" t="s">
        <v>1998</v>
      </c>
      <c r="C26" t="s">
        <v>4653</v>
      </c>
      <c r="D26">
        <v>1</v>
      </c>
      <c r="E26">
        <v>111</v>
      </c>
      <c r="F26" s="134">
        <v>9.0090099999999996E-3</v>
      </c>
      <c r="G26">
        <v>0</v>
      </c>
      <c r="H26">
        <v>0</v>
      </c>
      <c r="I26" t="s">
        <v>4595</v>
      </c>
      <c r="J26">
        <v>0</v>
      </c>
      <c r="K26">
        <v>0</v>
      </c>
      <c r="L26" t="s">
        <v>4595</v>
      </c>
      <c r="M26">
        <v>0</v>
      </c>
    </row>
    <row r="27" spans="1:13" x14ac:dyDescent="0.2">
      <c r="A27" t="s">
        <v>7</v>
      </c>
      <c r="B27" t="s">
        <v>1998</v>
      </c>
      <c r="C27" t="s">
        <v>4654</v>
      </c>
      <c r="D27">
        <v>1</v>
      </c>
      <c r="E27">
        <v>111</v>
      </c>
      <c r="F27" s="134">
        <v>9.0090099999999996E-3</v>
      </c>
      <c r="G27">
        <v>0</v>
      </c>
      <c r="H27">
        <v>0</v>
      </c>
      <c r="I27" t="s">
        <v>4595</v>
      </c>
      <c r="J27">
        <v>0</v>
      </c>
      <c r="K27" t="s">
        <v>4655</v>
      </c>
      <c r="L27">
        <v>3.4E-8</v>
      </c>
      <c r="M27" t="s">
        <v>4656</v>
      </c>
    </row>
    <row r="28" spans="1:13" x14ac:dyDescent="0.2">
      <c r="A28" t="s">
        <v>7</v>
      </c>
      <c r="B28" t="s">
        <v>1998</v>
      </c>
      <c r="C28" t="s">
        <v>4657</v>
      </c>
      <c r="D28">
        <v>1</v>
      </c>
      <c r="E28">
        <v>111</v>
      </c>
      <c r="F28" s="134">
        <v>9.0090099999999996E-3</v>
      </c>
      <c r="G28">
        <v>0</v>
      </c>
      <c r="H28" t="s">
        <v>4658</v>
      </c>
      <c r="I28">
        <v>5.8999999999999999E-42</v>
      </c>
      <c r="J28" t="s">
        <v>4607</v>
      </c>
      <c r="K28" t="s">
        <v>4658</v>
      </c>
      <c r="L28">
        <v>3.7E-40</v>
      </c>
      <c r="M28" t="s">
        <v>4659</v>
      </c>
    </row>
    <row r="29" spans="1:13" x14ac:dyDescent="0.2">
      <c r="A29" t="s">
        <v>7</v>
      </c>
      <c r="B29" t="s">
        <v>1998</v>
      </c>
      <c r="C29" t="s">
        <v>4660</v>
      </c>
      <c r="D29">
        <v>1</v>
      </c>
      <c r="E29">
        <v>111</v>
      </c>
      <c r="F29" s="134">
        <v>9.0090099999999996E-3</v>
      </c>
      <c r="G29">
        <v>0</v>
      </c>
      <c r="H29" t="s">
        <v>4661</v>
      </c>
      <c r="I29">
        <v>6.4000000000000005E-16</v>
      </c>
      <c r="J29" t="s">
        <v>4662</v>
      </c>
      <c r="K29" t="s">
        <v>4663</v>
      </c>
      <c r="L29">
        <v>3.2000000000000002E-31</v>
      </c>
      <c r="M29" t="s">
        <v>4664</v>
      </c>
    </row>
    <row r="30" spans="1:13" x14ac:dyDescent="0.2">
      <c r="A30" t="s">
        <v>7</v>
      </c>
      <c r="B30" t="s">
        <v>1998</v>
      </c>
      <c r="C30" t="s">
        <v>4665</v>
      </c>
      <c r="D30">
        <v>1</v>
      </c>
      <c r="E30">
        <v>111</v>
      </c>
      <c r="F30" s="134">
        <v>9.0090099999999996E-3</v>
      </c>
      <c r="G30">
        <v>0</v>
      </c>
      <c r="H30" t="s">
        <v>4666</v>
      </c>
      <c r="I30">
        <v>3.9999999999999998E-7</v>
      </c>
      <c r="J30" t="s">
        <v>4667</v>
      </c>
      <c r="K30" t="s">
        <v>4668</v>
      </c>
      <c r="L30">
        <v>8.1999999999999997E-27</v>
      </c>
      <c r="M30" t="s">
        <v>4669</v>
      </c>
    </row>
    <row r="31" spans="1:13" x14ac:dyDescent="0.2">
      <c r="A31" t="s">
        <v>7</v>
      </c>
      <c r="B31" t="s">
        <v>1998</v>
      </c>
      <c r="C31" t="s">
        <v>4670</v>
      </c>
      <c r="D31">
        <v>1</v>
      </c>
      <c r="E31">
        <v>111</v>
      </c>
      <c r="F31" s="134">
        <v>9.0090099999999996E-3</v>
      </c>
      <c r="G31" t="s">
        <v>4601</v>
      </c>
      <c r="H31">
        <v>0</v>
      </c>
      <c r="I31" t="s">
        <v>4595</v>
      </c>
      <c r="J31">
        <v>0</v>
      </c>
      <c r="K31">
        <v>0</v>
      </c>
      <c r="L31" t="s">
        <v>4595</v>
      </c>
      <c r="M31">
        <v>0</v>
      </c>
    </row>
    <row r="32" spans="1:13" x14ac:dyDescent="0.2">
      <c r="A32" t="s">
        <v>7</v>
      </c>
      <c r="B32" t="s">
        <v>1998</v>
      </c>
      <c r="C32" t="s">
        <v>4671</v>
      </c>
      <c r="D32">
        <v>1</v>
      </c>
      <c r="E32">
        <v>111</v>
      </c>
      <c r="F32" s="134">
        <v>9.0090099999999996E-3</v>
      </c>
      <c r="G32" t="s">
        <v>4672</v>
      </c>
      <c r="H32">
        <v>0</v>
      </c>
      <c r="I32" t="s">
        <v>4595</v>
      </c>
      <c r="J32">
        <v>0</v>
      </c>
      <c r="K32" t="s">
        <v>4673</v>
      </c>
      <c r="L32">
        <v>3.4000000000000001E-12</v>
      </c>
      <c r="M32" t="s">
        <v>4674</v>
      </c>
    </row>
    <row r="33" spans="1:13" x14ac:dyDescent="0.2">
      <c r="A33" t="s">
        <v>7</v>
      </c>
      <c r="B33" t="s">
        <v>1998</v>
      </c>
      <c r="C33" t="s">
        <v>4675</v>
      </c>
      <c r="D33">
        <v>1</v>
      </c>
      <c r="E33">
        <v>111</v>
      </c>
      <c r="F33" s="134">
        <v>9.0090099999999996E-3</v>
      </c>
      <c r="G33" t="s">
        <v>4601</v>
      </c>
      <c r="H33">
        <v>0</v>
      </c>
      <c r="I33" t="s">
        <v>4595</v>
      </c>
      <c r="J33">
        <v>0</v>
      </c>
      <c r="K33">
        <v>0</v>
      </c>
      <c r="L33" t="s">
        <v>4595</v>
      </c>
      <c r="M33">
        <v>0</v>
      </c>
    </row>
    <row r="34" spans="1:13" x14ac:dyDescent="0.2">
      <c r="A34" t="s">
        <v>7</v>
      </c>
      <c r="B34" t="s">
        <v>1998</v>
      </c>
      <c r="C34" t="s">
        <v>4676</v>
      </c>
      <c r="D34">
        <v>1</v>
      </c>
      <c r="E34">
        <v>111</v>
      </c>
      <c r="F34" s="134">
        <v>9.0090099999999996E-3</v>
      </c>
      <c r="G34" t="s">
        <v>139</v>
      </c>
      <c r="H34">
        <v>0</v>
      </c>
      <c r="I34" t="s">
        <v>4595</v>
      </c>
      <c r="J34">
        <v>0</v>
      </c>
      <c r="K34" t="s">
        <v>4677</v>
      </c>
      <c r="L34">
        <v>3.3999999999999998E-17</v>
      </c>
      <c r="M34" t="s">
        <v>4678</v>
      </c>
    </row>
    <row r="35" spans="1:13" x14ac:dyDescent="0.2">
      <c r="A35" t="s">
        <v>7</v>
      </c>
      <c r="B35" t="s">
        <v>1998</v>
      </c>
      <c r="C35" t="s">
        <v>4679</v>
      </c>
      <c r="D35">
        <v>1</v>
      </c>
      <c r="E35">
        <v>111</v>
      </c>
      <c r="F35" s="134">
        <v>9.0090099999999996E-3</v>
      </c>
      <c r="G35">
        <v>0</v>
      </c>
      <c r="H35">
        <v>0</v>
      </c>
      <c r="I35" t="s">
        <v>4595</v>
      </c>
      <c r="J35">
        <v>0</v>
      </c>
      <c r="K35" t="s">
        <v>4680</v>
      </c>
      <c r="L35">
        <v>6.7999999999999995E-7</v>
      </c>
      <c r="M35" t="s">
        <v>4681</v>
      </c>
    </row>
    <row r="36" spans="1:13" x14ac:dyDescent="0.2">
      <c r="A36" t="s">
        <v>7</v>
      </c>
      <c r="B36" t="s">
        <v>1998</v>
      </c>
      <c r="C36" t="s">
        <v>4682</v>
      </c>
      <c r="D36">
        <v>1</v>
      </c>
      <c r="E36">
        <v>111</v>
      </c>
      <c r="F36" s="134">
        <v>9.0090099999999996E-3</v>
      </c>
      <c r="G36">
        <v>0</v>
      </c>
      <c r="H36">
        <v>0</v>
      </c>
      <c r="I36" t="s">
        <v>4595</v>
      </c>
      <c r="J36">
        <v>0</v>
      </c>
      <c r="K36" t="s">
        <v>4683</v>
      </c>
      <c r="L36">
        <v>8.0000000000000007E-5</v>
      </c>
      <c r="M36" t="s">
        <v>4684</v>
      </c>
    </row>
    <row r="37" spans="1:13" x14ac:dyDescent="0.2">
      <c r="A37" t="s">
        <v>7</v>
      </c>
      <c r="B37" t="s">
        <v>1998</v>
      </c>
      <c r="C37" t="s">
        <v>4685</v>
      </c>
      <c r="D37">
        <v>1</v>
      </c>
      <c r="E37">
        <v>111</v>
      </c>
      <c r="F37" s="134">
        <v>9.0090099999999996E-3</v>
      </c>
      <c r="H37">
        <v>0</v>
      </c>
      <c r="I37" t="s">
        <v>4595</v>
      </c>
      <c r="J37">
        <v>0</v>
      </c>
      <c r="K37">
        <v>0</v>
      </c>
      <c r="L37" t="s">
        <v>4595</v>
      </c>
      <c r="M37">
        <v>0</v>
      </c>
    </row>
    <row r="38" spans="1:13" x14ac:dyDescent="0.2">
      <c r="A38" t="s">
        <v>7</v>
      </c>
      <c r="B38" t="s">
        <v>1998</v>
      </c>
      <c r="C38" t="s">
        <v>4686</v>
      </c>
      <c r="D38">
        <v>1</v>
      </c>
      <c r="E38">
        <v>111</v>
      </c>
      <c r="F38" s="134">
        <v>9.0090099999999996E-3</v>
      </c>
      <c r="G38">
        <v>0</v>
      </c>
      <c r="H38">
        <v>0</v>
      </c>
      <c r="I38" t="s">
        <v>4595</v>
      </c>
      <c r="J38">
        <v>0</v>
      </c>
      <c r="K38">
        <v>0</v>
      </c>
      <c r="L38" t="s">
        <v>4595</v>
      </c>
      <c r="M38">
        <v>0</v>
      </c>
    </row>
    <row r="39" spans="1:13" x14ac:dyDescent="0.2">
      <c r="A39" t="s">
        <v>7</v>
      </c>
      <c r="B39" t="s">
        <v>1998</v>
      </c>
      <c r="C39" t="s">
        <v>4687</v>
      </c>
      <c r="D39">
        <v>1</v>
      </c>
      <c r="E39">
        <v>111</v>
      </c>
      <c r="F39" s="134">
        <v>9.0090099999999996E-3</v>
      </c>
      <c r="G39" t="s">
        <v>4688</v>
      </c>
      <c r="H39" t="s">
        <v>4689</v>
      </c>
      <c r="I39">
        <v>1.5E-16</v>
      </c>
      <c r="J39" t="s">
        <v>4690</v>
      </c>
      <c r="K39" t="s">
        <v>4691</v>
      </c>
      <c r="L39">
        <v>1.4E-34</v>
      </c>
      <c r="M39" t="s">
        <v>4692</v>
      </c>
    </row>
    <row r="40" spans="1:13" x14ac:dyDescent="0.2">
      <c r="A40" t="s">
        <v>7</v>
      </c>
      <c r="B40" t="s">
        <v>1998</v>
      </c>
      <c r="C40" t="s">
        <v>4693</v>
      </c>
      <c r="D40">
        <v>1</v>
      </c>
      <c r="E40">
        <v>111</v>
      </c>
      <c r="F40" s="134">
        <v>9.0090099999999996E-3</v>
      </c>
      <c r="G40" t="s">
        <v>4694</v>
      </c>
      <c r="H40" t="s">
        <v>4695</v>
      </c>
      <c r="I40">
        <v>2.6E-13</v>
      </c>
      <c r="J40" t="s">
        <v>4696</v>
      </c>
      <c r="K40" t="s">
        <v>4697</v>
      </c>
      <c r="L40">
        <v>4.2E-18</v>
      </c>
      <c r="M40" t="s">
        <v>4698</v>
      </c>
    </row>
    <row r="41" spans="1:13" x14ac:dyDescent="0.2">
      <c r="A41" t="s">
        <v>7</v>
      </c>
      <c r="B41" t="s">
        <v>1998</v>
      </c>
      <c r="C41" t="s">
        <v>4699</v>
      </c>
      <c r="D41">
        <v>1</v>
      </c>
      <c r="E41">
        <v>111</v>
      </c>
      <c r="F41" s="134">
        <v>9.0090099999999996E-3</v>
      </c>
      <c r="G41" t="s">
        <v>4601</v>
      </c>
      <c r="H41" t="s">
        <v>4700</v>
      </c>
      <c r="I41">
        <v>1.2E-20</v>
      </c>
      <c r="J41" t="s">
        <v>4701</v>
      </c>
      <c r="K41" t="s">
        <v>4691</v>
      </c>
      <c r="L41">
        <v>8.6E-70</v>
      </c>
      <c r="M41" t="s">
        <v>4692</v>
      </c>
    </row>
    <row r="42" spans="1:13" x14ac:dyDescent="0.2">
      <c r="A42" t="s">
        <v>7</v>
      </c>
      <c r="B42" t="s">
        <v>1998</v>
      </c>
      <c r="C42" t="s">
        <v>4702</v>
      </c>
      <c r="D42">
        <v>1</v>
      </c>
      <c r="E42">
        <v>111</v>
      </c>
      <c r="F42" s="134">
        <v>9.0090099999999996E-3</v>
      </c>
      <c r="G42">
        <v>0</v>
      </c>
      <c r="H42">
        <v>0</v>
      </c>
      <c r="I42" t="s">
        <v>4595</v>
      </c>
      <c r="J42">
        <v>0</v>
      </c>
      <c r="K42">
        <v>0</v>
      </c>
      <c r="L42" t="s">
        <v>4595</v>
      </c>
      <c r="M42">
        <v>0</v>
      </c>
    </row>
    <row r="43" spans="1:13" x14ac:dyDescent="0.2">
      <c r="A43" t="s">
        <v>7</v>
      </c>
      <c r="B43" t="s">
        <v>1998</v>
      </c>
      <c r="C43" t="s">
        <v>4703</v>
      </c>
      <c r="D43">
        <v>1</v>
      </c>
      <c r="E43">
        <v>111</v>
      </c>
      <c r="F43" s="134">
        <v>9.0090099999999996E-3</v>
      </c>
      <c r="G43">
        <v>0</v>
      </c>
      <c r="H43">
        <v>0</v>
      </c>
      <c r="I43" t="s">
        <v>4595</v>
      </c>
      <c r="J43">
        <v>0</v>
      </c>
      <c r="K43">
        <v>0</v>
      </c>
      <c r="L43" t="s">
        <v>4595</v>
      </c>
      <c r="M43">
        <v>0</v>
      </c>
    </row>
    <row r="44" spans="1:13" x14ac:dyDescent="0.2">
      <c r="A44" t="s">
        <v>7</v>
      </c>
      <c r="B44" t="s">
        <v>1998</v>
      </c>
      <c r="C44" t="s">
        <v>4704</v>
      </c>
      <c r="D44">
        <v>1</v>
      </c>
      <c r="E44">
        <v>111</v>
      </c>
      <c r="F44" s="134">
        <v>9.0090099999999996E-3</v>
      </c>
      <c r="G44" t="s">
        <v>4705</v>
      </c>
      <c r="H44" t="s">
        <v>4706</v>
      </c>
      <c r="I44">
        <v>1.9999999999999999E-48</v>
      </c>
      <c r="J44" t="s">
        <v>4707</v>
      </c>
      <c r="K44" t="s">
        <v>4708</v>
      </c>
      <c r="L44">
        <v>2.6E-64</v>
      </c>
      <c r="M44" t="s">
        <v>4709</v>
      </c>
    </row>
    <row r="45" spans="1:13" x14ac:dyDescent="0.2">
      <c r="A45" t="s">
        <v>7</v>
      </c>
      <c r="B45" t="s">
        <v>1998</v>
      </c>
      <c r="C45" t="s">
        <v>4710</v>
      </c>
      <c r="D45">
        <v>1</v>
      </c>
      <c r="E45">
        <v>111</v>
      </c>
      <c r="F45" s="134">
        <v>9.0090099999999996E-3</v>
      </c>
      <c r="G45">
        <v>0</v>
      </c>
      <c r="H45">
        <v>0</v>
      </c>
      <c r="I45" t="s">
        <v>4595</v>
      </c>
      <c r="J45">
        <v>0</v>
      </c>
      <c r="K45" t="s">
        <v>4711</v>
      </c>
      <c r="L45">
        <v>7.4000000000000001E-8</v>
      </c>
      <c r="M45" t="s">
        <v>4712</v>
      </c>
    </row>
    <row r="46" spans="1:13" x14ac:dyDescent="0.2">
      <c r="A46" t="s">
        <v>7</v>
      </c>
      <c r="B46" t="s">
        <v>1998</v>
      </c>
      <c r="C46" t="s">
        <v>4713</v>
      </c>
      <c r="D46">
        <v>1</v>
      </c>
      <c r="E46">
        <v>111</v>
      </c>
      <c r="F46" s="134">
        <v>9.0090099999999996E-3</v>
      </c>
      <c r="G46">
        <v>0</v>
      </c>
      <c r="H46">
        <v>0</v>
      </c>
      <c r="I46" t="s">
        <v>4595</v>
      </c>
      <c r="J46">
        <v>0</v>
      </c>
      <c r="K46">
        <v>0</v>
      </c>
      <c r="L46" t="s">
        <v>4595</v>
      </c>
      <c r="M46">
        <v>0</v>
      </c>
    </row>
    <row r="47" spans="1:13" x14ac:dyDescent="0.2">
      <c r="A47" t="s">
        <v>7</v>
      </c>
      <c r="B47" t="s">
        <v>1998</v>
      </c>
      <c r="C47" t="s">
        <v>4714</v>
      </c>
      <c r="D47">
        <v>1</v>
      </c>
      <c r="E47">
        <v>111</v>
      </c>
      <c r="F47" s="134">
        <v>9.0090099999999996E-3</v>
      </c>
      <c r="G47">
        <v>0</v>
      </c>
      <c r="H47">
        <v>0</v>
      </c>
      <c r="I47" t="s">
        <v>4595</v>
      </c>
      <c r="J47">
        <v>0</v>
      </c>
      <c r="K47">
        <v>0</v>
      </c>
      <c r="L47" t="s">
        <v>4595</v>
      </c>
      <c r="M47">
        <v>0</v>
      </c>
    </row>
    <row r="48" spans="1:13" x14ac:dyDescent="0.2">
      <c r="A48" t="s">
        <v>7</v>
      </c>
      <c r="B48" t="s">
        <v>1998</v>
      </c>
      <c r="C48" t="s">
        <v>4715</v>
      </c>
      <c r="D48">
        <v>1</v>
      </c>
      <c r="E48">
        <v>111</v>
      </c>
      <c r="F48" s="134">
        <v>9.0090099999999996E-3</v>
      </c>
      <c r="G48">
        <v>0</v>
      </c>
      <c r="H48">
        <v>0</v>
      </c>
      <c r="I48" t="s">
        <v>4595</v>
      </c>
      <c r="J48">
        <v>0</v>
      </c>
      <c r="K48" t="s">
        <v>4716</v>
      </c>
      <c r="L48">
        <v>3.5000000000000002E-8</v>
      </c>
      <c r="M48" t="s">
        <v>4717</v>
      </c>
    </row>
    <row r="49" spans="1:13" x14ac:dyDescent="0.2">
      <c r="A49" t="s">
        <v>7</v>
      </c>
      <c r="B49" t="s">
        <v>1998</v>
      </c>
      <c r="C49" t="s">
        <v>4718</v>
      </c>
      <c r="D49">
        <v>1</v>
      </c>
      <c r="E49">
        <v>111</v>
      </c>
      <c r="F49" s="134">
        <v>9.0090099999999996E-3</v>
      </c>
      <c r="G49">
        <v>0</v>
      </c>
      <c r="H49">
        <v>0</v>
      </c>
      <c r="I49" t="s">
        <v>4595</v>
      </c>
      <c r="J49">
        <v>0</v>
      </c>
      <c r="K49" t="s">
        <v>4719</v>
      </c>
      <c r="L49">
        <v>2.5000000000000002E-10</v>
      </c>
      <c r="M49" t="s">
        <v>4720</v>
      </c>
    </row>
    <row r="50" spans="1:13" x14ac:dyDescent="0.2">
      <c r="A50" t="s">
        <v>7</v>
      </c>
      <c r="B50" t="s">
        <v>1998</v>
      </c>
      <c r="C50" t="s">
        <v>4721</v>
      </c>
      <c r="D50">
        <v>1</v>
      </c>
      <c r="E50">
        <v>111</v>
      </c>
      <c r="F50" s="134">
        <v>9.0090099999999996E-3</v>
      </c>
      <c r="G50">
        <v>0</v>
      </c>
      <c r="H50">
        <v>0</v>
      </c>
      <c r="I50" t="s">
        <v>4595</v>
      </c>
      <c r="J50">
        <v>0</v>
      </c>
      <c r="K50">
        <v>0</v>
      </c>
      <c r="L50" t="s">
        <v>4595</v>
      </c>
      <c r="M50">
        <v>0</v>
      </c>
    </row>
    <row r="51" spans="1:13" x14ac:dyDescent="0.2">
      <c r="A51" t="s">
        <v>7</v>
      </c>
      <c r="B51" t="s">
        <v>1998</v>
      </c>
      <c r="C51" t="s">
        <v>4722</v>
      </c>
      <c r="D51">
        <v>1</v>
      </c>
      <c r="E51">
        <v>111</v>
      </c>
      <c r="F51" s="134">
        <v>9.0090099999999996E-3</v>
      </c>
      <c r="G51">
        <v>0</v>
      </c>
      <c r="H51">
        <v>0</v>
      </c>
      <c r="I51" t="s">
        <v>4595</v>
      </c>
      <c r="J51">
        <v>0</v>
      </c>
      <c r="K51">
        <v>0</v>
      </c>
      <c r="L51" t="s">
        <v>4595</v>
      </c>
      <c r="M51">
        <v>0</v>
      </c>
    </row>
    <row r="52" spans="1:13" x14ac:dyDescent="0.2">
      <c r="A52" t="s">
        <v>7</v>
      </c>
      <c r="B52" t="s">
        <v>1998</v>
      </c>
      <c r="C52" t="s">
        <v>4723</v>
      </c>
      <c r="D52">
        <v>1</v>
      </c>
      <c r="E52">
        <v>111</v>
      </c>
      <c r="F52" s="134">
        <v>9.0090099999999996E-3</v>
      </c>
      <c r="G52">
        <v>0</v>
      </c>
      <c r="H52">
        <v>0</v>
      </c>
      <c r="I52" t="s">
        <v>4595</v>
      </c>
      <c r="J52">
        <v>0</v>
      </c>
      <c r="K52">
        <v>0</v>
      </c>
      <c r="L52" t="s">
        <v>4595</v>
      </c>
      <c r="M52">
        <v>0</v>
      </c>
    </row>
    <row r="53" spans="1:13" x14ac:dyDescent="0.2">
      <c r="A53" t="s">
        <v>7</v>
      </c>
      <c r="B53" t="s">
        <v>1998</v>
      </c>
      <c r="C53" t="s">
        <v>4724</v>
      </c>
      <c r="D53">
        <v>1</v>
      </c>
      <c r="E53">
        <v>111</v>
      </c>
      <c r="F53" s="134">
        <v>9.0090099999999996E-3</v>
      </c>
      <c r="G53">
        <v>0</v>
      </c>
      <c r="H53">
        <v>0</v>
      </c>
      <c r="I53" t="s">
        <v>4595</v>
      </c>
      <c r="J53">
        <v>0</v>
      </c>
      <c r="K53" t="s">
        <v>4725</v>
      </c>
      <c r="L53">
        <v>2.6E-25</v>
      </c>
      <c r="M53" t="s">
        <v>4726</v>
      </c>
    </row>
    <row r="54" spans="1:13" x14ac:dyDescent="0.2">
      <c r="A54" t="s">
        <v>7</v>
      </c>
      <c r="B54" t="s">
        <v>1998</v>
      </c>
      <c r="C54" t="s">
        <v>4727</v>
      </c>
      <c r="D54">
        <v>1</v>
      </c>
      <c r="E54">
        <v>111</v>
      </c>
      <c r="F54" s="134">
        <v>9.0090099999999996E-3</v>
      </c>
      <c r="G54">
        <v>0</v>
      </c>
      <c r="H54">
        <v>0</v>
      </c>
      <c r="I54" t="s">
        <v>4595</v>
      </c>
      <c r="J54">
        <v>0</v>
      </c>
      <c r="K54" t="s">
        <v>4728</v>
      </c>
      <c r="L54">
        <v>3.8000000000000002E-5</v>
      </c>
      <c r="M54" t="s">
        <v>4726</v>
      </c>
    </row>
    <row r="55" spans="1:13" x14ac:dyDescent="0.2">
      <c r="A55" t="s">
        <v>7</v>
      </c>
      <c r="B55" t="s">
        <v>1998</v>
      </c>
      <c r="C55" t="s">
        <v>4729</v>
      </c>
      <c r="D55">
        <v>1</v>
      </c>
      <c r="E55">
        <v>111</v>
      </c>
      <c r="F55" s="134">
        <v>9.0090099999999996E-3</v>
      </c>
      <c r="G55">
        <v>0</v>
      </c>
      <c r="H55">
        <v>0</v>
      </c>
      <c r="I55" t="s">
        <v>4595</v>
      </c>
      <c r="J55">
        <v>0</v>
      </c>
      <c r="K55">
        <v>0</v>
      </c>
      <c r="L55" t="s">
        <v>4595</v>
      </c>
      <c r="M55">
        <v>0</v>
      </c>
    </row>
    <row r="56" spans="1:13" x14ac:dyDescent="0.2">
      <c r="A56" t="s">
        <v>7</v>
      </c>
      <c r="B56" t="s">
        <v>1998</v>
      </c>
      <c r="C56" t="s">
        <v>4730</v>
      </c>
      <c r="D56">
        <v>1</v>
      </c>
      <c r="E56">
        <v>111</v>
      </c>
      <c r="F56" s="134">
        <v>9.0090099999999996E-3</v>
      </c>
      <c r="G56">
        <v>0</v>
      </c>
      <c r="H56">
        <v>0</v>
      </c>
      <c r="I56" t="s">
        <v>4595</v>
      </c>
      <c r="J56">
        <v>0</v>
      </c>
      <c r="K56" t="s">
        <v>4731</v>
      </c>
      <c r="L56">
        <v>2.3000000000000001E-10</v>
      </c>
      <c r="M56" t="s">
        <v>4732</v>
      </c>
    </row>
    <row r="57" spans="1:13" x14ac:dyDescent="0.2">
      <c r="A57" t="s">
        <v>7</v>
      </c>
      <c r="B57" t="s">
        <v>1998</v>
      </c>
      <c r="C57" t="s">
        <v>4733</v>
      </c>
      <c r="D57">
        <v>1</v>
      </c>
      <c r="E57">
        <v>111</v>
      </c>
      <c r="F57" s="134">
        <v>9.0090099999999996E-3</v>
      </c>
      <c r="G57">
        <v>0</v>
      </c>
      <c r="H57">
        <v>0</v>
      </c>
      <c r="I57" t="s">
        <v>4595</v>
      </c>
      <c r="J57">
        <v>0</v>
      </c>
      <c r="K57">
        <v>0</v>
      </c>
      <c r="L57" t="s">
        <v>4595</v>
      </c>
      <c r="M57">
        <v>0</v>
      </c>
    </row>
    <row r="58" spans="1:13" x14ac:dyDescent="0.2">
      <c r="A58" t="s">
        <v>7</v>
      </c>
      <c r="B58" t="s">
        <v>1998</v>
      </c>
      <c r="C58" t="s">
        <v>4734</v>
      </c>
      <c r="D58">
        <v>1</v>
      </c>
      <c r="E58">
        <v>111</v>
      </c>
      <c r="F58" s="134">
        <v>9.0090099999999996E-3</v>
      </c>
      <c r="G58" t="s">
        <v>4601</v>
      </c>
      <c r="H58">
        <v>0</v>
      </c>
      <c r="I58" t="s">
        <v>4595</v>
      </c>
      <c r="J58">
        <v>0</v>
      </c>
      <c r="K58">
        <v>0</v>
      </c>
      <c r="L58" t="s">
        <v>4595</v>
      </c>
      <c r="M58">
        <v>0</v>
      </c>
    </row>
    <row r="59" spans="1:13" x14ac:dyDescent="0.2">
      <c r="A59" t="s">
        <v>7</v>
      </c>
      <c r="B59" t="s">
        <v>1998</v>
      </c>
      <c r="C59" t="s">
        <v>4735</v>
      </c>
      <c r="D59">
        <v>1</v>
      </c>
      <c r="E59">
        <v>111</v>
      </c>
      <c r="F59" s="134">
        <v>9.0090099999999996E-3</v>
      </c>
      <c r="G59">
        <v>0</v>
      </c>
      <c r="H59">
        <v>0</v>
      </c>
      <c r="I59" t="s">
        <v>4595</v>
      </c>
      <c r="J59">
        <v>0</v>
      </c>
      <c r="K59">
        <v>0</v>
      </c>
      <c r="L59" t="s">
        <v>4595</v>
      </c>
      <c r="M59">
        <v>0</v>
      </c>
    </row>
    <row r="60" spans="1:13" x14ac:dyDescent="0.2">
      <c r="A60" t="s">
        <v>7</v>
      </c>
      <c r="B60" t="s">
        <v>1998</v>
      </c>
      <c r="C60" t="s">
        <v>4736</v>
      </c>
      <c r="D60">
        <v>1</v>
      </c>
      <c r="E60">
        <v>111</v>
      </c>
      <c r="F60" s="134">
        <v>9.0090099999999996E-3</v>
      </c>
      <c r="G60">
        <v>0</v>
      </c>
      <c r="H60">
        <v>0</v>
      </c>
      <c r="I60" t="s">
        <v>4595</v>
      </c>
      <c r="J60">
        <v>0</v>
      </c>
      <c r="K60">
        <v>0</v>
      </c>
      <c r="L60" t="s">
        <v>4595</v>
      </c>
      <c r="M60">
        <v>0</v>
      </c>
    </row>
    <row r="61" spans="1:13" x14ac:dyDescent="0.2">
      <c r="A61" t="s">
        <v>7</v>
      </c>
      <c r="B61" t="s">
        <v>1998</v>
      </c>
      <c r="C61" t="s">
        <v>4737</v>
      </c>
      <c r="D61">
        <v>1</v>
      </c>
      <c r="E61">
        <v>111</v>
      </c>
      <c r="F61" s="134">
        <v>9.0090099999999996E-3</v>
      </c>
      <c r="G61">
        <v>0</v>
      </c>
      <c r="H61">
        <v>0</v>
      </c>
      <c r="I61" t="s">
        <v>4595</v>
      </c>
      <c r="J61">
        <v>0</v>
      </c>
      <c r="K61">
        <v>0</v>
      </c>
      <c r="L61" t="s">
        <v>4595</v>
      </c>
      <c r="M61">
        <v>0</v>
      </c>
    </row>
    <row r="62" spans="1:13" x14ac:dyDescent="0.2">
      <c r="A62" t="s">
        <v>7</v>
      </c>
      <c r="B62" t="s">
        <v>1998</v>
      </c>
      <c r="C62" t="s">
        <v>4738</v>
      </c>
      <c r="D62">
        <v>1</v>
      </c>
      <c r="E62">
        <v>111</v>
      </c>
      <c r="F62" s="134">
        <v>9.0090099999999996E-3</v>
      </c>
      <c r="G62">
        <v>0</v>
      </c>
      <c r="H62">
        <v>0</v>
      </c>
      <c r="I62" t="s">
        <v>4595</v>
      </c>
      <c r="J62">
        <v>0</v>
      </c>
      <c r="K62">
        <v>0</v>
      </c>
      <c r="L62" t="s">
        <v>4595</v>
      </c>
      <c r="M62">
        <v>0</v>
      </c>
    </row>
    <row r="63" spans="1:13" x14ac:dyDescent="0.2">
      <c r="A63" t="s">
        <v>7</v>
      </c>
      <c r="B63" t="s">
        <v>1998</v>
      </c>
      <c r="C63" t="s">
        <v>4739</v>
      </c>
      <c r="D63">
        <v>1</v>
      </c>
      <c r="E63">
        <v>111</v>
      </c>
      <c r="F63" s="134">
        <v>9.0090099999999996E-3</v>
      </c>
      <c r="G63">
        <v>0</v>
      </c>
      <c r="H63" t="s">
        <v>4740</v>
      </c>
      <c r="I63">
        <v>1.1999999999999999E-12</v>
      </c>
      <c r="J63" t="s">
        <v>4741</v>
      </c>
      <c r="K63" t="s">
        <v>4740</v>
      </c>
      <c r="L63">
        <v>3.5999999999999999E-27</v>
      </c>
      <c r="M63" t="s">
        <v>4742</v>
      </c>
    </row>
    <row r="64" spans="1:13" x14ac:dyDescent="0.2">
      <c r="A64" t="s">
        <v>7</v>
      </c>
      <c r="B64" t="s">
        <v>1998</v>
      </c>
      <c r="C64" t="s">
        <v>4743</v>
      </c>
      <c r="D64">
        <v>1</v>
      </c>
      <c r="E64">
        <v>111</v>
      </c>
      <c r="F64" s="134">
        <v>9.0090099999999996E-3</v>
      </c>
      <c r="G64">
        <v>0</v>
      </c>
      <c r="H64">
        <v>0</v>
      </c>
      <c r="I64" t="s">
        <v>4595</v>
      </c>
      <c r="J64">
        <v>0</v>
      </c>
      <c r="K64" t="s">
        <v>4744</v>
      </c>
      <c r="L64">
        <v>1.6E-98</v>
      </c>
      <c r="M64" t="s">
        <v>4745</v>
      </c>
    </row>
    <row r="65" spans="1:13" x14ac:dyDescent="0.2">
      <c r="A65" t="s">
        <v>7</v>
      </c>
      <c r="B65" t="s">
        <v>1998</v>
      </c>
      <c r="C65" t="s">
        <v>4746</v>
      </c>
      <c r="D65">
        <v>1</v>
      </c>
      <c r="E65">
        <v>111</v>
      </c>
      <c r="F65" s="134">
        <v>9.0090099999999996E-3</v>
      </c>
      <c r="G65">
        <v>0</v>
      </c>
      <c r="H65">
        <v>0</v>
      </c>
      <c r="I65" t="s">
        <v>4595</v>
      </c>
      <c r="J65">
        <v>0</v>
      </c>
      <c r="K65" t="s">
        <v>4747</v>
      </c>
      <c r="L65">
        <v>0</v>
      </c>
      <c r="M65" t="s">
        <v>4748</v>
      </c>
    </row>
    <row r="66" spans="1:13" x14ac:dyDescent="0.2">
      <c r="A66" t="s">
        <v>7</v>
      </c>
      <c r="B66" t="s">
        <v>1998</v>
      </c>
      <c r="C66" t="s">
        <v>4749</v>
      </c>
      <c r="D66">
        <v>1</v>
      </c>
      <c r="E66">
        <v>111</v>
      </c>
      <c r="F66" s="134">
        <v>9.0090099999999996E-3</v>
      </c>
      <c r="G66">
        <v>0</v>
      </c>
      <c r="H66">
        <v>0</v>
      </c>
      <c r="I66" t="s">
        <v>4595</v>
      </c>
      <c r="J66">
        <v>0</v>
      </c>
      <c r="K66" t="s">
        <v>4637</v>
      </c>
      <c r="L66">
        <v>1.8E-7</v>
      </c>
      <c r="M66" t="s">
        <v>4750</v>
      </c>
    </row>
    <row r="67" spans="1:13" x14ac:dyDescent="0.2">
      <c r="A67" t="s">
        <v>7</v>
      </c>
      <c r="B67" t="s">
        <v>1998</v>
      </c>
      <c r="C67" t="s">
        <v>4751</v>
      </c>
      <c r="D67">
        <v>1</v>
      </c>
      <c r="E67">
        <v>111</v>
      </c>
      <c r="F67" s="134">
        <v>9.0090099999999996E-3</v>
      </c>
      <c r="G67">
        <v>0</v>
      </c>
      <c r="H67">
        <v>0</v>
      </c>
      <c r="I67" t="s">
        <v>4595</v>
      </c>
      <c r="J67">
        <v>0</v>
      </c>
      <c r="K67" t="s">
        <v>4752</v>
      </c>
      <c r="L67">
        <v>3.3000000000000002E-23</v>
      </c>
      <c r="M67" t="s">
        <v>4753</v>
      </c>
    </row>
    <row r="68" spans="1:13" x14ac:dyDescent="0.2">
      <c r="A68" t="s">
        <v>7</v>
      </c>
      <c r="B68" t="s">
        <v>1998</v>
      </c>
      <c r="C68" t="s">
        <v>4754</v>
      </c>
      <c r="D68">
        <v>1</v>
      </c>
      <c r="E68">
        <v>111</v>
      </c>
      <c r="F68" s="134">
        <v>9.0090099999999996E-3</v>
      </c>
      <c r="G68" t="s">
        <v>4601</v>
      </c>
      <c r="H68">
        <v>0</v>
      </c>
      <c r="I68" t="s">
        <v>4595</v>
      </c>
      <c r="J68">
        <v>0</v>
      </c>
      <c r="K68">
        <v>0</v>
      </c>
      <c r="L68" t="s">
        <v>4595</v>
      </c>
      <c r="M68">
        <v>0</v>
      </c>
    </row>
    <row r="69" spans="1:13" x14ac:dyDescent="0.2">
      <c r="A69" t="s">
        <v>7</v>
      </c>
      <c r="B69" t="s">
        <v>1998</v>
      </c>
      <c r="C69" t="s">
        <v>4755</v>
      </c>
      <c r="D69">
        <v>1</v>
      </c>
      <c r="E69">
        <v>111</v>
      </c>
      <c r="F69" s="134">
        <v>9.0090099999999996E-3</v>
      </c>
      <c r="G69">
        <v>0</v>
      </c>
      <c r="H69">
        <v>0</v>
      </c>
      <c r="I69" t="s">
        <v>4595</v>
      </c>
      <c r="J69">
        <v>0</v>
      </c>
      <c r="K69">
        <v>0</v>
      </c>
      <c r="L69" t="s">
        <v>4595</v>
      </c>
      <c r="M69">
        <v>0</v>
      </c>
    </row>
    <row r="70" spans="1:13" x14ac:dyDescent="0.2">
      <c r="A70" t="s">
        <v>7</v>
      </c>
      <c r="B70" t="s">
        <v>1998</v>
      </c>
      <c r="C70" t="s">
        <v>4756</v>
      </c>
      <c r="D70">
        <v>1</v>
      </c>
      <c r="E70">
        <v>111</v>
      </c>
      <c r="F70" s="134">
        <v>9.0090099999999996E-3</v>
      </c>
      <c r="G70" t="s">
        <v>11</v>
      </c>
      <c r="H70" t="s">
        <v>4757</v>
      </c>
      <c r="I70">
        <v>9.900000000000001E-10</v>
      </c>
      <c r="J70" t="s">
        <v>4696</v>
      </c>
      <c r="K70" t="s">
        <v>4758</v>
      </c>
      <c r="L70">
        <v>1.3E-23</v>
      </c>
      <c r="M70" t="s">
        <v>4759</v>
      </c>
    </row>
    <row r="71" spans="1:13" x14ac:dyDescent="0.2">
      <c r="A71" t="s">
        <v>7</v>
      </c>
      <c r="B71" t="s">
        <v>1998</v>
      </c>
      <c r="C71" t="s">
        <v>4760</v>
      </c>
      <c r="D71">
        <v>1</v>
      </c>
      <c r="E71">
        <v>111</v>
      </c>
      <c r="F71" s="134">
        <v>9.0090099999999996E-3</v>
      </c>
      <c r="G71">
        <v>0</v>
      </c>
      <c r="H71">
        <v>0</v>
      </c>
      <c r="I71" t="s">
        <v>4595</v>
      </c>
      <c r="J71">
        <v>0</v>
      </c>
      <c r="K71">
        <v>0</v>
      </c>
      <c r="L71" t="s">
        <v>4595</v>
      </c>
      <c r="M71">
        <v>0</v>
      </c>
    </row>
    <row r="72" spans="1:13" x14ac:dyDescent="0.2">
      <c r="A72" t="s">
        <v>7</v>
      </c>
      <c r="B72" t="s">
        <v>1998</v>
      </c>
      <c r="C72" t="s">
        <v>4761</v>
      </c>
      <c r="D72">
        <v>1</v>
      </c>
      <c r="E72">
        <v>111</v>
      </c>
      <c r="F72" s="134">
        <v>9.0090099999999996E-3</v>
      </c>
      <c r="G72">
        <v>0</v>
      </c>
      <c r="H72">
        <v>0</v>
      </c>
      <c r="I72" t="s">
        <v>4595</v>
      </c>
      <c r="J72">
        <v>0</v>
      </c>
      <c r="K72">
        <v>0</v>
      </c>
      <c r="L72" t="s">
        <v>4595</v>
      </c>
      <c r="M72">
        <v>0</v>
      </c>
    </row>
    <row r="73" spans="1:13" x14ac:dyDescent="0.2">
      <c r="A73" t="s">
        <v>7</v>
      </c>
      <c r="B73" t="s">
        <v>1998</v>
      </c>
      <c r="C73" t="s">
        <v>4762</v>
      </c>
      <c r="D73">
        <v>1</v>
      </c>
      <c r="E73">
        <v>111</v>
      </c>
      <c r="F73" s="134">
        <v>9.0090099999999996E-3</v>
      </c>
      <c r="G73">
        <v>0</v>
      </c>
      <c r="H73">
        <v>0</v>
      </c>
      <c r="I73" t="s">
        <v>4595</v>
      </c>
      <c r="J73">
        <v>0</v>
      </c>
      <c r="K73">
        <v>0</v>
      </c>
      <c r="L73" t="s">
        <v>4595</v>
      </c>
      <c r="M73">
        <v>0</v>
      </c>
    </row>
    <row r="74" spans="1:13" x14ac:dyDescent="0.2">
      <c r="A74" t="s">
        <v>7</v>
      </c>
      <c r="B74" t="s">
        <v>1998</v>
      </c>
      <c r="C74" t="s">
        <v>4763</v>
      </c>
      <c r="D74">
        <v>1</v>
      </c>
      <c r="E74">
        <v>111</v>
      </c>
      <c r="F74" s="134">
        <v>9.0090099999999996E-3</v>
      </c>
      <c r="G74">
        <v>0</v>
      </c>
      <c r="H74">
        <v>0</v>
      </c>
      <c r="I74" t="s">
        <v>4595</v>
      </c>
      <c r="J74">
        <v>0</v>
      </c>
      <c r="K74">
        <v>0</v>
      </c>
      <c r="L74" t="s">
        <v>4595</v>
      </c>
      <c r="M74">
        <v>0</v>
      </c>
    </row>
    <row r="75" spans="1:13" x14ac:dyDescent="0.2">
      <c r="A75" t="s">
        <v>7</v>
      </c>
      <c r="B75" t="s">
        <v>1998</v>
      </c>
      <c r="C75" t="s">
        <v>4764</v>
      </c>
      <c r="D75">
        <v>1</v>
      </c>
      <c r="E75">
        <v>111</v>
      </c>
      <c r="F75" s="134">
        <v>9.0090099999999996E-3</v>
      </c>
      <c r="G75">
        <v>0</v>
      </c>
      <c r="H75">
        <v>0</v>
      </c>
      <c r="I75" t="s">
        <v>4595</v>
      </c>
      <c r="J75">
        <v>0</v>
      </c>
      <c r="K75" t="s">
        <v>4765</v>
      </c>
      <c r="L75">
        <v>2.2000000000000001E-6</v>
      </c>
      <c r="M75" t="s">
        <v>4766</v>
      </c>
    </row>
    <row r="76" spans="1:13" x14ac:dyDescent="0.2">
      <c r="A76" t="s">
        <v>7</v>
      </c>
      <c r="B76" t="s">
        <v>1998</v>
      </c>
      <c r="C76" t="s">
        <v>4767</v>
      </c>
      <c r="D76">
        <v>1</v>
      </c>
      <c r="E76">
        <v>111</v>
      </c>
      <c r="F76" s="134">
        <v>9.0090099999999996E-3</v>
      </c>
      <c r="G76">
        <v>0</v>
      </c>
      <c r="H76" t="s">
        <v>4768</v>
      </c>
      <c r="I76">
        <v>6E-11</v>
      </c>
      <c r="J76" t="s">
        <v>4769</v>
      </c>
      <c r="K76" t="s">
        <v>4770</v>
      </c>
      <c r="L76">
        <v>1.2999999999999999E-30</v>
      </c>
      <c r="M76" t="s">
        <v>4726</v>
      </c>
    </row>
    <row r="77" spans="1:13" x14ac:dyDescent="0.2">
      <c r="A77" t="s">
        <v>7</v>
      </c>
      <c r="B77" t="s">
        <v>1998</v>
      </c>
      <c r="C77" t="s">
        <v>4771</v>
      </c>
      <c r="D77">
        <v>1</v>
      </c>
      <c r="E77">
        <v>111</v>
      </c>
      <c r="F77" s="134">
        <v>9.0090099999999996E-3</v>
      </c>
      <c r="G77">
        <v>0</v>
      </c>
      <c r="H77">
        <v>0</v>
      </c>
      <c r="I77" t="s">
        <v>4595</v>
      </c>
      <c r="J77">
        <v>0</v>
      </c>
      <c r="K77">
        <v>0</v>
      </c>
      <c r="L77" t="s">
        <v>4595</v>
      </c>
      <c r="M77">
        <v>0</v>
      </c>
    </row>
    <row r="78" spans="1:13" x14ac:dyDescent="0.2">
      <c r="A78" t="s">
        <v>7</v>
      </c>
      <c r="B78" t="s">
        <v>1998</v>
      </c>
      <c r="C78" t="s">
        <v>4772</v>
      </c>
      <c r="D78">
        <v>1</v>
      </c>
      <c r="E78">
        <v>111</v>
      </c>
      <c r="F78" s="134">
        <v>9.0090099999999996E-3</v>
      </c>
      <c r="G78">
        <v>0</v>
      </c>
      <c r="H78">
        <v>0</v>
      </c>
      <c r="I78" t="s">
        <v>4595</v>
      </c>
      <c r="J78">
        <v>0</v>
      </c>
      <c r="K78">
        <v>0</v>
      </c>
      <c r="L78" t="s">
        <v>4595</v>
      </c>
      <c r="M78">
        <v>0</v>
      </c>
    </row>
    <row r="79" spans="1:13" x14ac:dyDescent="0.2">
      <c r="A79" t="s">
        <v>7</v>
      </c>
      <c r="B79" t="s">
        <v>1998</v>
      </c>
      <c r="C79" t="s">
        <v>4773</v>
      </c>
      <c r="D79">
        <v>1</v>
      </c>
      <c r="E79">
        <v>111</v>
      </c>
      <c r="F79" s="134">
        <v>9.0090099999999996E-3</v>
      </c>
      <c r="G79">
        <v>0</v>
      </c>
      <c r="H79">
        <v>0</v>
      </c>
      <c r="I79" t="s">
        <v>4595</v>
      </c>
      <c r="J79">
        <v>0</v>
      </c>
      <c r="K79" t="s">
        <v>4774</v>
      </c>
      <c r="L79">
        <v>3.7000000000000002E-6</v>
      </c>
      <c r="M79" t="s">
        <v>4775</v>
      </c>
    </row>
    <row r="80" spans="1:13" x14ac:dyDescent="0.2">
      <c r="A80" t="s">
        <v>7</v>
      </c>
      <c r="B80" t="s">
        <v>1998</v>
      </c>
      <c r="C80" t="s">
        <v>4776</v>
      </c>
      <c r="D80">
        <v>1</v>
      </c>
      <c r="E80">
        <v>111</v>
      </c>
      <c r="F80" s="134">
        <v>9.0090099999999996E-3</v>
      </c>
      <c r="G80">
        <v>0</v>
      </c>
      <c r="H80" t="s">
        <v>4777</v>
      </c>
      <c r="I80">
        <v>7.4999999999999997E-8</v>
      </c>
      <c r="J80" t="s">
        <v>4778</v>
      </c>
      <c r="K80" t="s">
        <v>4779</v>
      </c>
      <c r="L80">
        <v>3.3E-27</v>
      </c>
      <c r="M80" t="s">
        <v>4609</v>
      </c>
    </row>
    <row r="81" spans="1:13" x14ac:dyDescent="0.2">
      <c r="A81" t="s">
        <v>7</v>
      </c>
      <c r="B81" t="s">
        <v>1998</v>
      </c>
      <c r="C81" t="s">
        <v>4780</v>
      </c>
      <c r="D81">
        <v>1</v>
      </c>
      <c r="E81">
        <v>111</v>
      </c>
      <c r="F81" s="134">
        <v>9.0090099999999996E-3</v>
      </c>
      <c r="G81">
        <v>0</v>
      </c>
      <c r="H81">
        <v>0</v>
      </c>
      <c r="I81" t="s">
        <v>4595</v>
      </c>
      <c r="J81">
        <v>0</v>
      </c>
      <c r="K81">
        <v>0</v>
      </c>
      <c r="L81" t="s">
        <v>4595</v>
      </c>
      <c r="M81">
        <v>0</v>
      </c>
    </row>
    <row r="82" spans="1:13" x14ac:dyDescent="0.2">
      <c r="A82" t="s">
        <v>7</v>
      </c>
      <c r="B82" t="s">
        <v>1998</v>
      </c>
      <c r="C82" t="s">
        <v>4781</v>
      </c>
      <c r="D82">
        <v>1</v>
      </c>
      <c r="E82">
        <v>111</v>
      </c>
      <c r="F82" s="134">
        <v>9.0090099999999996E-3</v>
      </c>
      <c r="G82" t="s">
        <v>4601</v>
      </c>
      <c r="H82">
        <v>0</v>
      </c>
      <c r="I82" t="s">
        <v>4595</v>
      </c>
      <c r="J82">
        <v>0</v>
      </c>
      <c r="K82">
        <v>0</v>
      </c>
      <c r="L82" t="s">
        <v>4595</v>
      </c>
      <c r="M82">
        <v>0</v>
      </c>
    </row>
    <row r="83" spans="1:13" x14ac:dyDescent="0.2">
      <c r="A83" t="s">
        <v>7</v>
      </c>
      <c r="B83" t="s">
        <v>1998</v>
      </c>
      <c r="C83" t="s">
        <v>4782</v>
      </c>
      <c r="D83">
        <v>1</v>
      </c>
      <c r="E83">
        <v>111</v>
      </c>
      <c r="F83" s="134">
        <v>9.0090099999999996E-3</v>
      </c>
      <c r="G83">
        <v>0</v>
      </c>
      <c r="H83">
        <v>0</v>
      </c>
      <c r="I83" t="s">
        <v>4595</v>
      </c>
      <c r="J83">
        <v>0</v>
      </c>
      <c r="K83">
        <v>0</v>
      </c>
      <c r="L83" t="s">
        <v>4595</v>
      </c>
      <c r="M83">
        <v>0</v>
      </c>
    </row>
    <row r="84" spans="1:13" x14ac:dyDescent="0.2">
      <c r="A84" t="s">
        <v>7</v>
      </c>
      <c r="B84" t="s">
        <v>1998</v>
      </c>
      <c r="C84" t="s">
        <v>4783</v>
      </c>
      <c r="D84">
        <v>1</v>
      </c>
      <c r="E84">
        <v>111</v>
      </c>
      <c r="F84" s="134">
        <v>9.0090099999999996E-3</v>
      </c>
      <c r="G84">
        <v>0</v>
      </c>
      <c r="H84" t="s">
        <v>4784</v>
      </c>
      <c r="I84">
        <v>1.7E-14</v>
      </c>
      <c r="J84" t="s">
        <v>4785</v>
      </c>
      <c r="K84" t="s">
        <v>4786</v>
      </c>
      <c r="L84">
        <v>0</v>
      </c>
      <c r="M84" t="s">
        <v>4609</v>
      </c>
    </row>
    <row r="85" spans="1:13" x14ac:dyDescent="0.2">
      <c r="A85" t="s">
        <v>7</v>
      </c>
      <c r="B85" t="s">
        <v>1998</v>
      </c>
      <c r="C85" t="s">
        <v>4787</v>
      </c>
      <c r="D85">
        <v>1</v>
      </c>
      <c r="E85">
        <v>111</v>
      </c>
      <c r="F85" s="134">
        <v>9.0090099999999996E-3</v>
      </c>
      <c r="G85">
        <v>0</v>
      </c>
      <c r="H85">
        <v>0</v>
      </c>
      <c r="I85" t="s">
        <v>4595</v>
      </c>
      <c r="J85">
        <v>0</v>
      </c>
      <c r="K85">
        <v>0</v>
      </c>
      <c r="L85" t="s">
        <v>4595</v>
      </c>
      <c r="M85">
        <v>0</v>
      </c>
    </row>
    <row r="86" spans="1:13" x14ac:dyDescent="0.2">
      <c r="A86" t="s">
        <v>7</v>
      </c>
      <c r="B86" t="s">
        <v>1998</v>
      </c>
      <c r="C86" t="s">
        <v>4788</v>
      </c>
      <c r="D86">
        <v>1</v>
      </c>
      <c r="E86">
        <v>111</v>
      </c>
      <c r="F86" s="134">
        <v>9.0090099999999996E-3</v>
      </c>
      <c r="G86">
        <v>0</v>
      </c>
      <c r="H86">
        <v>0</v>
      </c>
      <c r="I86" t="s">
        <v>4595</v>
      </c>
      <c r="J86">
        <v>0</v>
      </c>
      <c r="K86">
        <v>0</v>
      </c>
      <c r="L86" t="s">
        <v>4595</v>
      </c>
      <c r="M86">
        <v>0</v>
      </c>
    </row>
    <row r="87" spans="1:13" x14ac:dyDescent="0.2">
      <c r="A87" t="s">
        <v>7</v>
      </c>
      <c r="B87" t="s">
        <v>1998</v>
      </c>
      <c r="C87" t="s">
        <v>4789</v>
      </c>
      <c r="D87">
        <v>1</v>
      </c>
      <c r="E87">
        <v>111</v>
      </c>
      <c r="F87" s="134">
        <v>9.0090099999999996E-3</v>
      </c>
      <c r="G87">
        <v>0</v>
      </c>
      <c r="H87">
        <v>0</v>
      </c>
      <c r="I87" t="s">
        <v>4595</v>
      </c>
      <c r="J87">
        <v>0</v>
      </c>
      <c r="K87">
        <v>0</v>
      </c>
      <c r="L87" t="s">
        <v>4595</v>
      </c>
      <c r="M87">
        <v>0</v>
      </c>
    </row>
    <row r="88" spans="1:13" x14ac:dyDescent="0.2">
      <c r="A88" t="s">
        <v>7</v>
      </c>
      <c r="B88" t="s">
        <v>1998</v>
      </c>
      <c r="C88" t="s">
        <v>4790</v>
      </c>
      <c r="D88">
        <v>1</v>
      </c>
      <c r="E88">
        <v>111</v>
      </c>
      <c r="F88" s="134">
        <v>9.0090099999999996E-3</v>
      </c>
      <c r="G88">
        <v>0</v>
      </c>
      <c r="H88">
        <v>0</v>
      </c>
      <c r="I88" t="s">
        <v>4595</v>
      </c>
      <c r="J88">
        <v>0</v>
      </c>
      <c r="K88">
        <v>0</v>
      </c>
      <c r="L88" t="s">
        <v>4595</v>
      </c>
      <c r="M88">
        <v>0</v>
      </c>
    </row>
    <row r="89" spans="1:13" x14ac:dyDescent="0.2">
      <c r="A89" t="s">
        <v>7</v>
      </c>
      <c r="B89" t="s">
        <v>1998</v>
      </c>
      <c r="C89" t="s">
        <v>4791</v>
      </c>
      <c r="D89">
        <v>1</v>
      </c>
      <c r="E89">
        <v>111</v>
      </c>
      <c r="F89" s="134">
        <v>9.0090099999999996E-3</v>
      </c>
      <c r="G89">
        <v>0</v>
      </c>
      <c r="H89">
        <v>0</v>
      </c>
      <c r="I89" t="s">
        <v>4595</v>
      </c>
      <c r="J89">
        <v>0</v>
      </c>
      <c r="K89">
        <v>0</v>
      </c>
      <c r="L89" t="s">
        <v>4595</v>
      </c>
      <c r="M89">
        <v>0</v>
      </c>
    </row>
    <row r="90" spans="1:13" x14ac:dyDescent="0.2">
      <c r="A90" t="s">
        <v>7</v>
      </c>
      <c r="B90" t="s">
        <v>1998</v>
      </c>
      <c r="C90" t="s">
        <v>4792</v>
      </c>
      <c r="D90">
        <v>1</v>
      </c>
      <c r="E90">
        <v>111</v>
      </c>
      <c r="F90" s="134">
        <v>9.0090099999999996E-3</v>
      </c>
      <c r="G90">
        <v>0</v>
      </c>
      <c r="H90">
        <v>0</v>
      </c>
      <c r="I90" t="s">
        <v>4595</v>
      </c>
      <c r="J90">
        <v>0</v>
      </c>
      <c r="K90" t="s">
        <v>4793</v>
      </c>
      <c r="L90">
        <v>6.3000000000000004E-18</v>
      </c>
      <c r="M90" t="s">
        <v>4794</v>
      </c>
    </row>
    <row r="91" spans="1:13" x14ac:dyDescent="0.2">
      <c r="A91" t="s">
        <v>7</v>
      </c>
      <c r="B91" t="s">
        <v>1998</v>
      </c>
      <c r="C91" t="s">
        <v>4795</v>
      </c>
      <c r="D91">
        <v>1</v>
      </c>
      <c r="E91">
        <v>111</v>
      </c>
      <c r="F91" s="134">
        <v>9.0090099999999996E-3</v>
      </c>
      <c r="G91">
        <v>0</v>
      </c>
      <c r="H91">
        <v>0</v>
      </c>
      <c r="I91" t="s">
        <v>4595</v>
      </c>
      <c r="J91">
        <v>0</v>
      </c>
      <c r="K91">
        <v>0</v>
      </c>
      <c r="L91" t="s">
        <v>4595</v>
      </c>
      <c r="M91">
        <v>0</v>
      </c>
    </row>
    <row r="92" spans="1:13" x14ac:dyDescent="0.2">
      <c r="A92" t="s">
        <v>7</v>
      </c>
      <c r="B92" t="s">
        <v>1998</v>
      </c>
      <c r="C92" t="s">
        <v>4796</v>
      </c>
      <c r="D92">
        <v>1</v>
      </c>
      <c r="E92">
        <v>111</v>
      </c>
      <c r="F92" s="134">
        <v>9.0090099999999996E-3</v>
      </c>
      <c r="G92">
        <v>0</v>
      </c>
      <c r="H92">
        <v>0</v>
      </c>
      <c r="I92" t="s">
        <v>4595</v>
      </c>
      <c r="J92">
        <v>0</v>
      </c>
      <c r="K92">
        <v>0</v>
      </c>
      <c r="L92" t="s">
        <v>4595</v>
      </c>
      <c r="M92">
        <v>0</v>
      </c>
    </row>
    <row r="93" spans="1:13" x14ac:dyDescent="0.2">
      <c r="A93" t="s">
        <v>7</v>
      </c>
      <c r="B93" t="s">
        <v>1998</v>
      </c>
      <c r="C93" t="s">
        <v>4797</v>
      </c>
      <c r="D93">
        <v>1</v>
      </c>
      <c r="E93">
        <v>111</v>
      </c>
      <c r="F93" s="134">
        <v>9.0090099999999996E-3</v>
      </c>
      <c r="G93">
        <v>0</v>
      </c>
      <c r="H93">
        <v>0</v>
      </c>
      <c r="I93" t="s">
        <v>4595</v>
      </c>
      <c r="J93">
        <v>0</v>
      </c>
      <c r="K93" t="s">
        <v>4637</v>
      </c>
      <c r="L93">
        <v>8.6000000000000007E-6</v>
      </c>
      <c r="M93" t="s">
        <v>4798</v>
      </c>
    </row>
    <row r="94" spans="1:13" x14ac:dyDescent="0.2">
      <c r="A94" t="s">
        <v>7</v>
      </c>
      <c r="B94" t="s">
        <v>1998</v>
      </c>
      <c r="C94" t="s">
        <v>4799</v>
      </c>
      <c r="D94">
        <v>1</v>
      </c>
      <c r="E94">
        <v>111</v>
      </c>
      <c r="F94" s="134">
        <v>9.0090099999999996E-3</v>
      </c>
      <c r="G94">
        <v>0</v>
      </c>
      <c r="H94">
        <v>0</v>
      </c>
      <c r="I94" t="s">
        <v>4595</v>
      </c>
      <c r="J94">
        <v>0</v>
      </c>
      <c r="K94">
        <v>0</v>
      </c>
      <c r="L94" t="s">
        <v>4595</v>
      </c>
      <c r="M94">
        <v>0</v>
      </c>
    </row>
    <row r="95" spans="1:13" x14ac:dyDescent="0.2">
      <c r="A95" t="s">
        <v>7</v>
      </c>
      <c r="B95" t="s">
        <v>1998</v>
      </c>
      <c r="C95" t="s">
        <v>4800</v>
      </c>
      <c r="D95">
        <v>1</v>
      </c>
      <c r="E95">
        <v>111</v>
      </c>
      <c r="F95" s="134">
        <v>9.0090099999999996E-3</v>
      </c>
      <c r="G95">
        <v>0</v>
      </c>
      <c r="H95">
        <v>0</v>
      </c>
      <c r="I95" t="s">
        <v>4595</v>
      </c>
      <c r="J95">
        <v>0</v>
      </c>
      <c r="K95">
        <v>0</v>
      </c>
      <c r="L95" t="s">
        <v>4595</v>
      </c>
      <c r="M95">
        <v>0</v>
      </c>
    </row>
    <row r="96" spans="1:13" x14ac:dyDescent="0.2">
      <c r="A96" t="s">
        <v>7</v>
      </c>
      <c r="B96" t="s">
        <v>1998</v>
      </c>
      <c r="C96" t="s">
        <v>4801</v>
      </c>
      <c r="D96">
        <v>1</v>
      </c>
      <c r="E96">
        <v>111</v>
      </c>
      <c r="F96" s="134">
        <v>9.0090099999999996E-3</v>
      </c>
      <c r="G96">
        <v>0</v>
      </c>
      <c r="H96">
        <v>0</v>
      </c>
      <c r="I96" t="s">
        <v>4595</v>
      </c>
      <c r="J96">
        <v>0</v>
      </c>
      <c r="K96">
        <v>0</v>
      </c>
      <c r="L96" t="s">
        <v>4595</v>
      </c>
      <c r="M96">
        <v>0</v>
      </c>
    </row>
    <row r="97" spans="1:13" x14ac:dyDescent="0.2">
      <c r="A97" t="s">
        <v>7</v>
      </c>
      <c r="B97" t="s">
        <v>1998</v>
      </c>
      <c r="C97" t="s">
        <v>4802</v>
      </c>
      <c r="D97">
        <v>1</v>
      </c>
      <c r="E97">
        <v>111</v>
      </c>
      <c r="F97" s="134">
        <v>9.0090099999999996E-3</v>
      </c>
      <c r="G97">
        <v>0</v>
      </c>
      <c r="H97">
        <v>0</v>
      </c>
      <c r="I97" t="s">
        <v>4595</v>
      </c>
      <c r="J97">
        <v>0</v>
      </c>
      <c r="K97">
        <v>0</v>
      </c>
      <c r="L97" t="s">
        <v>4595</v>
      </c>
      <c r="M97">
        <v>0</v>
      </c>
    </row>
    <row r="98" spans="1:13" x14ac:dyDescent="0.2">
      <c r="A98" t="s">
        <v>7</v>
      </c>
      <c r="B98" t="s">
        <v>1998</v>
      </c>
      <c r="C98" t="s">
        <v>4803</v>
      </c>
      <c r="D98">
        <v>1</v>
      </c>
      <c r="E98">
        <v>111</v>
      </c>
      <c r="F98" s="134">
        <v>9.0090099999999996E-3</v>
      </c>
      <c r="G98">
        <v>0</v>
      </c>
      <c r="H98">
        <v>0</v>
      </c>
      <c r="I98" t="s">
        <v>4595</v>
      </c>
      <c r="J98">
        <v>0</v>
      </c>
      <c r="K98" t="s">
        <v>4804</v>
      </c>
      <c r="L98">
        <v>1.9000000000000001E-9</v>
      </c>
      <c r="M98" t="s">
        <v>4805</v>
      </c>
    </row>
    <row r="99" spans="1:13" x14ac:dyDescent="0.2">
      <c r="A99" t="s">
        <v>7</v>
      </c>
      <c r="B99" t="s">
        <v>1998</v>
      </c>
      <c r="C99" t="s">
        <v>4806</v>
      </c>
      <c r="D99">
        <v>1</v>
      </c>
      <c r="E99">
        <v>111</v>
      </c>
      <c r="F99" s="134">
        <v>9.0090099999999996E-3</v>
      </c>
      <c r="G99">
        <v>0</v>
      </c>
      <c r="H99">
        <v>0</v>
      </c>
      <c r="I99" t="s">
        <v>4595</v>
      </c>
      <c r="J99">
        <v>0</v>
      </c>
      <c r="K99" t="s">
        <v>4637</v>
      </c>
      <c r="L99">
        <v>1.3E-14</v>
      </c>
      <c r="M99" t="s">
        <v>4807</v>
      </c>
    </row>
    <row r="100" spans="1:13" x14ac:dyDescent="0.2">
      <c r="A100" t="s">
        <v>7</v>
      </c>
      <c r="B100" t="s">
        <v>1998</v>
      </c>
      <c r="C100" t="s">
        <v>4808</v>
      </c>
      <c r="D100">
        <v>1</v>
      </c>
      <c r="E100">
        <v>111</v>
      </c>
      <c r="F100" s="134">
        <v>9.0090099999999996E-3</v>
      </c>
      <c r="G100">
        <v>0</v>
      </c>
      <c r="H100">
        <v>0</v>
      </c>
      <c r="I100" t="s">
        <v>4595</v>
      </c>
      <c r="J100">
        <v>0</v>
      </c>
      <c r="K100" t="s">
        <v>4809</v>
      </c>
      <c r="L100">
        <v>3.7999999999999998E-10</v>
      </c>
      <c r="M100" t="s">
        <v>4810</v>
      </c>
    </row>
    <row r="101" spans="1:13" x14ac:dyDescent="0.2">
      <c r="A101" t="s">
        <v>7</v>
      </c>
      <c r="B101" t="s">
        <v>1998</v>
      </c>
      <c r="C101" t="s">
        <v>4811</v>
      </c>
      <c r="D101">
        <v>1</v>
      </c>
      <c r="E101">
        <v>111</v>
      </c>
      <c r="F101" s="134">
        <v>9.0090099999999996E-3</v>
      </c>
      <c r="G101">
        <v>0</v>
      </c>
      <c r="H101">
        <v>0</v>
      </c>
      <c r="I101" t="s">
        <v>4595</v>
      </c>
      <c r="J101">
        <v>0</v>
      </c>
      <c r="K101">
        <v>0</v>
      </c>
      <c r="L101" t="s">
        <v>4595</v>
      </c>
      <c r="M101">
        <v>0</v>
      </c>
    </row>
    <row r="102" spans="1:13" x14ac:dyDescent="0.2">
      <c r="A102" t="s">
        <v>7</v>
      </c>
      <c r="B102" t="s">
        <v>1998</v>
      </c>
      <c r="C102" t="s">
        <v>4812</v>
      </c>
      <c r="D102">
        <v>1</v>
      </c>
      <c r="E102">
        <v>111</v>
      </c>
      <c r="F102" s="134">
        <v>9.0090099999999996E-3</v>
      </c>
      <c r="G102">
        <v>0</v>
      </c>
      <c r="H102">
        <v>0</v>
      </c>
      <c r="I102" t="s">
        <v>4595</v>
      </c>
      <c r="J102">
        <v>0</v>
      </c>
      <c r="K102" t="s">
        <v>4813</v>
      </c>
      <c r="L102">
        <v>2.7E-8</v>
      </c>
      <c r="M102" t="s">
        <v>4814</v>
      </c>
    </row>
    <row r="103" spans="1:13" x14ac:dyDescent="0.2">
      <c r="A103" t="s">
        <v>7</v>
      </c>
      <c r="B103" t="s">
        <v>1998</v>
      </c>
      <c r="C103" t="s">
        <v>4815</v>
      </c>
      <c r="D103">
        <v>1</v>
      </c>
      <c r="E103">
        <v>111</v>
      </c>
      <c r="F103" s="134">
        <v>9.0090099999999996E-3</v>
      </c>
      <c r="G103">
        <v>0</v>
      </c>
      <c r="H103">
        <v>0</v>
      </c>
      <c r="I103" t="s">
        <v>4595</v>
      </c>
      <c r="J103">
        <v>0</v>
      </c>
      <c r="K103">
        <v>0</v>
      </c>
      <c r="L103" t="s">
        <v>4595</v>
      </c>
      <c r="M103">
        <v>0</v>
      </c>
    </row>
    <row r="104" spans="1:13" x14ac:dyDescent="0.2">
      <c r="A104" t="s">
        <v>7</v>
      </c>
      <c r="B104" t="s">
        <v>1998</v>
      </c>
      <c r="C104" t="s">
        <v>4816</v>
      </c>
      <c r="D104">
        <v>1</v>
      </c>
      <c r="E104">
        <v>111</v>
      </c>
      <c r="F104" s="134">
        <v>9.0090099999999996E-3</v>
      </c>
      <c r="G104">
        <v>0</v>
      </c>
      <c r="H104">
        <v>0</v>
      </c>
      <c r="I104" t="s">
        <v>4595</v>
      </c>
      <c r="J104">
        <v>0</v>
      </c>
      <c r="K104" t="s">
        <v>4637</v>
      </c>
      <c r="L104">
        <v>1.5999999999999999E-10</v>
      </c>
      <c r="M104" t="s">
        <v>4817</v>
      </c>
    </row>
    <row r="105" spans="1:13" x14ac:dyDescent="0.2">
      <c r="A105" t="s">
        <v>7</v>
      </c>
      <c r="B105" t="s">
        <v>1998</v>
      </c>
      <c r="C105" t="s">
        <v>4818</v>
      </c>
      <c r="D105">
        <v>1</v>
      </c>
      <c r="E105">
        <v>111</v>
      </c>
      <c r="F105" s="134">
        <v>9.0090099999999996E-3</v>
      </c>
      <c r="G105">
        <v>0</v>
      </c>
      <c r="H105">
        <v>0</v>
      </c>
      <c r="I105" t="s">
        <v>4595</v>
      </c>
      <c r="J105">
        <v>0</v>
      </c>
      <c r="K105">
        <v>0</v>
      </c>
      <c r="L105" t="s">
        <v>4595</v>
      </c>
      <c r="M105">
        <v>0</v>
      </c>
    </row>
    <row r="106" spans="1:13" x14ac:dyDescent="0.2">
      <c r="A106" t="s">
        <v>7</v>
      </c>
      <c r="B106" t="s">
        <v>1998</v>
      </c>
      <c r="C106" t="s">
        <v>4819</v>
      </c>
      <c r="D106">
        <v>1</v>
      </c>
      <c r="E106">
        <v>111</v>
      </c>
      <c r="F106" s="134">
        <v>9.0090099999999996E-3</v>
      </c>
      <c r="G106">
        <v>0</v>
      </c>
      <c r="H106">
        <v>0</v>
      </c>
      <c r="I106" t="s">
        <v>4595</v>
      </c>
      <c r="J106">
        <v>0</v>
      </c>
      <c r="K106">
        <v>0</v>
      </c>
      <c r="L106" t="s">
        <v>4595</v>
      </c>
      <c r="M106">
        <v>0</v>
      </c>
    </row>
    <row r="107" spans="1:13" x14ac:dyDescent="0.2">
      <c r="A107" t="s">
        <v>7</v>
      </c>
      <c r="B107" t="s">
        <v>1998</v>
      </c>
      <c r="C107" t="s">
        <v>4820</v>
      </c>
      <c r="D107">
        <v>1</v>
      </c>
      <c r="E107">
        <v>111</v>
      </c>
      <c r="F107" s="134">
        <v>9.0090099999999996E-3</v>
      </c>
      <c r="G107">
        <v>0</v>
      </c>
      <c r="H107">
        <v>0</v>
      </c>
      <c r="I107" t="s">
        <v>4595</v>
      </c>
      <c r="J107">
        <v>0</v>
      </c>
      <c r="K107">
        <v>0</v>
      </c>
      <c r="L107" t="s">
        <v>4595</v>
      </c>
      <c r="M107">
        <v>0</v>
      </c>
    </row>
    <row r="108" spans="1:13" x14ac:dyDescent="0.2">
      <c r="A108" t="s">
        <v>7</v>
      </c>
      <c r="B108" t="s">
        <v>1998</v>
      </c>
      <c r="C108" t="s">
        <v>4821</v>
      </c>
      <c r="D108">
        <v>1</v>
      </c>
      <c r="E108">
        <v>111</v>
      </c>
      <c r="F108" s="134">
        <v>9.0090099999999996E-3</v>
      </c>
      <c r="G108">
        <v>0</v>
      </c>
      <c r="H108">
        <v>0</v>
      </c>
      <c r="I108" t="s">
        <v>4595</v>
      </c>
      <c r="J108">
        <v>0</v>
      </c>
      <c r="K108">
        <v>0</v>
      </c>
      <c r="L108" t="s">
        <v>4595</v>
      </c>
      <c r="M108">
        <v>0</v>
      </c>
    </row>
    <row r="109" spans="1:13" x14ac:dyDescent="0.2">
      <c r="A109" t="s">
        <v>7</v>
      </c>
      <c r="B109" t="s">
        <v>1998</v>
      </c>
      <c r="C109" t="s">
        <v>4822</v>
      </c>
      <c r="D109">
        <v>1</v>
      </c>
      <c r="E109">
        <v>111</v>
      </c>
      <c r="F109" s="134">
        <v>9.0090099999999996E-3</v>
      </c>
      <c r="G109">
        <v>0</v>
      </c>
      <c r="H109">
        <v>0</v>
      </c>
      <c r="I109" t="s">
        <v>4595</v>
      </c>
      <c r="J109">
        <v>0</v>
      </c>
      <c r="K109" t="s">
        <v>4637</v>
      </c>
      <c r="L109">
        <v>2.1999999999999998E-9</v>
      </c>
      <c r="M109" t="s">
        <v>4823</v>
      </c>
    </row>
    <row r="110" spans="1:13" x14ac:dyDescent="0.2">
      <c r="A110" t="s">
        <v>7</v>
      </c>
      <c r="B110" t="s">
        <v>1998</v>
      </c>
      <c r="C110" t="s">
        <v>4824</v>
      </c>
      <c r="D110">
        <v>1</v>
      </c>
      <c r="E110">
        <v>111</v>
      </c>
      <c r="F110" s="134">
        <v>9.0090099999999996E-3</v>
      </c>
      <c r="G110">
        <v>0</v>
      </c>
      <c r="H110">
        <v>0</v>
      </c>
      <c r="I110" t="s">
        <v>4595</v>
      </c>
      <c r="J110">
        <v>0</v>
      </c>
      <c r="K110" t="s">
        <v>4637</v>
      </c>
      <c r="L110">
        <v>2E-118</v>
      </c>
      <c r="M110" t="s">
        <v>4825</v>
      </c>
    </row>
    <row r="111" spans="1:13" x14ac:dyDescent="0.2">
      <c r="A111" t="s">
        <v>7</v>
      </c>
      <c r="B111" t="s">
        <v>1998</v>
      </c>
      <c r="C111" t="s">
        <v>4826</v>
      </c>
      <c r="D111">
        <v>1</v>
      </c>
      <c r="E111">
        <v>111</v>
      </c>
      <c r="F111" s="134">
        <v>9.0090099999999996E-3</v>
      </c>
      <c r="G111">
        <v>0</v>
      </c>
      <c r="H111">
        <v>0</v>
      </c>
      <c r="I111" t="s">
        <v>4595</v>
      </c>
      <c r="J111">
        <v>0</v>
      </c>
      <c r="K111">
        <v>0</v>
      </c>
      <c r="L111" t="s">
        <v>4595</v>
      </c>
      <c r="M111">
        <v>0</v>
      </c>
    </row>
    <row r="112" spans="1:13" x14ac:dyDescent="0.2">
      <c r="A112" t="s">
        <v>7</v>
      </c>
      <c r="B112" t="s">
        <v>1998</v>
      </c>
      <c r="C112" t="s">
        <v>4827</v>
      </c>
      <c r="D112">
        <v>1</v>
      </c>
      <c r="E112">
        <v>111</v>
      </c>
      <c r="F112" s="134">
        <v>9.0090099999999996E-3</v>
      </c>
      <c r="G112" t="s">
        <v>4828</v>
      </c>
      <c r="H112">
        <v>0</v>
      </c>
      <c r="I112" t="s">
        <v>4595</v>
      </c>
      <c r="J112">
        <v>0</v>
      </c>
      <c r="K112" t="s">
        <v>4829</v>
      </c>
      <c r="L112">
        <v>1.8E-41</v>
      </c>
      <c r="M112" t="s">
        <v>4830</v>
      </c>
    </row>
    <row r="113" spans="1:13" x14ac:dyDescent="0.2">
      <c r="A113" t="s">
        <v>7</v>
      </c>
      <c r="B113" t="s">
        <v>1998</v>
      </c>
      <c r="C113" t="s">
        <v>4831</v>
      </c>
      <c r="D113">
        <v>1</v>
      </c>
      <c r="E113">
        <v>111</v>
      </c>
      <c r="F113" s="134">
        <v>9.0090099999999996E-3</v>
      </c>
      <c r="G113">
        <v>0</v>
      </c>
      <c r="H113">
        <v>0</v>
      </c>
      <c r="I113" t="s">
        <v>4595</v>
      </c>
      <c r="J113">
        <v>0</v>
      </c>
      <c r="K113">
        <v>0</v>
      </c>
      <c r="L113" t="s">
        <v>4595</v>
      </c>
      <c r="M113">
        <v>0</v>
      </c>
    </row>
    <row r="114" spans="1:13" x14ac:dyDescent="0.2">
      <c r="A114" t="s">
        <v>7</v>
      </c>
      <c r="B114" t="s">
        <v>1998</v>
      </c>
      <c r="C114" t="s">
        <v>4832</v>
      </c>
      <c r="D114">
        <v>1</v>
      </c>
      <c r="E114">
        <v>111</v>
      </c>
      <c r="F114" s="134">
        <v>9.0090099999999996E-3</v>
      </c>
      <c r="G114">
        <v>0</v>
      </c>
      <c r="H114">
        <v>0</v>
      </c>
      <c r="I114" t="s">
        <v>4595</v>
      </c>
      <c r="J114">
        <v>0</v>
      </c>
      <c r="K114" t="s">
        <v>4833</v>
      </c>
      <c r="L114">
        <v>5.7000000000000003E-5</v>
      </c>
      <c r="M114" t="s">
        <v>4834</v>
      </c>
    </row>
    <row r="115" spans="1:13" x14ac:dyDescent="0.2">
      <c r="A115" t="s">
        <v>7</v>
      </c>
      <c r="B115" t="s">
        <v>1998</v>
      </c>
      <c r="C115" t="s">
        <v>4835</v>
      </c>
      <c r="D115">
        <v>1</v>
      </c>
      <c r="E115">
        <v>111</v>
      </c>
      <c r="F115" s="134">
        <v>9.0090099999999996E-3</v>
      </c>
      <c r="G115">
        <v>0</v>
      </c>
      <c r="H115">
        <v>0</v>
      </c>
      <c r="I115" t="s">
        <v>4595</v>
      </c>
      <c r="J115">
        <v>0</v>
      </c>
      <c r="K115">
        <v>0</v>
      </c>
      <c r="L115" t="s">
        <v>4595</v>
      </c>
      <c r="M115">
        <v>0</v>
      </c>
    </row>
    <row r="116" spans="1:13" x14ac:dyDescent="0.2">
      <c r="A116" t="s">
        <v>7</v>
      </c>
      <c r="B116" t="s">
        <v>1998</v>
      </c>
      <c r="C116" t="s">
        <v>4836</v>
      </c>
      <c r="D116">
        <v>1</v>
      </c>
      <c r="E116">
        <v>111</v>
      </c>
      <c r="F116" s="134">
        <v>9.0090099999999996E-3</v>
      </c>
      <c r="G116">
        <v>0</v>
      </c>
      <c r="H116">
        <v>0</v>
      </c>
      <c r="I116" t="s">
        <v>4595</v>
      </c>
      <c r="J116">
        <v>0</v>
      </c>
      <c r="K116">
        <v>0</v>
      </c>
      <c r="L116" t="s">
        <v>4595</v>
      </c>
      <c r="M116">
        <v>0</v>
      </c>
    </row>
    <row r="117" spans="1:13" x14ac:dyDescent="0.2">
      <c r="A117" t="s">
        <v>7</v>
      </c>
      <c r="B117" t="s">
        <v>1998</v>
      </c>
      <c r="C117" t="s">
        <v>4837</v>
      </c>
      <c r="D117">
        <v>1</v>
      </c>
      <c r="E117">
        <v>111</v>
      </c>
      <c r="F117" s="134">
        <v>9.0090099999999996E-3</v>
      </c>
      <c r="G117">
        <v>0</v>
      </c>
      <c r="H117">
        <v>0</v>
      </c>
      <c r="I117" t="s">
        <v>4595</v>
      </c>
      <c r="J117">
        <v>0</v>
      </c>
      <c r="K117">
        <v>0</v>
      </c>
      <c r="L117" t="s">
        <v>4595</v>
      </c>
      <c r="M117">
        <v>0</v>
      </c>
    </row>
    <row r="118" spans="1:13" x14ac:dyDescent="0.2">
      <c r="A118" t="s">
        <v>7</v>
      </c>
      <c r="B118" t="s">
        <v>1998</v>
      </c>
      <c r="C118" t="s">
        <v>4838</v>
      </c>
      <c r="D118">
        <v>1</v>
      </c>
      <c r="E118">
        <v>111</v>
      </c>
      <c r="F118" s="134">
        <v>9.0090099999999996E-3</v>
      </c>
      <c r="G118">
        <v>0</v>
      </c>
      <c r="H118">
        <v>0</v>
      </c>
      <c r="I118" t="s">
        <v>4595</v>
      </c>
      <c r="J118">
        <v>0</v>
      </c>
      <c r="K118">
        <v>0</v>
      </c>
      <c r="L118" t="s">
        <v>4595</v>
      </c>
      <c r="M118">
        <v>0</v>
      </c>
    </row>
    <row r="119" spans="1:13" x14ac:dyDescent="0.2">
      <c r="A119" t="s">
        <v>7</v>
      </c>
      <c r="B119" t="s">
        <v>1998</v>
      </c>
      <c r="C119" t="s">
        <v>4839</v>
      </c>
      <c r="D119">
        <v>1</v>
      </c>
      <c r="E119">
        <v>111</v>
      </c>
      <c r="F119" s="134">
        <v>9.0090099999999996E-3</v>
      </c>
      <c r="G119">
        <v>0</v>
      </c>
      <c r="H119">
        <v>0</v>
      </c>
      <c r="I119" t="s">
        <v>4595</v>
      </c>
      <c r="J119">
        <v>0</v>
      </c>
      <c r="K119" t="s">
        <v>4840</v>
      </c>
      <c r="L119">
        <v>6.3999999999999994E-20</v>
      </c>
      <c r="M119" t="s">
        <v>4732</v>
      </c>
    </row>
    <row r="120" spans="1:13" x14ac:dyDescent="0.2">
      <c r="A120" t="s">
        <v>7</v>
      </c>
      <c r="B120" t="s">
        <v>1998</v>
      </c>
      <c r="C120" t="s">
        <v>4841</v>
      </c>
      <c r="D120">
        <v>1</v>
      </c>
      <c r="E120">
        <v>111</v>
      </c>
      <c r="F120" s="134">
        <v>9.0090099999999996E-3</v>
      </c>
      <c r="G120">
        <v>0</v>
      </c>
      <c r="H120">
        <v>0</v>
      </c>
      <c r="I120" t="s">
        <v>4595</v>
      </c>
      <c r="J120">
        <v>0</v>
      </c>
      <c r="K120">
        <v>0</v>
      </c>
      <c r="L120" t="s">
        <v>4595</v>
      </c>
      <c r="M120">
        <v>0</v>
      </c>
    </row>
    <row r="121" spans="1:13" x14ac:dyDescent="0.2">
      <c r="A121" t="s">
        <v>7</v>
      </c>
      <c r="B121" t="s">
        <v>1998</v>
      </c>
      <c r="C121" t="s">
        <v>4842</v>
      </c>
      <c r="D121">
        <v>1</v>
      </c>
      <c r="E121">
        <v>111</v>
      </c>
      <c r="F121" s="134">
        <v>9.0090099999999996E-3</v>
      </c>
      <c r="G121">
        <v>0</v>
      </c>
      <c r="H121">
        <v>0</v>
      </c>
      <c r="I121" t="s">
        <v>4595</v>
      </c>
      <c r="J121">
        <v>0</v>
      </c>
      <c r="K121" t="s">
        <v>4637</v>
      </c>
      <c r="L121">
        <v>6.6000000000000005E-5</v>
      </c>
      <c r="M121" t="s">
        <v>4843</v>
      </c>
    </row>
    <row r="122" spans="1:13" x14ac:dyDescent="0.2">
      <c r="A122" t="s">
        <v>7</v>
      </c>
      <c r="B122" t="s">
        <v>1998</v>
      </c>
      <c r="C122" t="s">
        <v>4844</v>
      </c>
      <c r="D122">
        <v>1</v>
      </c>
      <c r="E122">
        <v>111</v>
      </c>
      <c r="F122" s="134">
        <v>9.0090099999999996E-3</v>
      </c>
      <c r="G122">
        <v>0</v>
      </c>
      <c r="H122">
        <v>0</v>
      </c>
      <c r="I122" t="s">
        <v>4595</v>
      </c>
      <c r="J122">
        <v>0</v>
      </c>
      <c r="K122" t="s">
        <v>4845</v>
      </c>
      <c r="L122">
        <v>1.7999999999999999E-13</v>
      </c>
      <c r="M122" t="s">
        <v>4846</v>
      </c>
    </row>
    <row r="123" spans="1:13" x14ac:dyDescent="0.2">
      <c r="A123" t="s">
        <v>7</v>
      </c>
      <c r="B123" t="s">
        <v>1998</v>
      </c>
      <c r="C123" t="s">
        <v>4847</v>
      </c>
      <c r="D123">
        <v>1</v>
      </c>
      <c r="E123">
        <v>111</v>
      </c>
      <c r="F123" s="134">
        <v>9.0090099999999996E-3</v>
      </c>
      <c r="G123">
        <v>0</v>
      </c>
      <c r="H123">
        <v>0</v>
      </c>
      <c r="I123" t="s">
        <v>4595</v>
      </c>
      <c r="J123">
        <v>0</v>
      </c>
      <c r="K123">
        <v>0</v>
      </c>
      <c r="L123" t="s">
        <v>4595</v>
      </c>
      <c r="M123">
        <v>0</v>
      </c>
    </row>
    <row r="124" spans="1:13" x14ac:dyDescent="0.2">
      <c r="A124" t="s">
        <v>7</v>
      </c>
      <c r="B124" t="s">
        <v>1998</v>
      </c>
      <c r="C124" t="s">
        <v>4848</v>
      </c>
      <c r="D124">
        <v>1</v>
      </c>
      <c r="E124">
        <v>111</v>
      </c>
      <c r="F124" s="134">
        <v>9.0090099999999996E-3</v>
      </c>
      <c r="G124">
        <v>0</v>
      </c>
      <c r="H124">
        <v>0</v>
      </c>
      <c r="I124" t="s">
        <v>4595</v>
      </c>
      <c r="J124">
        <v>0</v>
      </c>
      <c r="K124" t="s">
        <v>4849</v>
      </c>
      <c r="L124">
        <v>2.3E-5</v>
      </c>
      <c r="M124" t="s">
        <v>4850</v>
      </c>
    </row>
    <row r="125" spans="1:13" x14ac:dyDescent="0.2">
      <c r="A125" t="s">
        <v>7</v>
      </c>
      <c r="B125" t="s">
        <v>1998</v>
      </c>
      <c r="C125" t="s">
        <v>4851</v>
      </c>
      <c r="D125">
        <v>1</v>
      </c>
      <c r="E125">
        <v>111</v>
      </c>
      <c r="F125" s="134">
        <v>9.0090099999999996E-3</v>
      </c>
      <c r="G125">
        <v>0</v>
      </c>
      <c r="H125">
        <v>0</v>
      </c>
      <c r="I125" t="s">
        <v>4595</v>
      </c>
      <c r="J125">
        <v>0</v>
      </c>
      <c r="K125">
        <v>0</v>
      </c>
      <c r="L125" t="s">
        <v>4595</v>
      </c>
      <c r="M125">
        <v>0</v>
      </c>
    </row>
    <row r="126" spans="1:13" x14ac:dyDescent="0.2">
      <c r="A126" t="s">
        <v>7</v>
      </c>
      <c r="B126" t="s">
        <v>1998</v>
      </c>
      <c r="C126" t="s">
        <v>4852</v>
      </c>
      <c r="D126">
        <v>1</v>
      </c>
      <c r="E126">
        <v>111</v>
      </c>
      <c r="F126" s="134">
        <v>9.0090099999999996E-3</v>
      </c>
      <c r="G126">
        <v>0</v>
      </c>
      <c r="H126">
        <v>0</v>
      </c>
      <c r="I126" t="s">
        <v>4595</v>
      </c>
      <c r="J126">
        <v>0</v>
      </c>
      <c r="K126">
        <v>0</v>
      </c>
      <c r="L126" t="s">
        <v>4595</v>
      </c>
      <c r="M126">
        <v>0</v>
      </c>
    </row>
    <row r="127" spans="1:13" x14ac:dyDescent="0.2">
      <c r="A127" t="s">
        <v>7</v>
      </c>
      <c r="B127" t="s">
        <v>1998</v>
      </c>
      <c r="C127" t="s">
        <v>4853</v>
      </c>
      <c r="D127">
        <v>1</v>
      </c>
      <c r="E127">
        <v>111</v>
      </c>
      <c r="F127" s="134">
        <v>9.0090099999999996E-3</v>
      </c>
      <c r="G127">
        <v>0</v>
      </c>
      <c r="H127">
        <v>0</v>
      </c>
      <c r="I127" t="s">
        <v>4595</v>
      </c>
      <c r="J127">
        <v>0</v>
      </c>
      <c r="K127">
        <v>0</v>
      </c>
      <c r="L127" t="s">
        <v>4595</v>
      </c>
      <c r="M127">
        <v>0</v>
      </c>
    </row>
    <row r="128" spans="1:13" x14ac:dyDescent="0.2">
      <c r="A128" t="s">
        <v>7</v>
      </c>
      <c r="B128" t="s">
        <v>1998</v>
      </c>
      <c r="C128" t="s">
        <v>4854</v>
      </c>
      <c r="D128">
        <v>1</v>
      </c>
      <c r="E128">
        <v>111</v>
      </c>
      <c r="F128" s="134">
        <v>9.0090099999999996E-3</v>
      </c>
      <c r="G128">
        <v>0</v>
      </c>
      <c r="H128">
        <v>0</v>
      </c>
      <c r="I128" t="s">
        <v>4595</v>
      </c>
      <c r="J128">
        <v>0</v>
      </c>
      <c r="K128">
        <v>0</v>
      </c>
      <c r="L128" t="s">
        <v>4595</v>
      </c>
      <c r="M128">
        <v>0</v>
      </c>
    </row>
    <row r="129" spans="1:13" x14ac:dyDescent="0.2">
      <c r="A129" t="s">
        <v>7</v>
      </c>
      <c r="B129" t="s">
        <v>1998</v>
      </c>
      <c r="C129" t="s">
        <v>4855</v>
      </c>
      <c r="D129">
        <v>1</v>
      </c>
      <c r="E129">
        <v>111</v>
      </c>
      <c r="F129" s="134">
        <v>9.0090099999999996E-3</v>
      </c>
      <c r="G129">
        <v>0</v>
      </c>
      <c r="H129">
        <v>0</v>
      </c>
      <c r="I129" t="s">
        <v>4595</v>
      </c>
      <c r="J129">
        <v>0</v>
      </c>
      <c r="K129">
        <v>0</v>
      </c>
      <c r="L129" t="s">
        <v>4595</v>
      </c>
      <c r="M129">
        <v>0</v>
      </c>
    </row>
    <row r="130" spans="1:13" x14ac:dyDescent="0.2">
      <c r="A130" t="s">
        <v>7</v>
      </c>
      <c r="B130" t="s">
        <v>1998</v>
      </c>
      <c r="C130" t="s">
        <v>4856</v>
      </c>
      <c r="D130">
        <v>1</v>
      </c>
      <c r="E130">
        <v>111</v>
      </c>
      <c r="F130" s="134">
        <v>9.0090099999999996E-3</v>
      </c>
      <c r="G130">
        <v>0</v>
      </c>
      <c r="H130">
        <v>0</v>
      </c>
      <c r="I130" t="s">
        <v>4595</v>
      </c>
      <c r="J130">
        <v>0</v>
      </c>
      <c r="K130">
        <v>0</v>
      </c>
      <c r="L130" t="s">
        <v>4595</v>
      </c>
      <c r="M130">
        <v>0</v>
      </c>
    </row>
    <row r="131" spans="1:13" x14ac:dyDescent="0.2">
      <c r="A131" t="s">
        <v>7</v>
      </c>
      <c r="B131" t="s">
        <v>1998</v>
      </c>
      <c r="C131" t="s">
        <v>4857</v>
      </c>
      <c r="D131">
        <v>1</v>
      </c>
      <c r="E131">
        <v>111</v>
      </c>
      <c r="F131" s="134">
        <v>9.0090099999999996E-3</v>
      </c>
      <c r="G131">
        <v>0</v>
      </c>
      <c r="H131">
        <v>0</v>
      </c>
      <c r="I131" t="s">
        <v>4595</v>
      </c>
      <c r="J131">
        <v>0</v>
      </c>
      <c r="K131" t="s">
        <v>4858</v>
      </c>
      <c r="L131">
        <v>7.1000000000000003E-23</v>
      </c>
      <c r="M131" t="s">
        <v>4859</v>
      </c>
    </row>
    <row r="132" spans="1:13" x14ac:dyDescent="0.2">
      <c r="A132" t="s">
        <v>7</v>
      </c>
      <c r="B132" t="s">
        <v>1998</v>
      </c>
      <c r="C132" t="s">
        <v>4860</v>
      </c>
      <c r="D132">
        <v>1</v>
      </c>
      <c r="E132">
        <v>111</v>
      </c>
      <c r="F132" s="134">
        <v>9.0090099999999996E-3</v>
      </c>
      <c r="G132">
        <v>0</v>
      </c>
      <c r="H132">
        <v>0</v>
      </c>
      <c r="I132" t="s">
        <v>4595</v>
      </c>
      <c r="J132">
        <v>0</v>
      </c>
      <c r="K132">
        <v>0</v>
      </c>
      <c r="L132" t="s">
        <v>4595</v>
      </c>
      <c r="M132">
        <v>0</v>
      </c>
    </row>
    <row r="133" spans="1:13" x14ac:dyDescent="0.2">
      <c r="A133" t="s">
        <v>7</v>
      </c>
      <c r="B133" t="s">
        <v>1998</v>
      </c>
      <c r="C133" t="s">
        <v>4861</v>
      </c>
      <c r="D133">
        <v>1</v>
      </c>
      <c r="E133">
        <v>111</v>
      </c>
      <c r="F133" s="134">
        <v>9.0090099999999996E-3</v>
      </c>
      <c r="G133">
        <v>0</v>
      </c>
      <c r="H133">
        <v>0</v>
      </c>
      <c r="I133" t="s">
        <v>4595</v>
      </c>
      <c r="J133">
        <v>0</v>
      </c>
      <c r="K133">
        <v>0</v>
      </c>
      <c r="L133" t="s">
        <v>4595</v>
      </c>
      <c r="M133">
        <v>0</v>
      </c>
    </row>
    <row r="134" spans="1:13" x14ac:dyDescent="0.2">
      <c r="A134" t="s">
        <v>7</v>
      </c>
      <c r="B134" t="s">
        <v>1998</v>
      </c>
      <c r="C134" t="s">
        <v>4862</v>
      </c>
      <c r="D134">
        <v>1</v>
      </c>
      <c r="E134">
        <v>111</v>
      </c>
      <c r="F134" s="134">
        <v>9.0090099999999996E-3</v>
      </c>
      <c r="G134" t="s">
        <v>4863</v>
      </c>
      <c r="H134" t="s">
        <v>4863</v>
      </c>
      <c r="I134">
        <v>1.9000000000000001E-14</v>
      </c>
      <c r="J134" t="s">
        <v>4864</v>
      </c>
      <c r="K134" t="s">
        <v>4865</v>
      </c>
      <c r="L134">
        <v>6.0999999999999999E-18</v>
      </c>
      <c r="M134" t="s">
        <v>4866</v>
      </c>
    </row>
    <row r="135" spans="1:13" x14ac:dyDescent="0.2">
      <c r="A135" t="s">
        <v>7</v>
      </c>
      <c r="B135" t="s">
        <v>1998</v>
      </c>
      <c r="C135" t="s">
        <v>4867</v>
      </c>
      <c r="D135">
        <v>1</v>
      </c>
      <c r="E135">
        <v>111</v>
      </c>
      <c r="F135" s="134">
        <v>9.0090099999999996E-3</v>
      </c>
      <c r="G135">
        <v>0</v>
      </c>
      <c r="H135">
        <v>0</v>
      </c>
      <c r="I135" t="s">
        <v>4595</v>
      </c>
      <c r="J135">
        <v>0</v>
      </c>
      <c r="K135" t="s">
        <v>4868</v>
      </c>
      <c r="L135">
        <v>5.9000000000000003E-31</v>
      </c>
      <c r="M135" t="s">
        <v>4869</v>
      </c>
    </row>
    <row r="136" spans="1:13" x14ac:dyDescent="0.2">
      <c r="A136" t="s">
        <v>7</v>
      </c>
      <c r="B136" t="s">
        <v>1998</v>
      </c>
      <c r="C136" t="s">
        <v>4870</v>
      </c>
      <c r="D136">
        <v>1</v>
      </c>
      <c r="E136">
        <v>111</v>
      </c>
      <c r="F136" s="134">
        <v>9.0090099999999996E-3</v>
      </c>
      <c r="G136">
        <v>0</v>
      </c>
      <c r="H136">
        <v>0</v>
      </c>
      <c r="I136" t="s">
        <v>4595</v>
      </c>
      <c r="J136">
        <v>0</v>
      </c>
      <c r="K136">
        <v>0</v>
      </c>
      <c r="L136" t="s">
        <v>4595</v>
      </c>
      <c r="M136">
        <v>0</v>
      </c>
    </row>
    <row r="137" spans="1:13" x14ac:dyDescent="0.2">
      <c r="A137" t="s">
        <v>7</v>
      </c>
      <c r="B137" t="s">
        <v>1998</v>
      </c>
      <c r="C137" t="s">
        <v>4871</v>
      </c>
      <c r="D137">
        <v>1</v>
      </c>
      <c r="E137">
        <v>111</v>
      </c>
      <c r="F137" s="134">
        <v>9.0090099999999996E-3</v>
      </c>
      <c r="G137">
        <v>0</v>
      </c>
      <c r="H137" t="s">
        <v>4872</v>
      </c>
      <c r="I137">
        <v>5.1000000000000001E-23</v>
      </c>
      <c r="J137" t="s">
        <v>4873</v>
      </c>
      <c r="K137" t="s">
        <v>4872</v>
      </c>
      <c r="L137">
        <v>6.6999999999999997E-47</v>
      </c>
      <c r="M137" t="s">
        <v>4874</v>
      </c>
    </row>
    <row r="138" spans="1:13" x14ac:dyDescent="0.2">
      <c r="A138" t="s">
        <v>7</v>
      </c>
      <c r="B138" t="s">
        <v>1998</v>
      </c>
      <c r="C138" t="s">
        <v>4875</v>
      </c>
      <c r="D138">
        <v>1</v>
      </c>
      <c r="E138">
        <v>111</v>
      </c>
      <c r="F138" s="134">
        <v>9.0090099999999996E-3</v>
      </c>
      <c r="G138">
        <v>0</v>
      </c>
      <c r="H138">
        <v>0</v>
      </c>
      <c r="I138" t="s">
        <v>4595</v>
      </c>
      <c r="J138">
        <v>0</v>
      </c>
      <c r="K138">
        <v>0</v>
      </c>
      <c r="L138" t="s">
        <v>4595</v>
      </c>
      <c r="M138">
        <v>0</v>
      </c>
    </row>
    <row r="139" spans="1:13" x14ac:dyDescent="0.2">
      <c r="A139" t="s">
        <v>7</v>
      </c>
      <c r="B139" t="s">
        <v>1998</v>
      </c>
      <c r="C139" t="s">
        <v>4876</v>
      </c>
      <c r="D139">
        <v>1</v>
      </c>
      <c r="E139">
        <v>111</v>
      </c>
      <c r="F139" s="134">
        <v>9.0090099999999996E-3</v>
      </c>
      <c r="G139">
        <v>0</v>
      </c>
      <c r="H139">
        <v>0</v>
      </c>
      <c r="I139" t="s">
        <v>4595</v>
      </c>
      <c r="J139">
        <v>0</v>
      </c>
      <c r="K139" t="s">
        <v>4637</v>
      </c>
      <c r="L139">
        <v>2.6E-24</v>
      </c>
      <c r="M139" t="s">
        <v>4877</v>
      </c>
    </row>
    <row r="140" spans="1:13" x14ac:dyDescent="0.2">
      <c r="A140" t="s">
        <v>7</v>
      </c>
      <c r="B140" t="s">
        <v>1998</v>
      </c>
      <c r="C140" t="s">
        <v>4878</v>
      </c>
      <c r="D140">
        <v>1</v>
      </c>
      <c r="E140">
        <v>111</v>
      </c>
      <c r="F140" s="134">
        <v>9.0090099999999996E-3</v>
      </c>
      <c r="G140">
        <v>0</v>
      </c>
      <c r="H140">
        <v>0</v>
      </c>
      <c r="I140" t="s">
        <v>4595</v>
      </c>
      <c r="J140">
        <v>0</v>
      </c>
      <c r="K140">
        <v>0</v>
      </c>
      <c r="L140" t="s">
        <v>4595</v>
      </c>
      <c r="M140">
        <v>0</v>
      </c>
    </row>
    <row r="141" spans="1:13" x14ac:dyDescent="0.2">
      <c r="A141" t="s">
        <v>7</v>
      </c>
      <c r="B141" t="s">
        <v>1998</v>
      </c>
      <c r="C141" t="s">
        <v>4879</v>
      </c>
      <c r="D141">
        <v>1</v>
      </c>
      <c r="E141">
        <v>111</v>
      </c>
      <c r="F141" s="134">
        <v>9.0090099999999996E-3</v>
      </c>
      <c r="G141">
        <v>0</v>
      </c>
      <c r="H141">
        <v>0</v>
      </c>
      <c r="I141" t="s">
        <v>4595</v>
      </c>
      <c r="J141">
        <v>0</v>
      </c>
      <c r="K141" t="s">
        <v>4880</v>
      </c>
      <c r="L141">
        <v>1.4000000000000001E-7</v>
      </c>
      <c r="M141" t="s">
        <v>4881</v>
      </c>
    </row>
    <row r="142" spans="1:13" x14ac:dyDescent="0.2">
      <c r="A142" t="s">
        <v>7</v>
      </c>
      <c r="B142" t="s">
        <v>1998</v>
      </c>
      <c r="C142" t="s">
        <v>4882</v>
      </c>
      <c r="D142">
        <v>1</v>
      </c>
      <c r="E142">
        <v>111</v>
      </c>
      <c r="F142" s="134">
        <v>9.0090099999999996E-3</v>
      </c>
      <c r="G142">
        <v>0</v>
      </c>
      <c r="H142">
        <v>0</v>
      </c>
      <c r="I142" t="s">
        <v>4595</v>
      </c>
      <c r="J142">
        <v>0</v>
      </c>
      <c r="K142">
        <v>0</v>
      </c>
      <c r="L142" t="s">
        <v>4595</v>
      </c>
      <c r="M142">
        <v>0</v>
      </c>
    </row>
    <row r="143" spans="1:13" x14ac:dyDescent="0.2">
      <c r="A143" t="s">
        <v>7</v>
      </c>
      <c r="B143" t="s">
        <v>1998</v>
      </c>
      <c r="C143" t="s">
        <v>4883</v>
      </c>
      <c r="D143">
        <v>1</v>
      </c>
      <c r="E143">
        <v>111</v>
      </c>
      <c r="F143" s="134">
        <v>9.0090099999999996E-3</v>
      </c>
      <c r="G143">
        <v>0</v>
      </c>
      <c r="H143">
        <v>0</v>
      </c>
      <c r="I143" t="s">
        <v>4595</v>
      </c>
      <c r="J143">
        <v>0</v>
      </c>
      <c r="K143">
        <v>0</v>
      </c>
      <c r="L143" t="s">
        <v>4595</v>
      </c>
      <c r="M143">
        <v>0</v>
      </c>
    </row>
    <row r="144" spans="1:13" x14ac:dyDescent="0.2">
      <c r="A144" t="s">
        <v>7</v>
      </c>
      <c r="B144" t="s">
        <v>1998</v>
      </c>
      <c r="C144" t="s">
        <v>4884</v>
      </c>
      <c r="D144">
        <v>1</v>
      </c>
      <c r="E144">
        <v>111</v>
      </c>
      <c r="F144" s="134">
        <v>9.0090099999999996E-3</v>
      </c>
      <c r="G144">
        <v>0</v>
      </c>
      <c r="H144">
        <v>0</v>
      </c>
      <c r="I144" t="s">
        <v>4595</v>
      </c>
      <c r="J144">
        <v>0</v>
      </c>
      <c r="K144">
        <v>0</v>
      </c>
      <c r="L144" t="s">
        <v>4595</v>
      </c>
      <c r="M144">
        <v>0</v>
      </c>
    </row>
    <row r="145" spans="1:13" x14ac:dyDescent="0.2">
      <c r="A145" t="s">
        <v>7</v>
      </c>
      <c r="B145" t="s">
        <v>1998</v>
      </c>
      <c r="C145" t="s">
        <v>4885</v>
      </c>
      <c r="D145">
        <v>1</v>
      </c>
      <c r="E145">
        <v>111</v>
      </c>
      <c r="F145" s="134">
        <v>9.0090099999999996E-3</v>
      </c>
      <c r="G145">
        <v>0</v>
      </c>
      <c r="H145">
        <v>0</v>
      </c>
      <c r="I145" t="s">
        <v>4595</v>
      </c>
      <c r="J145">
        <v>0</v>
      </c>
      <c r="K145">
        <v>0</v>
      </c>
      <c r="L145" t="s">
        <v>4595</v>
      </c>
      <c r="M145">
        <v>0</v>
      </c>
    </row>
    <row r="146" spans="1:13" x14ac:dyDescent="0.2">
      <c r="A146" t="s">
        <v>7</v>
      </c>
      <c r="B146" t="s">
        <v>1998</v>
      </c>
      <c r="C146" t="s">
        <v>4886</v>
      </c>
      <c r="D146">
        <v>1</v>
      </c>
      <c r="E146">
        <v>111</v>
      </c>
      <c r="F146" s="134">
        <v>9.0090099999999996E-3</v>
      </c>
      <c r="G146">
        <v>0</v>
      </c>
      <c r="H146">
        <v>0</v>
      </c>
      <c r="I146" t="s">
        <v>4595</v>
      </c>
      <c r="J146">
        <v>0</v>
      </c>
      <c r="K146">
        <v>0</v>
      </c>
      <c r="L146" t="s">
        <v>4595</v>
      </c>
      <c r="M146">
        <v>0</v>
      </c>
    </row>
    <row r="147" spans="1:13" x14ac:dyDescent="0.2">
      <c r="A147" t="s">
        <v>7</v>
      </c>
      <c r="B147" t="s">
        <v>1998</v>
      </c>
      <c r="C147" t="s">
        <v>4887</v>
      </c>
      <c r="D147">
        <v>1</v>
      </c>
      <c r="E147">
        <v>111</v>
      </c>
      <c r="F147" s="134">
        <v>9.0090099999999996E-3</v>
      </c>
      <c r="G147">
        <v>0</v>
      </c>
      <c r="H147">
        <v>0</v>
      </c>
      <c r="I147" t="s">
        <v>4595</v>
      </c>
      <c r="J147">
        <v>0</v>
      </c>
      <c r="K147">
        <v>0</v>
      </c>
      <c r="L147" t="s">
        <v>4595</v>
      </c>
      <c r="M147">
        <v>0</v>
      </c>
    </row>
    <row r="148" spans="1:13" x14ac:dyDescent="0.2">
      <c r="A148" t="s">
        <v>7</v>
      </c>
      <c r="B148" t="s">
        <v>1998</v>
      </c>
      <c r="C148" t="s">
        <v>4888</v>
      </c>
      <c r="D148">
        <v>1</v>
      </c>
      <c r="E148">
        <v>111</v>
      </c>
      <c r="F148" s="134">
        <v>9.0090099999999996E-3</v>
      </c>
      <c r="G148">
        <v>0</v>
      </c>
      <c r="H148">
        <v>0</v>
      </c>
      <c r="I148" t="s">
        <v>4595</v>
      </c>
      <c r="J148">
        <v>0</v>
      </c>
      <c r="K148">
        <v>0</v>
      </c>
      <c r="L148" t="s">
        <v>4595</v>
      </c>
      <c r="M148">
        <v>0</v>
      </c>
    </row>
    <row r="149" spans="1:13" x14ac:dyDescent="0.2">
      <c r="A149" t="s">
        <v>7</v>
      </c>
      <c r="B149" t="s">
        <v>1998</v>
      </c>
      <c r="C149" t="s">
        <v>4889</v>
      </c>
      <c r="D149">
        <v>1</v>
      </c>
      <c r="E149">
        <v>111</v>
      </c>
      <c r="F149" s="134">
        <v>9.0090099999999996E-3</v>
      </c>
      <c r="G149">
        <v>0</v>
      </c>
      <c r="H149">
        <v>0</v>
      </c>
      <c r="I149" t="s">
        <v>4595</v>
      </c>
      <c r="J149">
        <v>0</v>
      </c>
      <c r="K149">
        <v>0</v>
      </c>
      <c r="L149" t="s">
        <v>4595</v>
      </c>
      <c r="M149">
        <v>0</v>
      </c>
    </row>
    <row r="150" spans="1:13" x14ac:dyDescent="0.2">
      <c r="A150" t="s">
        <v>7</v>
      </c>
      <c r="B150" t="s">
        <v>1998</v>
      </c>
      <c r="C150" t="s">
        <v>4890</v>
      </c>
      <c r="D150">
        <v>1</v>
      </c>
      <c r="E150">
        <v>111</v>
      </c>
      <c r="F150" s="134">
        <v>9.0090099999999996E-3</v>
      </c>
      <c r="G150">
        <v>0</v>
      </c>
      <c r="H150">
        <v>0</v>
      </c>
      <c r="I150" t="s">
        <v>4595</v>
      </c>
      <c r="J150">
        <v>0</v>
      </c>
      <c r="K150">
        <v>0</v>
      </c>
      <c r="L150" t="s">
        <v>4595</v>
      </c>
      <c r="M150">
        <v>0</v>
      </c>
    </row>
    <row r="151" spans="1:13" x14ac:dyDescent="0.2">
      <c r="A151" t="s">
        <v>7</v>
      </c>
      <c r="B151" t="s">
        <v>1998</v>
      </c>
      <c r="C151" t="s">
        <v>4891</v>
      </c>
      <c r="D151">
        <v>1</v>
      </c>
      <c r="E151">
        <v>111</v>
      </c>
      <c r="F151" s="134">
        <v>9.0090099999999996E-3</v>
      </c>
      <c r="G151">
        <v>0</v>
      </c>
      <c r="H151">
        <v>0</v>
      </c>
      <c r="I151" t="s">
        <v>4595</v>
      </c>
      <c r="J151">
        <v>0</v>
      </c>
      <c r="K151">
        <v>0</v>
      </c>
      <c r="L151" t="s">
        <v>4595</v>
      </c>
      <c r="M151">
        <v>0</v>
      </c>
    </row>
    <row r="152" spans="1:13" x14ac:dyDescent="0.2">
      <c r="A152" t="s">
        <v>7</v>
      </c>
      <c r="B152" t="s">
        <v>1998</v>
      </c>
      <c r="C152" t="s">
        <v>4892</v>
      </c>
      <c r="D152">
        <v>1</v>
      </c>
      <c r="E152">
        <v>111</v>
      </c>
      <c r="F152" s="134">
        <v>9.0090099999999996E-3</v>
      </c>
      <c r="G152">
        <v>0</v>
      </c>
      <c r="H152" t="s">
        <v>4893</v>
      </c>
      <c r="I152">
        <v>8.2999999999999998E-5</v>
      </c>
      <c r="J152" t="s">
        <v>4894</v>
      </c>
      <c r="K152" t="s">
        <v>4895</v>
      </c>
      <c r="L152">
        <v>4.5E-10</v>
      </c>
      <c r="M152" t="s">
        <v>4896</v>
      </c>
    </row>
    <row r="153" spans="1:13" x14ac:dyDescent="0.2">
      <c r="A153" t="s">
        <v>7</v>
      </c>
      <c r="B153" t="s">
        <v>1998</v>
      </c>
      <c r="C153" t="s">
        <v>4897</v>
      </c>
      <c r="D153">
        <v>1</v>
      </c>
      <c r="E153">
        <v>111</v>
      </c>
      <c r="F153" s="134">
        <v>9.0090099999999996E-3</v>
      </c>
      <c r="G153">
        <v>0</v>
      </c>
      <c r="H153">
        <v>0</v>
      </c>
      <c r="I153" t="s">
        <v>4595</v>
      </c>
      <c r="J153">
        <v>0</v>
      </c>
      <c r="K153">
        <v>0</v>
      </c>
      <c r="L153" t="s">
        <v>4595</v>
      </c>
      <c r="M153">
        <v>0</v>
      </c>
    </row>
    <row r="154" spans="1:13" x14ac:dyDescent="0.2">
      <c r="A154" t="s">
        <v>7</v>
      </c>
      <c r="B154" t="s">
        <v>1998</v>
      </c>
      <c r="C154" t="s">
        <v>4898</v>
      </c>
      <c r="D154">
        <v>1</v>
      </c>
      <c r="E154">
        <v>111</v>
      </c>
      <c r="F154" s="134">
        <v>9.0090099999999996E-3</v>
      </c>
      <c r="G154">
        <v>0</v>
      </c>
      <c r="H154">
        <v>0</v>
      </c>
      <c r="I154" t="s">
        <v>4595</v>
      </c>
      <c r="J154">
        <v>0</v>
      </c>
      <c r="K154">
        <v>0</v>
      </c>
      <c r="L154" t="s">
        <v>4595</v>
      </c>
      <c r="M154">
        <v>0</v>
      </c>
    </row>
    <row r="155" spans="1:13" x14ac:dyDescent="0.2">
      <c r="A155" t="s">
        <v>7</v>
      </c>
      <c r="B155" t="s">
        <v>1998</v>
      </c>
      <c r="C155" t="s">
        <v>4899</v>
      </c>
      <c r="D155">
        <v>1</v>
      </c>
      <c r="E155">
        <v>111</v>
      </c>
      <c r="F155" s="134">
        <v>9.0090099999999996E-3</v>
      </c>
      <c r="G155">
        <v>0</v>
      </c>
      <c r="H155">
        <v>0</v>
      </c>
      <c r="I155" t="s">
        <v>4595</v>
      </c>
      <c r="J155">
        <v>0</v>
      </c>
      <c r="K155">
        <v>0</v>
      </c>
      <c r="L155" t="s">
        <v>4595</v>
      </c>
      <c r="M155">
        <v>0</v>
      </c>
    </row>
    <row r="156" spans="1:13" x14ac:dyDescent="0.2">
      <c r="A156" t="s">
        <v>7</v>
      </c>
      <c r="B156" t="s">
        <v>1998</v>
      </c>
      <c r="C156" t="s">
        <v>4900</v>
      </c>
      <c r="D156">
        <v>1</v>
      </c>
      <c r="E156">
        <v>111</v>
      </c>
      <c r="F156" s="134">
        <v>9.0090099999999996E-3</v>
      </c>
      <c r="G156">
        <v>0</v>
      </c>
      <c r="H156">
        <v>0</v>
      </c>
      <c r="I156" t="s">
        <v>4595</v>
      </c>
      <c r="J156">
        <v>0</v>
      </c>
      <c r="K156">
        <v>0</v>
      </c>
      <c r="L156" t="s">
        <v>4595</v>
      </c>
      <c r="M156">
        <v>0</v>
      </c>
    </row>
    <row r="157" spans="1:13" x14ac:dyDescent="0.2">
      <c r="A157" t="s">
        <v>7</v>
      </c>
      <c r="B157" t="s">
        <v>1998</v>
      </c>
      <c r="C157" t="s">
        <v>4901</v>
      </c>
      <c r="D157">
        <v>1</v>
      </c>
      <c r="E157">
        <v>111</v>
      </c>
      <c r="F157" s="134">
        <v>9.0090099999999996E-3</v>
      </c>
      <c r="G157">
        <v>0</v>
      </c>
      <c r="H157">
        <v>0</v>
      </c>
      <c r="I157" t="s">
        <v>4595</v>
      </c>
      <c r="J157">
        <v>0</v>
      </c>
      <c r="K157">
        <v>0</v>
      </c>
      <c r="L157" t="s">
        <v>4595</v>
      </c>
      <c r="M157">
        <v>0</v>
      </c>
    </row>
    <row r="158" spans="1:13" x14ac:dyDescent="0.2">
      <c r="A158" t="s">
        <v>7</v>
      </c>
      <c r="B158" t="s">
        <v>1998</v>
      </c>
      <c r="C158" t="s">
        <v>4902</v>
      </c>
      <c r="D158">
        <v>1</v>
      </c>
      <c r="E158">
        <v>111</v>
      </c>
      <c r="F158" s="134">
        <v>9.0090099999999996E-3</v>
      </c>
      <c r="G158">
        <v>0</v>
      </c>
      <c r="H158">
        <v>0</v>
      </c>
      <c r="I158" t="s">
        <v>4595</v>
      </c>
      <c r="J158">
        <v>0</v>
      </c>
      <c r="K158">
        <v>0</v>
      </c>
      <c r="L158" t="s">
        <v>4595</v>
      </c>
      <c r="M158">
        <v>0</v>
      </c>
    </row>
    <row r="159" spans="1:13" x14ac:dyDescent="0.2">
      <c r="A159" t="s">
        <v>7</v>
      </c>
      <c r="B159" t="s">
        <v>1998</v>
      </c>
      <c r="C159" t="s">
        <v>4903</v>
      </c>
      <c r="D159">
        <v>1</v>
      </c>
      <c r="E159">
        <v>111</v>
      </c>
      <c r="F159" s="134">
        <v>9.0090099999999996E-3</v>
      </c>
      <c r="G159">
        <v>0</v>
      </c>
      <c r="H159">
        <v>0</v>
      </c>
      <c r="I159" t="s">
        <v>4595</v>
      </c>
      <c r="J159">
        <v>0</v>
      </c>
      <c r="K159" t="s">
        <v>4904</v>
      </c>
      <c r="L159">
        <v>1.1999999999999999E-7</v>
      </c>
      <c r="M159" t="s">
        <v>4905</v>
      </c>
    </row>
    <row r="160" spans="1:13" x14ac:dyDescent="0.2">
      <c r="A160" t="s">
        <v>7</v>
      </c>
      <c r="B160" t="s">
        <v>1998</v>
      </c>
      <c r="C160" t="s">
        <v>4906</v>
      </c>
      <c r="D160">
        <v>1</v>
      </c>
      <c r="E160">
        <v>111</v>
      </c>
      <c r="F160" s="134">
        <v>9.0090099999999996E-3</v>
      </c>
      <c r="G160">
        <v>0</v>
      </c>
      <c r="H160">
        <v>0</v>
      </c>
      <c r="I160" t="s">
        <v>4595</v>
      </c>
      <c r="J160">
        <v>0</v>
      </c>
      <c r="K160" t="s">
        <v>4907</v>
      </c>
      <c r="L160">
        <v>1.0999999999999999E-9</v>
      </c>
      <c r="M160" t="s">
        <v>4908</v>
      </c>
    </row>
    <row r="161" spans="1:13" x14ac:dyDescent="0.2">
      <c r="A161" t="s">
        <v>7</v>
      </c>
      <c r="B161" t="s">
        <v>1998</v>
      </c>
      <c r="C161" t="s">
        <v>4909</v>
      </c>
      <c r="D161">
        <v>1</v>
      </c>
      <c r="E161">
        <v>111</v>
      </c>
      <c r="F161" s="134">
        <v>9.0090099999999996E-3</v>
      </c>
      <c r="G161">
        <v>0</v>
      </c>
      <c r="H161">
        <v>0</v>
      </c>
      <c r="I161" t="s">
        <v>4595</v>
      </c>
      <c r="J161">
        <v>0</v>
      </c>
      <c r="K161">
        <v>0</v>
      </c>
      <c r="L161" t="s">
        <v>4595</v>
      </c>
      <c r="M161">
        <v>0</v>
      </c>
    </row>
    <row r="162" spans="1:13" x14ac:dyDescent="0.2">
      <c r="A162" t="s">
        <v>7</v>
      </c>
      <c r="B162" t="s">
        <v>1998</v>
      </c>
      <c r="C162" t="s">
        <v>4910</v>
      </c>
      <c r="D162">
        <v>1</v>
      </c>
      <c r="E162">
        <v>111</v>
      </c>
      <c r="F162" s="134">
        <v>9.0090099999999996E-3</v>
      </c>
      <c r="G162">
        <v>0</v>
      </c>
      <c r="H162">
        <v>0</v>
      </c>
      <c r="I162" t="s">
        <v>4595</v>
      </c>
      <c r="J162">
        <v>0</v>
      </c>
      <c r="K162" t="s">
        <v>4911</v>
      </c>
      <c r="L162">
        <v>1.8E-5</v>
      </c>
      <c r="M162" t="s">
        <v>4912</v>
      </c>
    </row>
    <row r="163" spans="1:13" x14ac:dyDescent="0.2">
      <c r="A163" t="s">
        <v>7</v>
      </c>
      <c r="B163" t="s">
        <v>1998</v>
      </c>
      <c r="C163" t="s">
        <v>4913</v>
      </c>
      <c r="D163">
        <v>1</v>
      </c>
      <c r="E163">
        <v>111</v>
      </c>
      <c r="F163" s="134">
        <v>9.0090099999999996E-3</v>
      </c>
      <c r="G163">
        <v>0</v>
      </c>
      <c r="H163">
        <v>0</v>
      </c>
      <c r="I163" t="s">
        <v>4595</v>
      </c>
      <c r="J163">
        <v>0</v>
      </c>
      <c r="K163">
        <v>0</v>
      </c>
      <c r="L163" t="s">
        <v>4595</v>
      </c>
      <c r="M163">
        <v>0</v>
      </c>
    </row>
    <row r="164" spans="1:13" x14ac:dyDescent="0.2">
      <c r="A164" t="s">
        <v>7</v>
      </c>
      <c r="B164" t="s">
        <v>1998</v>
      </c>
      <c r="C164" t="s">
        <v>4914</v>
      </c>
      <c r="D164">
        <v>1</v>
      </c>
      <c r="E164">
        <v>111</v>
      </c>
      <c r="F164" s="134">
        <v>9.0090099999999996E-3</v>
      </c>
      <c r="G164">
        <v>0</v>
      </c>
      <c r="H164">
        <v>0</v>
      </c>
      <c r="I164" t="s">
        <v>4595</v>
      </c>
      <c r="J164">
        <v>0</v>
      </c>
      <c r="K164">
        <v>0</v>
      </c>
      <c r="L164" t="s">
        <v>4595</v>
      </c>
      <c r="M164">
        <v>0</v>
      </c>
    </row>
    <row r="165" spans="1:13" x14ac:dyDescent="0.2">
      <c r="A165" t="s">
        <v>7</v>
      </c>
      <c r="B165" t="s">
        <v>1998</v>
      </c>
      <c r="C165" t="s">
        <v>4915</v>
      </c>
      <c r="D165">
        <v>1</v>
      </c>
      <c r="E165">
        <v>111</v>
      </c>
      <c r="F165" s="134">
        <v>9.0090099999999996E-3</v>
      </c>
      <c r="G165">
        <v>0</v>
      </c>
      <c r="H165">
        <v>0</v>
      </c>
      <c r="I165" t="s">
        <v>4595</v>
      </c>
      <c r="J165">
        <v>0</v>
      </c>
      <c r="K165">
        <v>0</v>
      </c>
      <c r="L165" t="s">
        <v>4595</v>
      </c>
      <c r="M165">
        <v>0</v>
      </c>
    </row>
    <row r="166" spans="1:13" x14ac:dyDescent="0.2">
      <c r="A166" t="s">
        <v>7</v>
      </c>
      <c r="B166" t="s">
        <v>1998</v>
      </c>
      <c r="C166" t="s">
        <v>4916</v>
      </c>
      <c r="D166">
        <v>1</v>
      </c>
      <c r="E166">
        <v>111</v>
      </c>
      <c r="F166" s="134">
        <v>9.0090099999999996E-3</v>
      </c>
      <c r="G166">
        <v>0</v>
      </c>
      <c r="H166">
        <v>0</v>
      </c>
      <c r="I166" t="s">
        <v>4595</v>
      </c>
      <c r="J166">
        <v>0</v>
      </c>
      <c r="K166" t="s">
        <v>4917</v>
      </c>
      <c r="L166">
        <v>9.3999999999999994E-5</v>
      </c>
      <c r="M166" t="s">
        <v>4918</v>
      </c>
    </row>
    <row r="167" spans="1:13" x14ac:dyDescent="0.2">
      <c r="A167" t="s">
        <v>7</v>
      </c>
      <c r="B167" t="s">
        <v>1998</v>
      </c>
      <c r="C167" t="s">
        <v>4919</v>
      </c>
      <c r="D167">
        <v>1</v>
      </c>
      <c r="E167">
        <v>111</v>
      </c>
      <c r="F167" s="134">
        <v>9.0090099999999996E-3</v>
      </c>
      <c r="G167">
        <v>0</v>
      </c>
      <c r="H167">
        <v>0</v>
      </c>
      <c r="I167" t="s">
        <v>4595</v>
      </c>
      <c r="J167">
        <v>0</v>
      </c>
      <c r="K167">
        <v>0</v>
      </c>
      <c r="L167" t="s">
        <v>4595</v>
      </c>
      <c r="M167">
        <v>0</v>
      </c>
    </row>
    <row r="168" spans="1:13" x14ac:dyDescent="0.2">
      <c r="A168" t="s">
        <v>7</v>
      </c>
      <c r="B168" t="s">
        <v>1998</v>
      </c>
      <c r="C168" t="s">
        <v>4920</v>
      </c>
      <c r="D168">
        <v>1</v>
      </c>
      <c r="E168">
        <v>111</v>
      </c>
      <c r="F168" s="134">
        <v>9.0090099999999996E-3</v>
      </c>
      <c r="G168">
        <v>0</v>
      </c>
      <c r="H168">
        <v>0</v>
      </c>
      <c r="I168" t="s">
        <v>4595</v>
      </c>
      <c r="J168">
        <v>0</v>
      </c>
      <c r="K168">
        <v>0</v>
      </c>
      <c r="L168" t="s">
        <v>4595</v>
      </c>
      <c r="M168">
        <v>0</v>
      </c>
    </row>
    <row r="169" spans="1:13" x14ac:dyDescent="0.2">
      <c r="A169" t="s">
        <v>7</v>
      </c>
      <c r="B169" t="s">
        <v>1998</v>
      </c>
      <c r="C169" t="s">
        <v>4921</v>
      </c>
      <c r="D169">
        <v>1</v>
      </c>
      <c r="E169">
        <v>111</v>
      </c>
      <c r="F169" s="134">
        <v>9.0090099999999996E-3</v>
      </c>
      <c r="G169">
        <v>0</v>
      </c>
      <c r="H169">
        <v>0</v>
      </c>
      <c r="I169" t="s">
        <v>4595</v>
      </c>
      <c r="J169">
        <v>0</v>
      </c>
      <c r="K169">
        <v>0</v>
      </c>
      <c r="L169" t="s">
        <v>4595</v>
      </c>
      <c r="M169">
        <v>0</v>
      </c>
    </row>
    <row r="170" spans="1:13" x14ac:dyDescent="0.2">
      <c r="A170" t="s">
        <v>7</v>
      </c>
      <c r="B170" t="s">
        <v>1998</v>
      </c>
      <c r="C170" t="s">
        <v>4922</v>
      </c>
      <c r="D170">
        <v>1</v>
      </c>
      <c r="E170">
        <v>111</v>
      </c>
      <c r="F170" s="134">
        <v>9.0090099999999996E-3</v>
      </c>
      <c r="G170">
        <v>0</v>
      </c>
      <c r="H170">
        <v>0</v>
      </c>
      <c r="I170" t="s">
        <v>4595</v>
      </c>
      <c r="J170">
        <v>0</v>
      </c>
      <c r="K170">
        <v>0</v>
      </c>
      <c r="L170" t="s">
        <v>4595</v>
      </c>
      <c r="M170">
        <v>0</v>
      </c>
    </row>
    <row r="171" spans="1:13" x14ac:dyDescent="0.2">
      <c r="A171" t="s">
        <v>7</v>
      </c>
      <c r="B171" t="s">
        <v>1998</v>
      </c>
      <c r="C171" t="s">
        <v>4923</v>
      </c>
      <c r="D171">
        <v>1</v>
      </c>
      <c r="E171">
        <v>111</v>
      </c>
      <c r="F171" s="134">
        <v>9.0090099999999996E-3</v>
      </c>
      <c r="G171">
        <v>0</v>
      </c>
      <c r="H171">
        <v>0</v>
      </c>
      <c r="I171" t="s">
        <v>4595</v>
      </c>
      <c r="J171">
        <v>0</v>
      </c>
      <c r="K171" t="s">
        <v>4924</v>
      </c>
      <c r="L171">
        <v>6.9999999999999994E-5</v>
      </c>
      <c r="M171" t="s">
        <v>4925</v>
      </c>
    </row>
    <row r="172" spans="1:13" x14ac:dyDescent="0.2">
      <c r="A172" t="s">
        <v>7</v>
      </c>
      <c r="B172" t="s">
        <v>1998</v>
      </c>
      <c r="C172" t="s">
        <v>4926</v>
      </c>
      <c r="D172">
        <v>1</v>
      </c>
      <c r="E172">
        <v>111</v>
      </c>
      <c r="F172" s="134">
        <v>9.0090099999999996E-3</v>
      </c>
      <c r="G172">
        <v>0</v>
      </c>
      <c r="H172">
        <v>0</v>
      </c>
      <c r="I172" t="s">
        <v>4595</v>
      </c>
      <c r="J172">
        <v>0</v>
      </c>
      <c r="K172">
        <v>0</v>
      </c>
      <c r="L172" t="s">
        <v>4595</v>
      </c>
      <c r="M172">
        <v>0</v>
      </c>
    </row>
    <row r="173" spans="1:13" x14ac:dyDescent="0.2">
      <c r="A173" t="s">
        <v>7</v>
      </c>
      <c r="B173" t="s">
        <v>1998</v>
      </c>
      <c r="C173" t="s">
        <v>4927</v>
      </c>
      <c r="D173">
        <v>1</v>
      </c>
      <c r="E173">
        <v>111</v>
      </c>
      <c r="F173" s="134">
        <v>9.0090099999999996E-3</v>
      </c>
      <c r="G173">
        <v>0</v>
      </c>
      <c r="H173">
        <v>0</v>
      </c>
      <c r="I173" t="s">
        <v>4595</v>
      </c>
      <c r="J173">
        <v>0</v>
      </c>
      <c r="K173" t="s">
        <v>4928</v>
      </c>
      <c r="L173">
        <v>3.1000000000000001E-5</v>
      </c>
      <c r="M173" t="s">
        <v>4929</v>
      </c>
    </row>
    <row r="174" spans="1:13" x14ac:dyDescent="0.2">
      <c r="A174" t="s">
        <v>7</v>
      </c>
      <c r="B174" t="s">
        <v>1998</v>
      </c>
      <c r="C174" t="s">
        <v>4930</v>
      </c>
      <c r="D174">
        <v>1</v>
      </c>
      <c r="E174">
        <v>111</v>
      </c>
      <c r="F174" s="134">
        <v>9.0090099999999996E-3</v>
      </c>
      <c r="G174">
        <v>0</v>
      </c>
      <c r="H174">
        <v>0</v>
      </c>
      <c r="I174" t="s">
        <v>4595</v>
      </c>
      <c r="J174">
        <v>0</v>
      </c>
      <c r="K174">
        <v>0</v>
      </c>
      <c r="L174" t="s">
        <v>4595</v>
      </c>
      <c r="M174">
        <v>0</v>
      </c>
    </row>
    <row r="175" spans="1:13" x14ac:dyDescent="0.2">
      <c r="A175" t="s">
        <v>7</v>
      </c>
      <c r="B175" t="s">
        <v>1998</v>
      </c>
      <c r="C175" t="s">
        <v>4931</v>
      </c>
      <c r="D175">
        <v>1</v>
      </c>
      <c r="E175">
        <v>111</v>
      </c>
      <c r="F175" s="134">
        <v>9.0090099999999996E-3</v>
      </c>
      <c r="G175">
        <v>0</v>
      </c>
      <c r="H175">
        <v>0</v>
      </c>
      <c r="I175" t="s">
        <v>4595</v>
      </c>
      <c r="J175">
        <v>0</v>
      </c>
      <c r="K175">
        <v>0</v>
      </c>
      <c r="L175" t="s">
        <v>4595</v>
      </c>
      <c r="M175">
        <v>0</v>
      </c>
    </row>
    <row r="176" spans="1:13" x14ac:dyDescent="0.2">
      <c r="A176" t="s">
        <v>7</v>
      </c>
      <c r="B176" t="s">
        <v>1998</v>
      </c>
      <c r="C176" t="s">
        <v>4932</v>
      </c>
      <c r="D176">
        <v>1</v>
      </c>
      <c r="E176">
        <v>111</v>
      </c>
      <c r="F176" s="134">
        <v>9.0090099999999996E-3</v>
      </c>
      <c r="G176">
        <v>0</v>
      </c>
      <c r="H176">
        <v>0</v>
      </c>
      <c r="I176" t="s">
        <v>4595</v>
      </c>
      <c r="J176">
        <v>0</v>
      </c>
      <c r="K176">
        <v>0</v>
      </c>
      <c r="L176" t="s">
        <v>4595</v>
      </c>
      <c r="M176">
        <v>0</v>
      </c>
    </row>
    <row r="177" spans="1:13" x14ac:dyDescent="0.2">
      <c r="A177" t="s">
        <v>7</v>
      </c>
      <c r="B177" t="s">
        <v>1998</v>
      </c>
      <c r="C177" t="s">
        <v>4933</v>
      </c>
      <c r="D177">
        <v>1</v>
      </c>
      <c r="E177">
        <v>111</v>
      </c>
      <c r="F177" s="134">
        <v>9.0090099999999996E-3</v>
      </c>
      <c r="G177">
        <v>0</v>
      </c>
      <c r="H177">
        <v>0</v>
      </c>
      <c r="I177" t="s">
        <v>4595</v>
      </c>
      <c r="J177">
        <v>0</v>
      </c>
      <c r="K177">
        <v>0</v>
      </c>
      <c r="L177" t="s">
        <v>4595</v>
      </c>
      <c r="M177">
        <v>0</v>
      </c>
    </row>
    <row r="178" spans="1:13" x14ac:dyDescent="0.2">
      <c r="A178" t="s">
        <v>7</v>
      </c>
      <c r="B178" t="s">
        <v>1998</v>
      </c>
      <c r="C178" t="s">
        <v>4934</v>
      </c>
      <c r="D178">
        <v>1</v>
      </c>
      <c r="E178">
        <v>111</v>
      </c>
      <c r="F178" s="134">
        <v>9.0090099999999996E-3</v>
      </c>
      <c r="G178">
        <v>0</v>
      </c>
      <c r="H178">
        <v>0</v>
      </c>
      <c r="I178" t="s">
        <v>4595</v>
      </c>
      <c r="J178">
        <v>0</v>
      </c>
      <c r="K178" t="s">
        <v>4637</v>
      </c>
      <c r="L178">
        <v>2.0000000000000002E-5</v>
      </c>
      <c r="M178" t="s">
        <v>4935</v>
      </c>
    </row>
    <row r="179" spans="1:13" x14ac:dyDescent="0.2">
      <c r="A179" t="s">
        <v>7</v>
      </c>
      <c r="B179" t="s">
        <v>1998</v>
      </c>
      <c r="C179" t="s">
        <v>4936</v>
      </c>
      <c r="D179">
        <v>1</v>
      </c>
      <c r="E179">
        <v>111</v>
      </c>
      <c r="F179" s="134">
        <v>9.0090099999999996E-3</v>
      </c>
      <c r="G179">
        <v>0</v>
      </c>
      <c r="H179">
        <v>0</v>
      </c>
      <c r="I179" t="s">
        <v>4595</v>
      </c>
      <c r="J179">
        <v>0</v>
      </c>
      <c r="K179">
        <v>0</v>
      </c>
      <c r="L179" t="s">
        <v>4595</v>
      </c>
      <c r="M179">
        <v>0</v>
      </c>
    </row>
    <row r="180" spans="1:13" x14ac:dyDescent="0.2">
      <c r="A180" t="s">
        <v>7</v>
      </c>
      <c r="B180" t="s">
        <v>1998</v>
      </c>
      <c r="C180" t="s">
        <v>4937</v>
      </c>
      <c r="D180">
        <v>1</v>
      </c>
      <c r="E180">
        <v>111</v>
      </c>
      <c r="F180" s="134">
        <v>9.0090099999999996E-3</v>
      </c>
      <c r="G180">
        <v>0</v>
      </c>
      <c r="H180">
        <v>0</v>
      </c>
      <c r="I180" t="s">
        <v>4595</v>
      </c>
      <c r="J180">
        <v>0</v>
      </c>
      <c r="K180">
        <v>0</v>
      </c>
      <c r="L180" t="s">
        <v>4595</v>
      </c>
      <c r="M180">
        <v>0</v>
      </c>
    </row>
    <row r="181" spans="1:13" x14ac:dyDescent="0.2">
      <c r="A181" t="s">
        <v>7</v>
      </c>
      <c r="B181" t="s">
        <v>1998</v>
      </c>
      <c r="C181" t="s">
        <v>4938</v>
      </c>
      <c r="D181">
        <v>1</v>
      </c>
      <c r="E181">
        <v>111</v>
      </c>
      <c r="F181" s="134">
        <v>9.0090099999999996E-3</v>
      </c>
      <c r="G181">
        <v>0</v>
      </c>
      <c r="H181">
        <v>0</v>
      </c>
      <c r="I181" t="s">
        <v>4595</v>
      </c>
      <c r="J181">
        <v>0</v>
      </c>
      <c r="K181">
        <v>0</v>
      </c>
      <c r="L181" t="s">
        <v>4595</v>
      </c>
      <c r="M181">
        <v>0</v>
      </c>
    </row>
    <row r="182" spans="1:13" x14ac:dyDescent="0.2">
      <c r="A182" t="s">
        <v>7</v>
      </c>
      <c r="B182" t="s">
        <v>1998</v>
      </c>
      <c r="C182" t="s">
        <v>4939</v>
      </c>
      <c r="D182">
        <v>1</v>
      </c>
      <c r="E182">
        <v>111</v>
      </c>
      <c r="F182" s="134">
        <v>9.0090099999999996E-3</v>
      </c>
      <c r="G182">
        <v>0</v>
      </c>
      <c r="H182">
        <v>0</v>
      </c>
      <c r="I182" t="s">
        <v>4595</v>
      </c>
      <c r="J182">
        <v>0</v>
      </c>
      <c r="K182">
        <v>0</v>
      </c>
      <c r="L182" t="s">
        <v>4595</v>
      </c>
      <c r="M182">
        <v>0</v>
      </c>
    </row>
    <row r="183" spans="1:13" x14ac:dyDescent="0.2">
      <c r="A183" t="s">
        <v>7</v>
      </c>
      <c r="B183" t="s">
        <v>1998</v>
      </c>
      <c r="C183" t="s">
        <v>4940</v>
      </c>
      <c r="D183">
        <v>1</v>
      </c>
      <c r="E183">
        <v>111</v>
      </c>
      <c r="F183" s="134">
        <v>9.0090099999999996E-3</v>
      </c>
      <c r="G183">
        <v>0</v>
      </c>
      <c r="H183">
        <v>0</v>
      </c>
      <c r="I183" t="s">
        <v>4595</v>
      </c>
      <c r="J183">
        <v>0</v>
      </c>
      <c r="K183" t="s">
        <v>4941</v>
      </c>
      <c r="L183">
        <v>6.4000000000000001E-7</v>
      </c>
      <c r="M183" t="s">
        <v>4942</v>
      </c>
    </row>
    <row r="184" spans="1:13" x14ac:dyDescent="0.2">
      <c r="A184" t="s">
        <v>7</v>
      </c>
      <c r="B184" t="s">
        <v>1998</v>
      </c>
      <c r="C184" t="s">
        <v>4943</v>
      </c>
      <c r="D184">
        <v>1</v>
      </c>
      <c r="E184">
        <v>111</v>
      </c>
      <c r="F184" s="134">
        <v>9.0090099999999996E-3</v>
      </c>
      <c r="G184">
        <v>0</v>
      </c>
      <c r="H184">
        <v>0</v>
      </c>
      <c r="I184" t="s">
        <v>4595</v>
      </c>
      <c r="J184">
        <v>0</v>
      </c>
      <c r="K184">
        <v>0</v>
      </c>
      <c r="L184" t="s">
        <v>4595</v>
      </c>
      <c r="M184">
        <v>0</v>
      </c>
    </row>
    <row r="185" spans="1:13" x14ac:dyDescent="0.2">
      <c r="A185" t="s">
        <v>7</v>
      </c>
      <c r="B185" t="s">
        <v>1998</v>
      </c>
      <c r="C185" t="s">
        <v>4944</v>
      </c>
      <c r="D185">
        <v>2</v>
      </c>
      <c r="E185">
        <v>111</v>
      </c>
      <c r="F185" s="134">
        <v>1.8017999999999999E-2</v>
      </c>
      <c r="G185" t="s">
        <v>1240</v>
      </c>
      <c r="H185" t="s">
        <v>4945</v>
      </c>
      <c r="I185">
        <v>4.1999999999999996E-6</v>
      </c>
      <c r="J185" t="s">
        <v>4946</v>
      </c>
      <c r="K185" t="s">
        <v>4947</v>
      </c>
      <c r="L185">
        <v>2.2000000000000001E-33</v>
      </c>
      <c r="M185" t="s">
        <v>4948</v>
      </c>
    </row>
    <row r="186" spans="1:13" x14ac:dyDescent="0.2">
      <c r="A186" t="s">
        <v>7</v>
      </c>
      <c r="B186" t="s">
        <v>1998</v>
      </c>
      <c r="C186" t="s">
        <v>4949</v>
      </c>
      <c r="D186">
        <v>2</v>
      </c>
      <c r="E186">
        <v>111</v>
      </c>
      <c r="F186" s="134">
        <v>1.8017999999999999E-2</v>
      </c>
      <c r="G186" t="s">
        <v>607</v>
      </c>
      <c r="H186" t="s">
        <v>4950</v>
      </c>
      <c r="I186">
        <v>3.8999999999999998E-29</v>
      </c>
      <c r="J186" t="s">
        <v>4951</v>
      </c>
      <c r="K186" t="s">
        <v>4952</v>
      </c>
      <c r="L186">
        <v>1.9E-103</v>
      </c>
      <c r="M186" t="s">
        <v>4953</v>
      </c>
    </row>
    <row r="187" spans="1:13" x14ac:dyDescent="0.2">
      <c r="A187" t="s">
        <v>7</v>
      </c>
      <c r="B187" t="s">
        <v>1998</v>
      </c>
      <c r="C187" t="s">
        <v>4954</v>
      </c>
      <c r="D187">
        <v>2</v>
      </c>
      <c r="E187">
        <v>111</v>
      </c>
      <c r="F187" s="134">
        <v>1.8017999999999999E-2</v>
      </c>
      <c r="G187" t="s">
        <v>801</v>
      </c>
      <c r="H187" t="s">
        <v>4955</v>
      </c>
      <c r="I187">
        <v>5.6000000000000003E-41</v>
      </c>
      <c r="J187" t="s">
        <v>4956</v>
      </c>
      <c r="K187" t="s">
        <v>4957</v>
      </c>
      <c r="L187">
        <v>9.2000000000000003E-122</v>
      </c>
      <c r="M187" t="s">
        <v>4958</v>
      </c>
    </row>
    <row r="188" spans="1:13" x14ac:dyDescent="0.2">
      <c r="A188" t="s">
        <v>7</v>
      </c>
      <c r="B188" t="s">
        <v>1998</v>
      </c>
      <c r="C188" t="s">
        <v>4959</v>
      </c>
      <c r="D188">
        <v>2</v>
      </c>
      <c r="E188">
        <v>111</v>
      </c>
      <c r="F188" s="134">
        <v>1.8017999999999999E-2</v>
      </c>
      <c r="G188">
        <v>0</v>
      </c>
      <c r="H188">
        <v>0</v>
      </c>
      <c r="I188" t="s">
        <v>4595</v>
      </c>
      <c r="J188">
        <v>0</v>
      </c>
      <c r="K188" t="s">
        <v>4960</v>
      </c>
      <c r="L188">
        <v>1.9999999999999999E-11</v>
      </c>
      <c r="M188" t="s">
        <v>4961</v>
      </c>
    </row>
    <row r="189" spans="1:13" x14ac:dyDescent="0.2">
      <c r="A189" t="s">
        <v>7</v>
      </c>
      <c r="B189" t="s">
        <v>1998</v>
      </c>
      <c r="C189" t="s">
        <v>4962</v>
      </c>
      <c r="D189">
        <v>2</v>
      </c>
      <c r="E189">
        <v>111</v>
      </c>
      <c r="F189" s="134">
        <v>1.8017999999999999E-2</v>
      </c>
      <c r="G189" t="s">
        <v>607</v>
      </c>
      <c r="H189" t="s">
        <v>4963</v>
      </c>
      <c r="I189">
        <v>9.9999999999999998E-13</v>
      </c>
      <c r="J189" t="s">
        <v>4964</v>
      </c>
      <c r="K189" t="s">
        <v>4965</v>
      </c>
      <c r="L189">
        <v>3.5000000000000002E-42</v>
      </c>
      <c r="M189" t="s">
        <v>4632</v>
      </c>
    </row>
    <row r="190" spans="1:13" x14ac:dyDescent="0.2">
      <c r="A190" t="s">
        <v>7</v>
      </c>
      <c r="B190" t="s">
        <v>1998</v>
      </c>
      <c r="C190" t="s">
        <v>4966</v>
      </c>
      <c r="D190">
        <v>2</v>
      </c>
      <c r="E190">
        <v>111</v>
      </c>
      <c r="F190" s="134">
        <v>1.8017999999999999E-2</v>
      </c>
      <c r="G190" t="s">
        <v>1061</v>
      </c>
      <c r="H190">
        <v>0</v>
      </c>
      <c r="I190" t="s">
        <v>4595</v>
      </c>
      <c r="J190">
        <v>0</v>
      </c>
      <c r="K190" t="s">
        <v>4967</v>
      </c>
      <c r="L190">
        <v>1.4999999999999999E-13</v>
      </c>
      <c r="M190" t="s">
        <v>4968</v>
      </c>
    </row>
    <row r="191" spans="1:13" x14ac:dyDescent="0.2">
      <c r="A191" t="s">
        <v>7</v>
      </c>
      <c r="B191" t="s">
        <v>1998</v>
      </c>
      <c r="C191" t="s">
        <v>4969</v>
      </c>
      <c r="D191">
        <v>2</v>
      </c>
      <c r="E191">
        <v>111</v>
      </c>
      <c r="F191" s="134">
        <v>1.8017999999999999E-2</v>
      </c>
      <c r="G191">
        <v>0</v>
      </c>
      <c r="H191">
        <v>0</v>
      </c>
      <c r="I191" t="s">
        <v>4595</v>
      </c>
      <c r="J191">
        <v>0</v>
      </c>
      <c r="K191" t="s">
        <v>4970</v>
      </c>
      <c r="L191">
        <v>1.3999999999999999E-43</v>
      </c>
      <c r="M191" t="s">
        <v>4971</v>
      </c>
    </row>
    <row r="192" spans="1:13" x14ac:dyDescent="0.2">
      <c r="A192" t="s">
        <v>7</v>
      </c>
      <c r="B192" t="s">
        <v>1998</v>
      </c>
      <c r="C192" t="s">
        <v>4972</v>
      </c>
      <c r="D192">
        <v>2</v>
      </c>
      <c r="E192">
        <v>111</v>
      </c>
      <c r="F192" s="134">
        <v>1.8017999999999999E-2</v>
      </c>
      <c r="G192" t="s">
        <v>4973</v>
      </c>
      <c r="H192" t="s">
        <v>4974</v>
      </c>
      <c r="I192">
        <v>1.6000000000000001E-16</v>
      </c>
      <c r="J192" t="s">
        <v>4975</v>
      </c>
      <c r="K192" t="s">
        <v>4829</v>
      </c>
      <c r="L192">
        <v>3.7999999999999999E-33</v>
      </c>
      <c r="M192" t="s">
        <v>4976</v>
      </c>
    </row>
    <row r="193" spans="1:13" x14ac:dyDescent="0.2">
      <c r="A193" t="s">
        <v>7</v>
      </c>
      <c r="B193" t="s">
        <v>1998</v>
      </c>
      <c r="C193" t="s">
        <v>4977</v>
      </c>
      <c r="D193">
        <v>2</v>
      </c>
      <c r="E193">
        <v>111</v>
      </c>
      <c r="F193" s="134">
        <v>1.8017999999999999E-2</v>
      </c>
      <c r="G193">
        <v>0</v>
      </c>
      <c r="H193" t="s">
        <v>4978</v>
      </c>
      <c r="I193">
        <v>6.3999999999999998E-65</v>
      </c>
      <c r="J193" t="s">
        <v>4979</v>
      </c>
      <c r="K193" t="s">
        <v>4978</v>
      </c>
      <c r="L193">
        <v>3.6000000000000002E-69</v>
      </c>
      <c r="M193" t="s">
        <v>4980</v>
      </c>
    </row>
    <row r="194" spans="1:13" x14ac:dyDescent="0.2">
      <c r="A194" t="s">
        <v>7</v>
      </c>
      <c r="B194" t="s">
        <v>1998</v>
      </c>
      <c r="C194" t="s">
        <v>4981</v>
      </c>
      <c r="D194">
        <v>2</v>
      </c>
      <c r="E194">
        <v>111</v>
      </c>
      <c r="F194" s="134">
        <v>1.8017999999999999E-2</v>
      </c>
      <c r="G194" t="s">
        <v>139</v>
      </c>
      <c r="H194" t="s">
        <v>4982</v>
      </c>
      <c r="I194">
        <v>2.2999999999999998E-13</v>
      </c>
      <c r="J194" t="s">
        <v>4599</v>
      </c>
      <c r="K194" t="s">
        <v>4983</v>
      </c>
      <c r="L194">
        <v>1.3E-155</v>
      </c>
      <c r="M194" t="s">
        <v>4984</v>
      </c>
    </row>
    <row r="195" spans="1:13" x14ac:dyDescent="0.2">
      <c r="A195" t="s">
        <v>7</v>
      </c>
      <c r="B195" t="s">
        <v>1998</v>
      </c>
      <c r="C195" t="s">
        <v>4985</v>
      </c>
      <c r="D195">
        <v>2</v>
      </c>
      <c r="E195">
        <v>111</v>
      </c>
      <c r="F195" s="134">
        <v>1.8017999999999999E-2</v>
      </c>
      <c r="G195">
        <v>0</v>
      </c>
      <c r="H195">
        <v>0</v>
      </c>
      <c r="I195" t="s">
        <v>4595</v>
      </c>
      <c r="J195">
        <v>0</v>
      </c>
      <c r="K195" t="s">
        <v>4986</v>
      </c>
      <c r="L195">
        <v>6.2999999999999998E-15</v>
      </c>
      <c r="M195" t="s">
        <v>4987</v>
      </c>
    </row>
    <row r="196" spans="1:13" x14ac:dyDescent="0.2">
      <c r="A196" t="s">
        <v>7</v>
      </c>
      <c r="B196" t="s">
        <v>1998</v>
      </c>
      <c r="C196" t="s">
        <v>4988</v>
      </c>
      <c r="D196">
        <v>2</v>
      </c>
      <c r="E196">
        <v>111</v>
      </c>
      <c r="F196" s="134">
        <v>1.8017999999999999E-2</v>
      </c>
      <c r="G196">
        <v>0</v>
      </c>
      <c r="H196">
        <v>0</v>
      </c>
      <c r="I196" t="s">
        <v>4595</v>
      </c>
      <c r="J196">
        <v>0</v>
      </c>
      <c r="K196">
        <v>0</v>
      </c>
      <c r="L196" t="s">
        <v>4595</v>
      </c>
      <c r="M196">
        <v>0</v>
      </c>
    </row>
    <row r="197" spans="1:13" x14ac:dyDescent="0.2">
      <c r="A197" t="s">
        <v>7</v>
      </c>
      <c r="B197" t="s">
        <v>1998</v>
      </c>
      <c r="C197" t="s">
        <v>4989</v>
      </c>
      <c r="D197">
        <v>2</v>
      </c>
      <c r="E197">
        <v>111</v>
      </c>
      <c r="F197" s="134">
        <v>1.8017999999999999E-2</v>
      </c>
      <c r="G197" t="s">
        <v>4990</v>
      </c>
      <c r="H197" t="s">
        <v>4991</v>
      </c>
      <c r="I197">
        <v>1.8E-7</v>
      </c>
      <c r="J197" t="s">
        <v>4641</v>
      </c>
      <c r="K197" t="s">
        <v>4992</v>
      </c>
      <c r="L197">
        <v>6.1999999999999998E-13</v>
      </c>
      <c r="M197" t="s">
        <v>4993</v>
      </c>
    </row>
    <row r="198" spans="1:13" x14ac:dyDescent="0.2">
      <c r="A198" t="s">
        <v>7</v>
      </c>
      <c r="B198" t="s">
        <v>1998</v>
      </c>
      <c r="C198" t="s">
        <v>4994</v>
      </c>
      <c r="D198">
        <v>2</v>
      </c>
      <c r="E198">
        <v>111</v>
      </c>
      <c r="F198" s="134">
        <v>1.8017999999999999E-2</v>
      </c>
      <c r="G198">
        <v>0</v>
      </c>
      <c r="H198">
        <v>0</v>
      </c>
      <c r="I198" t="s">
        <v>4595</v>
      </c>
      <c r="J198">
        <v>0</v>
      </c>
      <c r="K198" t="s">
        <v>4995</v>
      </c>
      <c r="L198">
        <v>2.7999999999999998E-9</v>
      </c>
      <c r="M198" t="s">
        <v>4996</v>
      </c>
    </row>
    <row r="199" spans="1:13" x14ac:dyDescent="0.2">
      <c r="A199" t="s">
        <v>7</v>
      </c>
      <c r="B199" t="s">
        <v>1998</v>
      </c>
      <c r="C199" t="s">
        <v>4997</v>
      </c>
      <c r="D199">
        <v>2</v>
      </c>
      <c r="E199">
        <v>111</v>
      </c>
      <c r="F199" s="134">
        <v>1.8017999999999999E-2</v>
      </c>
      <c r="G199">
        <v>0</v>
      </c>
      <c r="H199">
        <v>0</v>
      </c>
      <c r="I199" t="s">
        <v>4595</v>
      </c>
      <c r="J199">
        <v>0</v>
      </c>
      <c r="K199">
        <v>0</v>
      </c>
      <c r="L199" t="s">
        <v>4595</v>
      </c>
      <c r="M199">
        <v>0</v>
      </c>
    </row>
    <row r="200" spans="1:13" x14ac:dyDescent="0.2">
      <c r="A200" t="s">
        <v>7</v>
      </c>
      <c r="B200" t="s">
        <v>1998</v>
      </c>
      <c r="C200" t="s">
        <v>4998</v>
      </c>
      <c r="D200">
        <v>2</v>
      </c>
      <c r="E200">
        <v>111</v>
      </c>
      <c r="F200" s="134">
        <v>1.8017999999999999E-2</v>
      </c>
      <c r="G200" t="s">
        <v>607</v>
      </c>
      <c r="H200" t="s">
        <v>4999</v>
      </c>
      <c r="I200">
        <v>1.6E-7</v>
      </c>
      <c r="J200" t="s">
        <v>4667</v>
      </c>
      <c r="K200" t="s">
        <v>5000</v>
      </c>
      <c r="L200">
        <v>6.8999999999999995E-86</v>
      </c>
      <c r="M200" t="s">
        <v>5001</v>
      </c>
    </row>
    <row r="201" spans="1:13" x14ac:dyDescent="0.2">
      <c r="A201" t="s">
        <v>7</v>
      </c>
      <c r="B201" t="s">
        <v>1998</v>
      </c>
      <c r="C201" t="s">
        <v>5002</v>
      </c>
      <c r="D201">
        <v>2</v>
      </c>
      <c r="E201">
        <v>111</v>
      </c>
      <c r="F201" s="134">
        <v>1.8017999999999999E-2</v>
      </c>
      <c r="G201">
        <v>0</v>
      </c>
      <c r="H201">
        <v>0</v>
      </c>
      <c r="I201" t="s">
        <v>4595</v>
      </c>
      <c r="J201">
        <v>0</v>
      </c>
      <c r="K201" t="s">
        <v>4637</v>
      </c>
      <c r="L201">
        <v>1.5E-5</v>
      </c>
      <c r="M201" t="s">
        <v>5003</v>
      </c>
    </row>
    <row r="202" spans="1:13" x14ac:dyDescent="0.2">
      <c r="A202" t="s">
        <v>7</v>
      </c>
      <c r="B202" t="s">
        <v>1998</v>
      </c>
      <c r="C202" t="s">
        <v>5004</v>
      </c>
      <c r="D202">
        <v>2</v>
      </c>
      <c r="E202">
        <v>111</v>
      </c>
      <c r="F202" s="134">
        <v>1.8017999999999999E-2</v>
      </c>
      <c r="G202" t="s">
        <v>5005</v>
      </c>
      <c r="H202" t="s">
        <v>5006</v>
      </c>
      <c r="I202">
        <v>1.7999999999999998E-49</v>
      </c>
      <c r="J202" t="s">
        <v>5007</v>
      </c>
      <c r="K202" t="s">
        <v>4608</v>
      </c>
      <c r="L202">
        <v>0</v>
      </c>
      <c r="M202" t="s">
        <v>4609</v>
      </c>
    </row>
    <row r="203" spans="1:13" x14ac:dyDescent="0.2">
      <c r="A203" t="s">
        <v>7</v>
      </c>
      <c r="B203" t="s">
        <v>1998</v>
      </c>
      <c r="C203" t="s">
        <v>5008</v>
      </c>
      <c r="D203">
        <v>2</v>
      </c>
      <c r="E203">
        <v>111</v>
      </c>
      <c r="F203" s="134">
        <v>1.8017999999999999E-2</v>
      </c>
      <c r="G203">
        <v>0</v>
      </c>
      <c r="H203">
        <v>0</v>
      </c>
      <c r="I203" t="s">
        <v>4595</v>
      </c>
      <c r="J203">
        <v>0</v>
      </c>
      <c r="K203">
        <v>0</v>
      </c>
      <c r="L203" t="s">
        <v>4595</v>
      </c>
      <c r="M203">
        <v>0</v>
      </c>
    </row>
    <row r="204" spans="1:13" x14ac:dyDescent="0.2">
      <c r="A204" t="s">
        <v>7</v>
      </c>
      <c r="B204" t="s">
        <v>1998</v>
      </c>
      <c r="C204" t="s">
        <v>5009</v>
      </c>
      <c r="D204">
        <v>2</v>
      </c>
      <c r="E204">
        <v>111</v>
      </c>
      <c r="F204" s="134">
        <v>1.8017999999999999E-2</v>
      </c>
      <c r="G204">
        <v>0</v>
      </c>
      <c r="H204">
        <v>0</v>
      </c>
      <c r="I204" t="s">
        <v>4595</v>
      </c>
      <c r="J204">
        <v>0</v>
      </c>
      <c r="K204">
        <v>0</v>
      </c>
      <c r="L204" t="s">
        <v>4595</v>
      </c>
      <c r="M204">
        <v>0</v>
      </c>
    </row>
    <row r="205" spans="1:13" x14ac:dyDescent="0.2">
      <c r="A205" t="s">
        <v>7</v>
      </c>
      <c r="B205" t="s">
        <v>1998</v>
      </c>
      <c r="C205" t="s">
        <v>5010</v>
      </c>
      <c r="D205">
        <v>2</v>
      </c>
      <c r="E205">
        <v>111</v>
      </c>
      <c r="F205" s="134">
        <v>1.8017999999999999E-2</v>
      </c>
      <c r="G205">
        <v>0</v>
      </c>
      <c r="H205">
        <v>0</v>
      </c>
      <c r="I205" t="s">
        <v>4595</v>
      </c>
      <c r="J205">
        <v>0</v>
      </c>
      <c r="K205" t="s">
        <v>4637</v>
      </c>
      <c r="L205">
        <v>1.5E-17</v>
      </c>
      <c r="M205" t="s">
        <v>5011</v>
      </c>
    </row>
    <row r="206" spans="1:13" x14ac:dyDescent="0.2">
      <c r="A206" t="s">
        <v>7</v>
      </c>
      <c r="B206" t="s">
        <v>1998</v>
      </c>
      <c r="C206" t="s">
        <v>5012</v>
      </c>
      <c r="D206">
        <v>2</v>
      </c>
      <c r="E206">
        <v>111</v>
      </c>
      <c r="F206" s="134">
        <v>1.8017999999999999E-2</v>
      </c>
      <c r="G206">
        <v>0</v>
      </c>
      <c r="H206">
        <v>0</v>
      </c>
      <c r="I206" t="s">
        <v>4595</v>
      </c>
      <c r="J206">
        <v>0</v>
      </c>
      <c r="K206">
        <v>0</v>
      </c>
      <c r="L206" t="s">
        <v>4595</v>
      </c>
      <c r="M206">
        <v>0</v>
      </c>
    </row>
    <row r="207" spans="1:13" x14ac:dyDescent="0.2">
      <c r="A207" t="s">
        <v>7</v>
      </c>
      <c r="B207" t="s">
        <v>1998</v>
      </c>
      <c r="C207" t="s">
        <v>5013</v>
      </c>
      <c r="D207">
        <v>2</v>
      </c>
      <c r="E207">
        <v>111</v>
      </c>
      <c r="F207" s="134">
        <v>1.8017999999999999E-2</v>
      </c>
      <c r="G207">
        <v>0</v>
      </c>
      <c r="H207">
        <v>0</v>
      </c>
      <c r="I207" t="s">
        <v>4595</v>
      </c>
      <c r="J207">
        <v>0</v>
      </c>
      <c r="K207" t="s">
        <v>5014</v>
      </c>
      <c r="L207">
        <v>3.2999999999999998E-34</v>
      </c>
      <c r="M207" t="s">
        <v>5015</v>
      </c>
    </row>
    <row r="208" spans="1:13" x14ac:dyDescent="0.2">
      <c r="A208" t="s">
        <v>7</v>
      </c>
      <c r="B208" t="s">
        <v>1998</v>
      </c>
      <c r="C208" t="s">
        <v>5016</v>
      </c>
      <c r="D208">
        <v>2</v>
      </c>
      <c r="E208">
        <v>111</v>
      </c>
      <c r="F208" s="134">
        <v>1.8017999999999999E-2</v>
      </c>
      <c r="G208" t="s">
        <v>5017</v>
      </c>
      <c r="H208">
        <v>0</v>
      </c>
      <c r="I208" t="s">
        <v>4595</v>
      </c>
      <c r="J208">
        <v>0</v>
      </c>
      <c r="K208" t="s">
        <v>5018</v>
      </c>
      <c r="L208">
        <v>1.5E-148</v>
      </c>
      <c r="M208" t="s">
        <v>5019</v>
      </c>
    </row>
    <row r="209" spans="1:13" x14ac:dyDescent="0.2">
      <c r="A209" t="s">
        <v>7</v>
      </c>
      <c r="B209" t="s">
        <v>1998</v>
      </c>
      <c r="C209" t="s">
        <v>5020</v>
      </c>
      <c r="D209">
        <v>2</v>
      </c>
      <c r="E209">
        <v>111</v>
      </c>
      <c r="F209" s="134">
        <v>1.8017999999999999E-2</v>
      </c>
      <c r="G209">
        <v>0</v>
      </c>
      <c r="H209" t="s">
        <v>5021</v>
      </c>
      <c r="I209">
        <v>1.3E-7</v>
      </c>
      <c r="J209" t="s">
        <v>5022</v>
      </c>
      <c r="K209" t="s">
        <v>5021</v>
      </c>
      <c r="L209">
        <v>7.9999999999999996E-6</v>
      </c>
      <c r="M209" t="s">
        <v>5023</v>
      </c>
    </row>
    <row r="210" spans="1:13" x14ac:dyDescent="0.2">
      <c r="A210" t="s">
        <v>7</v>
      </c>
      <c r="B210" t="s">
        <v>1998</v>
      </c>
      <c r="C210" t="s">
        <v>5024</v>
      </c>
      <c r="D210">
        <v>2</v>
      </c>
      <c r="E210">
        <v>111</v>
      </c>
      <c r="F210" s="134">
        <v>1.8017999999999999E-2</v>
      </c>
      <c r="G210">
        <v>0</v>
      </c>
      <c r="H210">
        <v>0</v>
      </c>
      <c r="I210" t="s">
        <v>4595</v>
      </c>
      <c r="J210">
        <v>0</v>
      </c>
      <c r="K210">
        <v>0</v>
      </c>
      <c r="L210" t="s">
        <v>4595</v>
      </c>
      <c r="M210">
        <v>0</v>
      </c>
    </row>
    <row r="211" spans="1:13" x14ac:dyDescent="0.2">
      <c r="A211" t="s">
        <v>7</v>
      </c>
      <c r="B211" t="s">
        <v>1998</v>
      </c>
      <c r="C211" t="s">
        <v>5025</v>
      </c>
      <c r="D211">
        <v>2</v>
      </c>
      <c r="E211">
        <v>111</v>
      </c>
      <c r="F211" s="134">
        <v>1.8017999999999999E-2</v>
      </c>
      <c r="G211">
        <v>0</v>
      </c>
      <c r="H211">
        <v>0</v>
      </c>
      <c r="I211" t="s">
        <v>4595</v>
      </c>
      <c r="J211">
        <v>0</v>
      </c>
      <c r="K211">
        <v>0</v>
      </c>
      <c r="L211" t="s">
        <v>4595</v>
      </c>
      <c r="M211">
        <v>0</v>
      </c>
    </row>
    <row r="212" spans="1:13" x14ac:dyDescent="0.2">
      <c r="A212" t="s">
        <v>7</v>
      </c>
      <c r="B212" t="s">
        <v>1998</v>
      </c>
      <c r="C212" t="s">
        <v>5026</v>
      </c>
      <c r="D212">
        <v>2</v>
      </c>
      <c r="E212">
        <v>111</v>
      </c>
      <c r="F212" s="134">
        <v>1.8017999999999999E-2</v>
      </c>
      <c r="G212">
        <v>0</v>
      </c>
      <c r="H212">
        <v>0</v>
      </c>
      <c r="I212" t="s">
        <v>4595</v>
      </c>
      <c r="J212">
        <v>0</v>
      </c>
      <c r="K212">
        <v>0</v>
      </c>
      <c r="L212" t="s">
        <v>4595</v>
      </c>
      <c r="M212">
        <v>0</v>
      </c>
    </row>
    <row r="213" spans="1:13" x14ac:dyDescent="0.2">
      <c r="A213" t="s">
        <v>7</v>
      </c>
      <c r="B213" t="s">
        <v>1998</v>
      </c>
      <c r="C213" t="s">
        <v>5027</v>
      </c>
      <c r="D213">
        <v>2</v>
      </c>
      <c r="E213">
        <v>111</v>
      </c>
      <c r="F213" s="134">
        <v>1.8017999999999999E-2</v>
      </c>
      <c r="G213">
        <v>0</v>
      </c>
      <c r="H213">
        <v>0</v>
      </c>
      <c r="I213" t="s">
        <v>4595</v>
      </c>
      <c r="J213">
        <v>0</v>
      </c>
      <c r="K213">
        <v>0</v>
      </c>
      <c r="L213" t="s">
        <v>4595</v>
      </c>
      <c r="M213">
        <v>0</v>
      </c>
    </row>
    <row r="214" spans="1:13" x14ac:dyDescent="0.2">
      <c r="A214" t="s">
        <v>7</v>
      </c>
      <c r="B214" t="s">
        <v>1998</v>
      </c>
      <c r="C214" t="s">
        <v>5028</v>
      </c>
      <c r="D214">
        <v>2</v>
      </c>
      <c r="E214">
        <v>111</v>
      </c>
      <c r="F214" s="134">
        <v>1.8017999999999999E-2</v>
      </c>
      <c r="G214">
        <v>0</v>
      </c>
      <c r="H214" t="s">
        <v>5029</v>
      </c>
      <c r="I214">
        <v>8.7000000000000001E-5</v>
      </c>
      <c r="J214" t="s">
        <v>5030</v>
      </c>
      <c r="K214" t="s">
        <v>5031</v>
      </c>
      <c r="L214">
        <v>7.6000000000000002E-9</v>
      </c>
      <c r="M214" t="s">
        <v>5032</v>
      </c>
    </row>
    <row r="215" spans="1:13" x14ac:dyDescent="0.2">
      <c r="A215" t="s">
        <v>7</v>
      </c>
      <c r="B215" t="s">
        <v>1998</v>
      </c>
      <c r="C215" t="s">
        <v>5033</v>
      </c>
      <c r="D215">
        <v>2</v>
      </c>
      <c r="E215">
        <v>111</v>
      </c>
      <c r="F215" s="134">
        <v>1.8017999999999999E-2</v>
      </c>
      <c r="G215">
        <v>0</v>
      </c>
      <c r="H215">
        <v>0</v>
      </c>
      <c r="I215" t="s">
        <v>4595</v>
      </c>
      <c r="J215">
        <v>0</v>
      </c>
      <c r="K215">
        <v>0</v>
      </c>
      <c r="L215" t="s">
        <v>4595</v>
      </c>
      <c r="M215">
        <v>0</v>
      </c>
    </row>
    <row r="216" spans="1:13" x14ac:dyDescent="0.2">
      <c r="A216" t="s">
        <v>7</v>
      </c>
      <c r="B216" t="s">
        <v>1998</v>
      </c>
      <c r="C216" t="s">
        <v>5034</v>
      </c>
      <c r="D216">
        <v>2</v>
      </c>
      <c r="E216">
        <v>111</v>
      </c>
      <c r="F216" s="134">
        <v>1.8017999999999999E-2</v>
      </c>
      <c r="G216">
        <v>0</v>
      </c>
      <c r="H216">
        <v>0</v>
      </c>
      <c r="I216" t="s">
        <v>4595</v>
      </c>
      <c r="J216">
        <v>0</v>
      </c>
      <c r="K216">
        <v>0</v>
      </c>
      <c r="L216" t="s">
        <v>4595</v>
      </c>
      <c r="M216">
        <v>0</v>
      </c>
    </row>
    <row r="217" spans="1:13" x14ac:dyDescent="0.2">
      <c r="A217" t="s">
        <v>7</v>
      </c>
      <c r="B217" t="s">
        <v>1998</v>
      </c>
      <c r="C217" t="s">
        <v>5035</v>
      </c>
      <c r="D217">
        <v>2</v>
      </c>
      <c r="E217">
        <v>111</v>
      </c>
      <c r="F217" s="134">
        <v>1.8017999999999999E-2</v>
      </c>
      <c r="G217">
        <v>0</v>
      </c>
      <c r="H217">
        <v>0</v>
      </c>
      <c r="I217" t="s">
        <v>4595</v>
      </c>
      <c r="J217">
        <v>0</v>
      </c>
      <c r="K217">
        <v>0</v>
      </c>
      <c r="L217" t="s">
        <v>4595</v>
      </c>
      <c r="M217">
        <v>0</v>
      </c>
    </row>
    <row r="218" spans="1:13" x14ac:dyDescent="0.2">
      <c r="A218" t="s">
        <v>7</v>
      </c>
      <c r="B218" t="s">
        <v>1998</v>
      </c>
      <c r="C218" t="s">
        <v>5036</v>
      </c>
      <c r="D218">
        <v>2</v>
      </c>
      <c r="E218">
        <v>111</v>
      </c>
      <c r="F218" s="134">
        <v>1.8017999999999999E-2</v>
      </c>
      <c r="G218">
        <v>0</v>
      </c>
      <c r="H218">
        <v>0</v>
      </c>
      <c r="I218" t="s">
        <v>4595</v>
      </c>
      <c r="J218">
        <v>0</v>
      </c>
      <c r="K218">
        <v>0</v>
      </c>
      <c r="L218" t="s">
        <v>4595</v>
      </c>
      <c r="M218">
        <v>0</v>
      </c>
    </row>
    <row r="219" spans="1:13" x14ac:dyDescent="0.2">
      <c r="A219" t="s">
        <v>7</v>
      </c>
      <c r="B219" t="s">
        <v>1998</v>
      </c>
      <c r="C219" t="s">
        <v>5037</v>
      </c>
      <c r="D219">
        <v>2</v>
      </c>
      <c r="E219">
        <v>111</v>
      </c>
      <c r="F219" s="134">
        <v>1.8017999999999999E-2</v>
      </c>
      <c r="G219">
        <v>0</v>
      </c>
      <c r="H219">
        <v>0</v>
      </c>
      <c r="I219" t="s">
        <v>4595</v>
      </c>
      <c r="J219">
        <v>0</v>
      </c>
      <c r="K219">
        <v>0</v>
      </c>
      <c r="L219" t="s">
        <v>4595</v>
      </c>
      <c r="M219">
        <v>0</v>
      </c>
    </row>
    <row r="220" spans="1:13" x14ac:dyDescent="0.2">
      <c r="A220" t="s">
        <v>7</v>
      </c>
      <c r="B220" t="s">
        <v>1998</v>
      </c>
      <c r="C220" t="s">
        <v>5038</v>
      </c>
      <c r="D220">
        <v>2</v>
      </c>
      <c r="E220">
        <v>111</v>
      </c>
      <c r="F220" s="134">
        <v>1.8017999999999999E-2</v>
      </c>
      <c r="G220">
        <v>0</v>
      </c>
      <c r="H220">
        <v>0</v>
      </c>
      <c r="I220" t="s">
        <v>4595</v>
      </c>
      <c r="J220">
        <v>0</v>
      </c>
      <c r="K220">
        <v>0</v>
      </c>
      <c r="L220" t="s">
        <v>4595</v>
      </c>
      <c r="M220">
        <v>0</v>
      </c>
    </row>
    <row r="221" spans="1:13" x14ac:dyDescent="0.2">
      <c r="A221" t="s">
        <v>7</v>
      </c>
      <c r="B221" t="s">
        <v>1998</v>
      </c>
      <c r="C221" t="s">
        <v>5039</v>
      </c>
      <c r="D221">
        <v>2</v>
      </c>
      <c r="E221">
        <v>111</v>
      </c>
      <c r="F221" s="134">
        <v>1.8017999999999999E-2</v>
      </c>
      <c r="G221">
        <v>0</v>
      </c>
      <c r="H221">
        <v>0</v>
      </c>
      <c r="I221" t="s">
        <v>4595</v>
      </c>
      <c r="J221">
        <v>0</v>
      </c>
      <c r="K221" t="s">
        <v>4637</v>
      </c>
      <c r="L221">
        <v>9.5000000000000005E-6</v>
      </c>
      <c r="M221" t="s">
        <v>5040</v>
      </c>
    </row>
    <row r="222" spans="1:13" x14ac:dyDescent="0.2">
      <c r="A222" t="s">
        <v>7</v>
      </c>
      <c r="B222" t="s">
        <v>1998</v>
      </c>
      <c r="C222" t="s">
        <v>5041</v>
      </c>
      <c r="D222">
        <v>2</v>
      </c>
      <c r="E222">
        <v>111</v>
      </c>
      <c r="F222" s="134">
        <v>1.8017999999999999E-2</v>
      </c>
      <c r="G222">
        <v>0</v>
      </c>
      <c r="H222">
        <v>0</v>
      </c>
      <c r="I222" t="s">
        <v>4595</v>
      </c>
      <c r="J222">
        <v>0</v>
      </c>
      <c r="K222">
        <v>0</v>
      </c>
      <c r="L222" t="s">
        <v>4595</v>
      </c>
      <c r="M222">
        <v>0</v>
      </c>
    </row>
    <row r="223" spans="1:13" x14ac:dyDescent="0.2">
      <c r="A223" t="s">
        <v>7</v>
      </c>
      <c r="B223" t="s">
        <v>1998</v>
      </c>
      <c r="C223" t="s">
        <v>5042</v>
      </c>
      <c r="D223">
        <v>2</v>
      </c>
      <c r="E223">
        <v>111</v>
      </c>
      <c r="F223" s="134">
        <v>1.8017999999999999E-2</v>
      </c>
      <c r="G223">
        <v>0</v>
      </c>
      <c r="H223">
        <v>0</v>
      </c>
      <c r="I223" t="s">
        <v>4595</v>
      </c>
      <c r="J223">
        <v>0</v>
      </c>
      <c r="K223" t="s">
        <v>5043</v>
      </c>
      <c r="L223">
        <v>7.6E-19</v>
      </c>
      <c r="M223" t="s">
        <v>4720</v>
      </c>
    </row>
    <row r="224" spans="1:13" x14ac:dyDescent="0.2">
      <c r="A224" t="s">
        <v>7</v>
      </c>
      <c r="B224" t="s">
        <v>1998</v>
      </c>
      <c r="C224" t="s">
        <v>5044</v>
      </c>
      <c r="D224">
        <v>2</v>
      </c>
      <c r="E224">
        <v>111</v>
      </c>
      <c r="F224" s="134">
        <v>1.8017999999999999E-2</v>
      </c>
      <c r="G224">
        <v>0</v>
      </c>
      <c r="H224">
        <v>0</v>
      </c>
      <c r="I224" t="s">
        <v>4595</v>
      </c>
      <c r="J224">
        <v>0</v>
      </c>
      <c r="K224">
        <v>0</v>
      </c>
      <c r="L224" t="s">
        <v>4595</v>
      </c>
      <c r="M224">
        <v>0</v>
      </c>
    </row>
    <row r="225" spans="1:13" x14ac:dyDescent="0.2">
      <c r="A225" t="s">
        <v>7</v>
      </c>
      <c r="B225" t="s">
        <v>1998</v>
      </c>
      <c r="C225" t="s">
        <v>5045</v>
      </c>
      <c r="D225">
        <v>2</v>
      </c>
      <c r="E225">
        <v>111</v>
      </c>
      <c r="F225" s="134">
        <v>1.8017999999999999E-2</v>
      </c>
      <c r="G225">
        <v>0</v>
      </c>
      <c r="H225">
        <v>0</v>
      </c>
      <c r="I225" t="s">
        <v>4595</v>
      </c>
      <c r="J225">
        <v>0</v>
      </c>
      <c r="K225">
        <v>0</v>
      </c>
      <c r="L225" t="s">
        <v>4595</v>
      </c>
      <c r="M225">
        <v>0</v>
      </c>
    </row>
    <row r="226" spans="1:13" x14ac:dyDescent="0.2">
      <c r="A226" t="s">
        <v>7</v>
      </c>
      <c r="B226" t="s">
        <v>1998</v>
      </c>
      <c r="C226" t="s">
        <v>5046</v>
      </c>
      <c r="D226">
        <v>2</v>
      </c>
      <c r="E226">
        <v>111</v>
      </c>
      <c r="F226" s="134">
        <v>1.8017999999999999E-2</v>
      </c>
      <c r="G226">
        <v>0</v>
      </c>
      <c r="H226">
        <v>0</v>
      </c>
      <c r="I226" t="s">
        <v>4595</v>
      </c>
      <c r="J226">
        <v>0</v>
      </c>
      <c r="K226">
        <v>0</v>
      </c>
      <c r="L226" t="s">
        <v>4595</v>
      </c>
      <c r="M226">
        <v>0</v>
      </c>
    </row>
    <row r="227" spans="1:13" x14ac:dyDescent="0.2">
      <c r="A227" t="s">
        <v>7</v>
      </c>
      <c r="B227" t="s">
        <v>1998</v>
      </c>
      <c r="C227" t="s">
        <v>5047</v>
      </c>
      <c r="D227">
        <v>2</v>
      </c>
      <c r="E227">
        <v>111</v>
      </c>
      <c r="F227" s="134">
        <v>1.8017999999999999E-2</v>
      </c>
      <c r="G227">
        <v>0</v>
      </c>
      <c r="H227">
        <v>0</v>
      </c>
      <c r="I227" t="s">
        <v>4595</v>
      </c>
      <c r="J227">
        <v>0</v>
      </c>
      <c r="K227">
        <v>0</v>
      </c>
      <c r="L227" t="s">
        <v>4595</v>
      </c>
      <c r="M227">
        <v>0</v>
      </c>
    </row>
    <row r="228" spans="1:13" x14ac:dyDescent="0.2">
      <c r="A228" t="s">
        <v>7</v>
      </c>
      <c r="B228" t="s">
        <v>1998</v>
      </c>
      <c r="C228" t="s">
        <v>5048</v>
      </c>
      <c r="D228">
        <v>2</v>
      </c>
      <c r="E228">
        <v>111</v>
      </c>
      <c r="F228" s="134">
        <v>1.8017999999999999E-2</v>
      </c>
      <c r="G228">
        <v>0</v>
      </c>
      <c r="H228">
        <v>0</v>
      </c>
      <c r="I228" t="s">
        <v>4595</v>
      </c>
      <c r="J228">
        <v>0</v>
      </c>
      <c r="K228">
        <v>0</v>
      </c>
      <c r="L228" t="s">
        <v>4595</v>
      </c>
      <c r="M228">
        <v>0</v>
      </c>
    </row>
    <row r="229" spans="1:13" x14ac:dyDescent="0.2">
      <c r="A229" t="s">
        <v>7</v>
      </c>
      <c r="B229" t="s">
        <v>1998</v>
      </c>
      <c r="C229" t="s">
        <v>5049</v>
      </c>
      <c r="D229">
        <v>2</v>
      </c>
      <c r="E229">
        <v>111</v>
      </c>
      <c r="F229" s="134">
        <v>1.8017999999999999E-2</v>
      </c>
      <c r="G229">
        <v>0</v>
      </c>
      <c r="H229">
        <v>0</v>
      </c>
      <c r="I229" t="s">
        <v>4595</v>
      </c>
      <c r="J229">
        <v>0</v>
      </c>
      <c r="K229" t="s">
        <v>4637</v>
      </c>
      <c r="L229">
        <v>2.3999999999999999E-13</v>
      </c>
      <c r="M229" t="s">
        <v>5040</v>
      </c>
    </row>
    <row r="230" spans="1:13" x14ac:dyDescent="0.2">
      <c r="A230" t="s">
        <v>7</v>
      </c>
      <c r="B230" t="s">
        <v>1998</v>
      </c>
      <c r="C230" t="s">
        <v>5050</v>
      </c>
      <c r="D230">
        <v>2</v>
      </c>
      <c r="E230">
        <v>111</v>
      </c>
      <c r="F230" s="134">
        <v>1.8017999999999999E-2</v>
      </c>
      <c r="G230" t="s">
        <v>4601</v>
      </c>
      <c r="H230">
        <v>0</v>
      </c>
      <c r="I230" t="s">
        <v>4595</v>
      </c>
      <c r="J230">
        <v>0</v>
      </c>
      <c r="K230">
        <v>0</v>
      </c>
      <c r="L230" t="s">
        <v>4595</v>
      </c>
      <c r="M230">
        <v>0</v>
      </c>
    </row>
    <row r="231" spans="1:13" x14ac:dyDescent="0.2">
      <c r="A231" t="s">
        <v>7</v>
      </c>
      <c r="B231" t="s">
        <v>1998</v>
      </c>
      <c r="C231" t="s">
        <v>5051</v>
      </c>
      <c r="D231">
        <v>2</v>
      </c>
      <c r="E231">
        <v>111</v>
      </c>
      <c r="F231" s="134">
        <v>1.8017999999999999E-2</v>
      </c>
      <c r="G231">
        <v>0</v>
      </c>
      <c r="H231">
        <v>0</v>
      </c>
      <c r="I231" t="s">
        <v>4595</v>
      </c>
      <c r="J231">
        <v>0</v>
      </c>
      <c r="K231" t="s">
        <v>5052</v>
      </c>
      <c r="L231">
        <v>5.1000000000000005E-13</v>
      </c>
      <c r="M231" t="s">
        <v>4948</v>
      </c>
    </row>
    <row r="232" spans="1:13" x14ac:dyDescent="0.2">
      <c r="A232" t="s">
        <v>7</v>
      </c>
      <c r="B232" t="s">
        <v>1998</v>
      </c>
      <c r="C232" t="s">
        <v>5053</v>
      </c>
      <c r="D232">
        <v>2</v>
      </c>
      <c r="E232">
        <v>111</v>
      </c>
      <c r="F232" s="134">
        <v>1.8017999999999999E-2</v>
      </c>
      <c r="G232">
        <v>0</v>
      </c>
      <c r="H232">
        <v>0</v>
      </c>
      <c r="I232" t="s">
        <v>4595</v>
      </c>
      <c r="J232">
        <v>0</v>
      </c>
      <c r="K232">
        <v>0</v>
      </c>
      <c r="L232" t="s">
        <v>4595</v>
      </c>
      <c r="M232">
        <v>0</v>
      </c>
    </row>
    <row r="233" spans="1:13" x14ac:dyDescent="0.2">
      <c r="A233" t="s">
        <v>7</v>
      </c>
      <c r="B233" t="s">
        <v>1998</v>
      </c>
      <c r="C233" t="s">
        <v>5054</v>
      </c>
      <c r="D233">
        <v>2</v>
      </c>
      <c r="E233">
        <v>111</v>
      </c>
      <c r="F233" s="134">
        <v>1.8017999999999999E-2</v>
      </c>
      <c r="G233">
        <v>0</v>
      </c>
      <c r="H233" t="s">
        <v>5055</v>
      </c>
      <c r="I233">
        <v>3.1000000000000001E-18</v>
      </c>
      <c r="J233" t="s">
        <v>4696</v>
      </c>
      <c r="K233" t="s">
        <v>5055</v>
      </c>
      <c r="L233">
        <v>1.9000000000000001E-16</v>
      </c>
      <c r="M233" t="s">
        <v>5056</v>
      </c>
    </row>
    <row r="234" spans="1:13" x14ac:dyDescent="0.2">
      <c r="A234" t="s">
        <v>7</v>
      </c>
      <c r="B234" t="s">
        <v>1998</v>
      </c>
      <c r="C234" t="s">
        <v>5057</v>
      </c>
      <c r="D234">
        <v>2</v>
      </c>
      <c r="E234">
        <v>111</v>
      </c>
      <c r="F234" s="134">
        <v>1.8017999999999999E-2</v>
      </c>
      <c r="G234">
        <v>0</v>
      </c>
      <c r="H234">
        <v>0</v>
      </c>
      <c r="I234" t="s">
        <v>4595</v>
      </c>
      <c r="J234">
        <v>0</v>
      </c>
      <c r="K234">
        <v>0</v>
      </c>
      <c r="L234" t="s">
        <v>4595</v>
      </c>
      <c r="M234">
        <v>0</v>
      </c>
    </row>
    <row r="235" spans="1:13" x14ac:dyDescent="0.2">
      <c r="A235" t="s">
        <v>7</v>
      </c>
      <c r="B235" t="s">
        <v>1998</v>
      </c>
      <c r="C235" t="s">
        <v>5058</v>
      </c>
      <c r="D235">
        <v>2</v>
      </c>
      <c r="E235">
        <v>111</v>
      </c>
      <c r="F235" s="134">
        <v>1.8017999999999999E-2</v>
      </c>
      <c r="G235">
        <v>0</v>
      </c>
      <c r="H235">
        <v>0</v>
      </c>
      <c r="I235" t="s">
        <v>4595</v>
      </c>
      <c r="J235">
        <v>0</v>
      </c>
      <c r="K235">
        <v>0</v>
      </c>
      <c r="L235" t="s">
        <v>4595</v>
      </c>
      <c r="M235">
        <v>0</v>
      </c>
    </row>
    <row r="236" spans="1:13" x14ac:dyDescent="0.2">
      <c r="A236" t="s">
        <v>7</v>
      </c>
      <c r="B236" t="s">
        <v>1998</v>
      </c>
      <c r="C236" t="s">
        <v>5059</v>
      </c>
      <c r="D236">
        <v>2</v>
      </c>
      <c r="E236">
        <v>111</v>
      </c>
      <c r="F236" s="134">
        <v>1.8017999999999999E-2</v>
      </c>
      <c r="G236">
        <v>0</v>
      </c>
      <c r="H236">
        <v>0</v>
      </c>
      <c r="I236" t="s">
        <v>4595</v>
      </c>
      <c r="J236">
        <v>0</v>
      </c>
      <c r="K236" t="s">
        <v>5060</v>
      </c>
      <c r="L236">
        <v>2.1999999999999999E-5</v>
      </c>
      <c r="M236" t="s">
        <v>4712</v>
      </c>
    </row>
    <row r="237" spans="1:13" x14ac:dyDescent="0.2">
      <c r="A237" t="s">
        <v>7</v>
      </c>
      <c r="B237" t="s">
        <v>1998</v>
      </c>
      <c r="C237" t="s">
        <v>5061</v>
      </c>
      <c r="D237">
        <v>2</v>
      </c>
      <c r="E237">
        <v>111</v>
      </c>
      <c r="F237" s="134">
        <v>1.8017999999999999E-2</v>
      </c>
      <c r="G237">
        <v>0</v>
      </c>
      <c r="H237">
        <v>0</v>
      </c>
      <c r="I237" t="s">
        <v>4595</v>
      </c>
      <c r="J237">
        <v>0</v>
      </c>
      <c r="K237">
        <v>0</v>
      </c>
      <c r="L237" t="s">
        <v>4595</v>
      </c>
      <c r="M237">
        <v>0</v>
      </c>
    </row>
    <row r="238" spans="1:13" x14ac:dyDescent="0.2">
      <c r="A238" t="s">
        <v>7</v>
      </c>
      <c r="B238" t="s">
        <v>1998</v>
      </c>
      <c r="C238" t="s">
        <v>5062</v>
      </c>
      <c r="D238">
        <v>2</v>
      </c>
      <c r="E238">
        <v>111</v>
      </c>
      <c r="F238" s="134">
        <v>1.8017999999999999E-2</v>
      </c>
      <c r="G238">
        <v>0</v>
      </c>
      <c r="H238">
        <v>0</v>
      </c>
      <c r="I238" t="s">
        <v>4595</v>
      </c>
      <c r="J238">
        <v>0</v>
      </c>
      <c r="K238">
        <v>0</v>
      </c>
      <c r="L238" t="s">
        <v>4595</v>
      </c>
      <c r="M238">
        <v>0</v>
      </c>
    </row>
    <row r="239" spans="1:13" x14ac:dyDescent="0.2">
      <c r="A239" t="s">
        <v>7</v>
      </c>
      <c r="B239" t="s">
        <v>1998</v>
      </c>
      <c r="C239" t="s">
        <v>5063</v>
      </c>
      <c r="D239">
        <v>2</v>
      </c>
      <c r="E239">
        <v>111</v>
      </c>
      <c r="F239" s="134">
        <v>1.8017999999999999E-2</v>
      </c>
      <c r="G239">
        <v>0</v>
      </c>
      <c r="H239">
        <v>0</v>
      </c>
      <c r="I239" t="s">
        <v>4595</v>
      </c>
      <c r="J239">
        <v>0</v>
      </c>
      <c r="K239">
        <v>0</v>
      </c>
      <c r="L239" t="s">
        <v>4595</v>
      </c>
      <c r="M239">
        <v>0</v>
      </c>
    </row>
    <row r="240" spans="1:13" x14ac:dyDescent="0.2">
      <c r="A240" t="s">
        <v>7</v>
      </c>
      <c r="B240" t="s">
        <v>1998</v>
      </c>
      <c r="C240" t="s">
        <v>5064</v>
      </c>
      <c r="D240">
        <v>2</v>
      </c>
      <c r="E240">
        <v>111</v>
      </c>
      <c r="F240" s="134">
        <v>1.8017999999999999E-2</v>
      </c>
      <c r="G240">
        <v>0</v>
      </c>
      <c r="H240">
        <v>0</v>
      </c>
      <c r="I240" t="s">
        <v>4595</v>
      </c>
      <c r="J240">
        <v>0</v>
      </c>
      <c r="K240" t="s">
        <v>5065</v>
      </c>
      <c r="L240">
        <v>1.9000000000000001E-5</v>
      </c>
      <c r="M240" t="s">
        <v>5066</v>
      </c>
    </row>
    <row r="241" spans="1:13" x14ac:dyDescent="0.2">
      <c r="A241" t="s">
        <v>7</v>
      </c>
      <c r="B241" t="s">
        <v>1998</v>
      </c>
      <c r="C241" t="s">
        <v>5067</v>
      </c>
      <c r="D241">
        <v>2</v>
      </c>
      <c r="E241">
        <v>111</v>
      </c>
      <c r="F241" s="134">
        <v>1.8017999999999999E-2</v>
      </c>
      <c r="G241">
        <v>0</v>
      </c>
      <c r="H241">
        <v>0</v>
      </c>
      <c r="I241" t="s">
        <v>4595</v>
      </c>
      <c r="J241">
        <v>0</v>
      </c>
      <c r="K241">
        <v>0</v>
      </c>
      <c r="L241" t="s">
        <v>4595</v>
      </c>
      <c r="M241">
        <v>0</v>
      </c>
    </row>
    <row r="242" spans="1:13" x14ac:dyDescent="0.2">
      <c r="A242" t="s">
        <v>7</v>
      </c>
      <c r="B242" t="s">
        <v>1998</v>
      </c>
      <c r="C242" t="s">
        <v>5068</v>
      </c>
      <c r="D242">
        <v>2</v>
      </c>
      <c r="E242">
        <v>111</v>
      </c>
      <c r="F242" s="134">
        <v>1.8017999999999999E-2</v>
      </c>
      <c r="G242">
        <v>0</v>
      </c>
      <c r="H242">
        <v>0</v>
      </c>
      <c r="I242" t="s">
        <v>4595</v>
      </c>
      <c r="J242">
        <v>0</v>
      </c>
      <c r="K242">
        <v>0</v>
      </c>
      <c r="L242" t="s">
        <v>4595</v>
      </c>
      <c r="M242">
        <v>0</v>
      </c>
    </row>
    <row r="243" spans="1:13" x14ac:dyDescent="0.2">
      <c r="A243" t="s">
        <v>7</v>
      </c>
      <c r="B243" t="s">
        <v>1998</v>
      </c>
      <c r="C243" t="s">
        <v>5069</v>
      </c>
      <c r="D243">
        <v>2</v>
      </c>
      <c r="E243">
        <v>111</v>
      </c>
      <c r="F243" s="134">
        <v>1.8017999999999999E-2</v>
      </c>
      <c r="G243">
        <v>0</v>
      </c>
      <c r="H243">
        <v>0</v>
      </c>
      <c r="I243" t="s">
        <v>4595</v>
      </c>
      <c r="J243">
        <v>0</v>
      </c>
      <c r="K243">
        <v>0</v>
      </c>
      <c r="L243" t="s">
        <v>4595</v>
      </c>
      <c r="M243">
        <v>0</v>
      </c>
    </row>
    <row r="244" spans="1:13" x14ac:dyDescent="0.2">
      <c r="A244" t="s">
        <v>7</v>
      </c>
      <c r="B244" t="s">
        <v>1998</v>
      </c>
      <c r="C244" t="s">
        <v>5070</v>
      </c>
      <c r="D244">
        <v>2</v>
      </c>
      <c r="E244">
        <v>111</v>
      </c>
      <c r="F244" s="134">
        <v>1.8017999999999999E-2</v>
      </c>
      <c r="G244">
        <v>0</v>
      </c>
      <c r="H244">
        <v>0</v>
      </c>
      <c r="I244" t="s">
        <v>4595</v>
      </c>
      <c r="J244">
        <v>0</v>
      </c>
      <c r="K244">
        <v>0</v>
      </c>
      <c r="L244" t="s">
        <v>4595</v>
      </c>
      <c r="M244">
        <v>0</v>
      </c>
    </row>
    <row r="245" spans="1:13" x14ac:dyDescent="0.2">
      <c r="A245" t="s">
        <v>7</v>
      </c>
      <c r="B245" t="s">
        <v>1998</v>
      </c>
      <c r="C245" t="s">
        <v>5071</v>
      </c>
      <c r="D245">
        <v>2</v>
      </c>
      <c r="E245">
        <v>111</v>
      </c>
      <c r="F245" s="134">
        <v>1.8017999999999999E-2</v>
      </c>
      <c r="G245">
        <v>0</v>
      </c>
      <c r="H245">
        <v>0</v>
      </c>
      <c r="I245" t="s">
        <v>4595</v>
      </c>
      <c r="J245">
        <v>0</v>
      </c>
      <c r="K245" t="s">
        <v>5072</v>
      </c>
      <c r="L245">
        <v>6.5000000000000002E-7</v>
      </c>
      <c r="M245" t="s">
        <v>5073</v>
      </c>
    </row>
    <row r="246" spans="1:13" x14ac:dyDescent="0.2">
      <c r="A246" t="s">
        <v>7</v>
      </c>
      <c r="B246" t="s">
        <v>1998</v>
      </c>
      <c r="C246" t="s">
        <v>5074</v>
      </c>
      <c r="D246">
        <v>2</v>
      </c>
      <c r="E246">
        <v>111</v>
      </c>
      <c r="F246" s="134">
        <v>1.8017999999999999E-2</v>
      </c>
      <c r="G246">
        <v>0</v>
      </c>
      <c r="H246">
        <v>0</v>
      </c>
      <c r="I246" t="s">
        <v>4595</v>
      </c>
      <c r="J246">
        <v>0</v>
      </c>
      <c r="K246" t="s">
        <v>4637</v>
      </c>
      <c r="L246">
        <v>5.0999999999999999E-26</v>
      </c>
      <c r="M246" t="s">
        <v>5075</v>
      </c>
    </row>
    <row r="247" spans="1:13" x14ac:dyDescent="0.2">
      <c r="A247" t="s">
        <v>7</v>
      </c>
      <c r="B247" t="s">
        <v>1998</v>
      </c>
      <c r="C247" t="s">
        <v>5076</v>
      </c>
      <c r="D247">
        <v>2</v>
      </c>
      <c r="E247">
        <v>111</v>
      </c>
      <c r="F247" s="134">
        <v>1.8017999999999999E-2</v>
      </c>
      <c r="G247">
        <v>0</v>
      </c>
      <c r="H247">
        <v>0</v>
      </c>
      <c r="I247" t="s">
        <v>4595</v>
      </c>
      <c r="J247">
        <v>0</v>
      </c>
      <c r="K247">
        <v>0</v>
      </c>
      <c r="L247" t="s">
        <v>4595</v>
      </c>
      <c r="M247">
        <v>0</v>
      </c>
    </row>
    <row r="248" spans="1:13" x14ac:dyDescent="0.2">
      <c r="A248" t="s">
        <v>7</v>
      </c>
      <c r="B248" t="s">
        <v>1998</v>
      </c>
      <c r="C248" t="s">
        <v>5077</v>
      </c>
      <c r="D248">
        <v>2</v>
      </c>
      <c r="E248">
        <v>111</v>
      </c>
      <c r="F248" s="134">
        <v>1.8017999999999999E-2</v>
      </c>
      <c r="G248">
        <v>0</v>
      </c>
      <c r="H248">
        <v>0</v>
      </c>
      <c r="I248" t="s">
        <v>4595</v>
      </c>
      <c r="J248">
        <v>0</v>
      </c>
      <c r="K248" t="s">
        <v>4637</v>
      </c>
      <c r="L248">
        <v>4.9000000000000002E-21</v>
      </c>
      <c r="M248" t="s">
        <v>5078</v>
      </c>
    </row>
    <row r="249" spans="1:13" x14ac:dyDescent="0.2">
      <c r="A249" t="s">
        <v>7</v>
      </c>
      <c r="B249" t="s">
        <v>1998</v>
      </c>
      <c r="C249" t="s">
        <v>5079</v>
      </c>
      <c r="D249">
        <v>2</v>
      </c>
      <c r="E249">
        <v>111</v>
      </c>
      <c r="F249" s="134">
        <v>1.8017999999999999E-2</v>
      </c>
      <c r="G249">
        <v>0</v>
      </c>
      <c r="H249" t="s">
        <v>5080</v>
      </c>
      <c r="I249">
        <v>1.3E-14</v>
      </c>
      <c r="J249" t="s">
        <v>5081</v>
      </c>
      <c r="K249" t="s">
        <v>5082</v>
      </c>
      <c r="L249">
        <v>1.0000000000000001E-31</v>
      </c>
      <c r="M249" t="s">
        <v>4948</v>
      </c>
    </row>
    <row r="250" spans="1:13" x14ac:dyDescent="0.2">
      <c r="A250" t="s">
        <v>7</v>
      </c>
      <c r="B250" t="s">
        <v>1998</v>
      </c>
      <c r="C250" t="s">
        <v>5083</v>
      </c>
      <c r="D250">
        <v>2</v>
      </c>
      <c r="E250">
        <v>111</v>
      </c>
      <c r="F250" s="134">
        <v>1.8017999999999999E-2</v>
      </c>
      <c r="G250">
        <v>0</v>
      </c>
      <c r="H250">
        <v>0</v>
      </c>
      <c r="I250" t="s">
        <v>4595</v>
      </c>
      <c r="J250">
        <v>0</v>
      </c>
      <c r="K250" t="s">
        <v>5084</v>
      </c>
      <c r="L250">
        <v>1.9E-27</v>
      </c>
      <c r="M250" t="s">
        <v>5085</v>
      </c>
    </row>
    <row r="251" spans="1:13" x14ac:dyDescent="0.2">
      <c r="A251" t="s">
        <v>7</v>
      </c>
      <c r="B251" t="s">
        <v>1998</v>
      </c>
      <c r="C251" t="s">
        <v>5086</v>
      </c>
      <c r="D251">
        <v>2</v>
      </c>
      <c r="E251">
        <v>111</v>
      </c>
      <c r="F251" s="134">
        <v>1.8017999999999999E-2</v>
      </c>
      <c r="G251">
        <v>0</v>
      </c>
      <c r="H251">
        <v>0</v>
      </c>
      <c r="I251" t="s">
        <v>4595</v>
      </c>
      <c r="J251">
        <v>0</v>
      </c>
      <c r="K251">
        <v>0</v>
      </c>
      <c r="L251" t="s">
        <v>4595</v>
      </c>
      <c r="M251">
        <v>0</v>
      </c>
    </row>
    <row r="252" spans="1:13" x14ac:dyDescent="0.2">
      <c r="A252" t="s">
        <v>7</v>
      </c>
      <c r="B252" t="s">
        <v>1998</v>
      </c>
      <c r="C252" t="s">
        <v>5087</v>
      </c>
      <c r="D252">
        <v>2</v>
      </c>
      <c r="E252">
        <v>111</v>
      </c>
      <c r="F252" s="134">
        <v>1.8017999999999999E-2</v>
      </c>
      <c r="G252">
        <v>0</v>
      </c>
      <c r="H252">
        <v>0</v>
      </c>
      <c r="I252" t="s">
        <v>4595</v>
      </c>
      <c r="J252">
        <v>0</v>
      </c>
      <c r="K252">
        <v>0</v>
      </c>
      <c r="L252" t="s">
        <v>4595</v>
      </c>
      <c r="M252">
        <v>0</v>
      </c>
    </row>
    <row r="253" spans="1:13" x14ac:dyDescent="0.2">
      <c r="A253" t="s">
        <v>7</v>
      </c>
      <c r="B253" t="s">
        <v>1998</v>
      </c>
      <c r="C253" t="s">
        <v>5088</v>
      </c>
      <c r="D253">
        <v>2</v>
      </c>
      <c r="E253">
        <v>111</v>
      </c>
      <c r="F253" s="134">
        <v>1.8017999999999999E-2</v>
      </c>
      <c r="G253" t="s">
        <v>4601</v>
      </c>
      <c r="H253">
        <v>0</v>
      </c>
      <c r="I253" t="s">
        <v>4595</v>
      </c>
      <c r="J253">
        <v>0</v>
      </c>
      <c r="K253">
        <v>0</v>
      </c>
      <c r="L253" t="s">
        <v>4595</v>
      </c>
      <c r="M253">
        <v>0</v>
      </c>
    </row>
    <row r="254" spans="1:13" x14ac:dyDescent="0.2">
      <c r="A254" t="s">
        <v>7</v>
      </c>
      <c r="B254" t="s">
        <v>1998</v>
      </c>
      <c r="C254" t="s">
        <v>5089</v>
      </c>
      <c r="D254">
        <v>2</v>
      </c>
      <c r="E254">
        <v>111</v>
      </c>
      <c r="F254" s="134">
        <v>1.8017999999999999E-2</v>
      </c>
      <c r="G254" t="s">
        <v>4601</v>
      </c>
      <c r="H254">
        <v>0</v>
      </c>
      <c r="I254" t="s">
        <v>4595</v>
      </c>
      <c r="J254">
        <v>0</v>
      </c>
      <c r="K254">
        <v>0</v>
      </c>
      <c r="L254" t="s">
        <v>4595</v>
      </c>
      <c r="M254">
        <v>0</v>
      </c>
    </row>
    <row r="255" spans="1:13" x14ac:dyDescent="0.2">
      <c r="A255" t="s">
        <v>7</v>
      </c>
      <c r="B255" t="s">
        <v>1998</v>
      </c>
      <c r="C255" t="s">
        <v>5090</v>
      </c>
      <c r="D255">
        <v>2</v>
      </c>
      <c r="E255">
        <v>111</v>
      </c>
      <c r="F255" s="134">
        <v>1.8017999999999999E-2</v>
      </c>
      <c r="G255">
        <v>0</v>
      </c>
      <c r="H255">
        <v>0</v>
      </c>
      <c r="I255" t="s">
        <v>4595</v>
      </c>
      <c r="J255">
        <v>0</v>
      </c>
      <c r="K255">
        <v>0</v>
      </c>
      <c r="L255" t="s">
        <v>4595</v>
      </c>
      <c r="M255">
        <v>0</v>
      </c>
    </row>
    <row r="256" spans="1:13" x14ac:dyDescent="0.2">
      <c r="A256" t="s">
        <v>7</v>
      </c>
      <c r="B256" t="s">
        <v>1998</v>
      </c>
      <c r="C256" t="s">
        <v>5091</v>
      </c>
      <c r="D256">
        <v>2</v>
      </c>
      <c r="E256">
        <v>111</v>
      </c>
      <c r="F256" s="134">
        <v>1.8017999999999999E-2</v>
      </c>
      <c r="G256">
        <v>0</v>
      </c>
      <c r="H256">
        <v>0</v>
      </c>
      <c r="I256" t="s">
        <v>4595</v>
      </c>
      <c r="J256">
        <v>0</v>
      </c>
      <c r="K256">
        <v>0</v>
      </c>
      <c r="L256" t="s">
        <v>4595</v>
      </c>
      <c r="M256">
        <v>0</v>
      </c>
    </row>
    <row r="257" spans="1:13" x14ac:dyDescent="0.2">
      <c r="A257" t="s">
        <v>7</v>
      </c>
      <c r="B257" t="s">
        <v>1998</v>
      </c>
      <c r="C257" t="s">
        <v>5092</v>
      </c>
      <c r="D257">
        <v>2</v>
      </c>
      <c r="E257">
        <v>111</v>
      </c>
      <c r="F257" s="134">
        <v>1.8017999999999999E-2</v>
      </c>
      <c r="G257">
        <v>0</v>
      </c>
      <c r="H257">
        <v>0</v>
      </c>
      <c r="I257" t="s">
        <v>4595</v>
      </c>
      <c r="J257">
        <v>0</v>
      </c>
      <c r="K257">
        <v>0</v>
      </c>
      <c r="L257" t="s">
        <v>4595</v>
      </c>
      <c r="M257">
        <v>0</v>
      </c>
    </row>
    <row r="258" spans="1:13" x14ac:dyDescent="0.2">
      <c r="A258" t="s">
        <v>7</v>
      </c>
      <c r="B258" t="s">
        <v>1998</v>
      </c>
      <c r="C258" t="s">
        <v>5093</v>
      </c>
      <c r="D258">
        <v>2</v>
      </c>
      <c r="E258">
        <v>111</v>
      </c>
      <c r="F258" s="134">
        <v>1.8017999999999999E-2</v>
      </c>
      <c r="G258">
        <v>0</v>
      </c>
      <c r="H258">
        <v>0</v>
      </c>
      <c r="I258" t="s">
        <v>4595</v>
      </c>
      <c r="J258">
        <v>0</v>
      </c>
      <c r="K258" t="s">
        <v>5094</v>
      </c>
      <c r="L258">
        <v>3.5999999999999999E-17</v>
      </c>
      <c r="M258" t="s">
        <v>5095</v>
      </c>
    </row>
    <row r="259" spans="1:13" x14ac:dyDescent="0.2">
      <c r="A259" t="s">
        <v>7</v>
      </c>
      <c r="B259" t="s">
        <v>1998</v>
      </c>
      <c r="C259" t="s">
        <v>5096</v>
      </c>
      <c r="D259">
        <v>2</v>
      </c>
      <c r="E259">
        <v>111</v>
      </c>
      <c r="F259" s="134">
        <v>1.8017999999999999E-2</v>
      </c>
      <c r="G259">
        <v>0</v>
      </c>
      <c r="H259">
        <v>0</v>
      </c>
      <c r="I259" t="s">
        <v>4595</v>
      </c>
      <c r="J259">
        <v>0</v>
      </c>
      <c r="K259">
        <v>0</v>
      </c>
      <c r="L259" t="s">
        <v>4595</v>
      </c>
      <c r="M259">
        <v>0</v>
      </c>
    </row>
    <row r="260" spans="1:13" x14ac:dyDescent="0.2">
      <c r="A260" t="s">
        <v>7</v>
      </c>
      <c r="B260" t="s">
        <v>1998</v>
      </c>
      <c r="C260" t="s">
        <v>5097</v>
      </c>
      <c r="D260">
        <v>2</v>
      </c>
      <c r="E260">
        <v>111</v>
      </c>
      <c r="F260" s="134">
        <v>1.8017999999999999E-2</v>
      </c>
      <c r="G260">
        <v>0</v>
      </c>
      <c r="H260">
        <v>0</v>
      </c>
      <c r="I260" t="s">
        <v>4595</v>
      </c>
      <c r="J260">
        <v>0</v>
      </c>
      <c r="K260">
        <v>0</v>
      </c>
      <c r="L260" t="s">
        <v>4595</v>
      </c>
      <c r="M260">
        <v>0</v>
      </c>
    </row>
    <row r="261" spans="1:13" x14ac:dyDescent="0.2">
      <c r="A261" t="s">
        <v>7</v>
      </c>
      <c r="B261" t="s">
        <v>1998</v>
      </c>
      <c r="C261" t="s">
        <v>5098</v>
      </c>
      <c r="D261">
        <v>2</v>
      </c>
      <c r="E261">
        <v>111</v>
      </c>
      <c r="F261" s="134">
        <v>1.8017999999999999E-2</v>
      </c>
      <c r="G261">
        <v>0</v>
      </c>
      <c r="H261">
        <v>0</v>
      </c>
      <c r="I261" t="s">
        <v>4595</v>
      </c>
      <c r="J261">
        <v>0</v>
      </c>
      <c r="K261" t="s">
        <v>5099</v>
      </c>
      <c r="L261">
        <v>6.2000000000000003E-10</v>
      </c>
      <c r="M261" t="s">
        <v>5100</v>
      </c>
    </row>
    <row r="262" spans="1:13" x14ac:dyDescent="0.2">
      <c r="A262" t="s">
        <v>7</v>
      </c>
      <c r="B262" t="s">
        <v>1998</v>
      </c>
      <c r="C262" t="s">
        <v>5101</v>
      </c>
      <c r="D262">
        <v>2</v>
      </c>
      <c r="E262">
        <v>111</v>
      </c>
      <c r="F262" s="134">
        <v>1.8017999999999999E-2</v>
      </c>
      <c r="G262">
        <v>0</v>
      </c>
      <c r="H262">
        <v>0</v>
      </c>
      <c r="I262" t="s">
        <v>4595</v>
      </c>
      <c r="J262">
        <v>0</v>
      </c>
      <c r="K262" t="s">
        <v>5102</v>
      </c>
      <c r="L262">
        <v>6.3000000000000002E-11</v>
      </c>
      <c r="M262" t="s">
        <v>5103</v>
      </c>
    </row>
    <row r="263" spans="1:13" x14ac:dyDescent="0.2">
      <c r="A263" t="s">
        <v>7</v>
      </c>
      <c r="B263" t="s">
        <v>1998</v>
      </c>
      <c r="C263" t="s">
        <v>5104</v>
      </c>
      <c r="D263">
        <v>2</v>
      </c>
      <c r="E263">
        <v>111</v>
      </c>
      <c r="F263" s="134">
        <v>1.8017999999999999E-2</v>
      </c>
      <c r="G263">
        <v>0</v>
      </c>
      <c r="H263">
        <v>0</v>
      </c>
      <c r="I263" t="s">
        <v>4595</v>
      </c>
      <c r="J263">
        <v>0</v>
      </c>
      <c r="K263" t="s">
        <v>5105</v>
      </c>
      <c r="L263">
        <v>5.7000000000000002E-17</v>
      </c>
      <c r="M263" t="s">
        <v>5106</v>
      </c>
    </row>
    <row r="264" spans="1:13" x14ac:dyDescent="0.2">
      <c r="A264" t="s">
        <v>7</v>
      </c>
      <c r="B264" t="s">
        <v>1998</v>
      </c>
      <c r="C264" t="s">
        <v>5107</v>
      </c>
      <c r="D264">
        <v>2</v>
      </c>
      <c r="E264">
        <v>111</v>
      </c>
      <c r="F264" s="134">
        <v>1.8017999999999999E-2</v>
      </c>
      <c r="G264">
        <v>0</v>
      </c>
      <c r="H264">
        <v>0</v>
      </c>
      <c r="I264" t="s">
        <v>4595</v>
      </c>
      <c r="J264">
        <v>0</v>
      </c>
      <c r="K264">
        <v>0</v>
      </c>
      <c r="L264" t="s">
        <v>4595</v>
      </c>
      <c r="M264">
        <v>0</v>
      </c>
    </row>
    <row r="265" spans="1:13" x14ac:dyDescent="0.2">
      <c r="A265" t="s">
        <v>7</v>
      </c>
      <c r="B265" t="s">
        <v>1998</v>
      </c>
      <c r="C265" t="s">
        <v>5108</v>
      </c>
      <c r="D265">
        <v>2</v>
      </c>
      <c r="E265">
        <v>111</v>
      </c>
      <c r="F265" s="134">
        <v>1.8017999999999999E-2</v>
      </c>
      <c r="G265">
        <v>0</v>
      </c>
      <c r="H265">
        <v>0</v>
      </c>
      <c r="I265" t="s">
        <v>4595</v>
      </c>
      <c r="J265">
        <v>0</v>
      </c>
      <c r="K265">
        <v>0</v>
      </c>
      <c r="L265" t="s">
        <v>4595</v>
      </c>
      <c r="M265">
        <v>0</v>
      </c>
    </row>
    <row r="266" spans="1:13" x14ac:dyDescent="0.2">
      <c r="A266" t="s">
        <v>7</v>
      </c>
      <c r="B266" t="s">
        <v>1998</v>
      </c>
      <c r="C266" t="s">
        <v>5109</v>
      </c>
      <c r="D266">
        <v>2</v>
      </c>
      <c r="E266">
        <v>111</v>
      </c>
      <c r="F266" s="134">
        <v>1.8017999999999999E-2</v>
      </c>
      <c r="G266">
        <v>0</v>
      </c>
      <c r="H266">
        <v>0</v>
      </c>
      <c r="I266" t="s">
        <v>4595</v>
      </c>
      <c r="J266">
        <v>0</v>
      </c>
      <c r="K266" t="s">
        <v>5110</v>
      </c>
      <c r="L266">
        <v>9.9000000000000001E-49</v>
      </c>
      <c r="M266" t="s">
        <v>5111</v>
      </c>
    </row>
    <row r="267" spans="1:13" x14ac:dyDescent="0.2">
      <c r="A267" t="s">
        <v>7</v>
      </c>
      <c r="B267" t="s">
        <v>1998</v>
      </c>
      <c r="C267" t="s">
        <v>5112</v>
      </c>
      <c r="D267">
        <v>2</v>
      </c>
      <c r="E267">
        <v>111</v>
      </c>
      <c r="F267" s="134">
        <v>1.8017999999999999E-2</v>
      </c>
      <c r="G267">
        <v>0</v>
      </c>
      <c r="H267">
        <v>0</v>
      </c>
      <c r="I267" t="s">
        <v>4595</v>
      </c>
      <c r="J267">
        <v>0</v>
      </c>
      <c r="K267" t="s">
        <v>5113</v>
      </c>
      <c r="L267">
        <v>5.4000000000000001E-40</v>
      </c>
      <c r="M267" t="s">
        <v>5111</v>
      </c>
    </row>
    <row r="268" spans="1:13" x14ac:dyDescent="0.2">
      <c r="A268" t="s">
        <v>7</v>
      </c>
      <c r="B268" t="s">
        <v>1998</v>
      </c>
      <c r="C268" t="s">
        <v>5114</v>
      </c>
      <c r="D268">
        <v>2</v>
      </c>
      <c r="E268">
        <v>111</v>
      </c>
      <c r="F268" s="134">
        <v>1.8017999999999999E-2</v>
      </c>
      <c r="G268">
        <v>0</v>
      </c>
      <c r="H268">
        <v>0</v>
      </c>
      <c r="I268" t="s">
        <v>4595</v>
      </c>
      <c r="J268">
        <v>0</v>
      </c>
      <c r="K268">
        <v>0</v>
      </c>
      <c r="L268" t="s">
        <v>4595</v>
      </c>
      <c r="M268">
        <v>0</v>
      </c>
    </row>
    <row r="269" spans="1:13" x14ac:dyDescent="0.2">
      <c r="A269" t="s">
        <v>7</v>
      </c>
      <c r="B269" t="s">
        <v>1998</v>
      </c>
      <c r="C269" t="s">
        <v>5115</v>
      </c>
      <c r="D269">
        <v>2</v>
      </c>
      <c r="E269">
        <v>111</v>
      </c>
      <c r="F269" s="134">
        <v>1.8017999999999999E-2</v>
      </c>
      <c r="G269">
        <v>0</v>
      </c>
      <c r="H269">
        <v>0</v>
      </c>
      <c r="I269" t="s">
        <v>4595</v>
      </c>
      <c r="J269">
        <v>0</v>
      </c>
      <c r="K269">
        <v>0</v>
      </c>
      <c r="L269" t="s">
        <v>4595</v>
      </c>
      <c r="M269">
        <v>0</v>
      </c>
    </row>
    <row r="270" spans="1:13" x14ac:dyDescent="0.2">
      <c r="A270" t="s">
        <v>7</v>
      </c>
      <c r="B270" t="s">
        <v>1998</v>
      </c>
      <c r="C270" t="s">
        <v>5116</v>
      </c>
      <c r="D270">
        <v>2</v>
      </c>
      <c r="E270">
        <v>111</v>
      </c>
      <c r="F270" s="134">
        <v>1.8017999999999999E-2</v>
      </c>
      <c r="G270">
        <v>0</v>
      </c>
      <c r="H270">
        <v>0</v>
      </c>
      <c r="I270" t="s">
        <v>4595</v>
      </c>
      <c r="J270">
        <v>0</v>
      </c>
      <c r="K270">
        <v>0</v>
      </c>
      <c r="L270" t="s">
        <v>4595</v>
      </c>
      <c r="M270">
        <v>0</v>
      </c>
    </row>
    <row r="271" spans="1:13" x14ac:dyDescent="0.2">
      <c r="A271" t="s">
        <v>7</v>
      </c>
      <c r="B271" t="s">
        <v>1998</v>
      </c>
      <c r="C271" t="s">
        <v>5117</v>
      </c>
      <c r="D271">
        <v>2</v>
      </c>
      <c r="E271">
        <v>111</v>
      </c>
      <c r="F271" s="134">
        <v>1.8017999999999999E-2</v>
      </c>
      <c r="G271">
        <v>0</v>
      </c>
      <c r="H271">
        <v>0</v>
      </c>
      <c r="I271" t="s">
        <v>4595</v>
      </c>
      <c r="J271">
        <v>0</v>
      </c>
      <c r="K271">
        <v>0</v>
      </c>
      <c r="L271" t="s">
        <v>4595</v>
      </c>
      <c r="M271">
        <v>0</v>
      </c>
    </row>
    <row r="272" spans="1:13" x14ac:dyDescent="0.2">
      <c r="A272" t="s">
        <v>7</v>
      </c>
      <c r="B272" t="s">
        <v>1998</v>
      </c>
      <c r="C272" t="s">
        <v>5118</v>
      </c>
      <c r="D272">
        <v>2</v>
      </c>
      <c r="E272">
        <v>111</v>
      </c>
      <c r="F272" s="134">
        <v>1.8017999999999999E-2</v>
      </c>
      <c r="G272">
        <v>0</v>
      </c>
      <c r="H272">
        <v>0</v>
      </c>
      <c r="I272" t="s">
        <v>4595</v>
      </c>
      <c r="J272">
        <v>0</v>
      </c>
      <c r="K272" t="s">
        <v>5119</v>
      </c>
      <c r="L272">
        <v>6.8999999999999997E-5</v>
      </c>
      <c r="M272" t="s">
        <v>4905</v>
      </c>
    </row>
    <row r="273" spans="1:13" x14ac:dyDescent="0.2">
      <c r="A273" t="s">
        <v>7</v>
      </c>
      <c r="B273" t="s">
        <v>1998</v>
      </c>
      <c r="C273" t="s">
        <v>5120</v>
      </c>
      <c r="D273">
        <v>2</v>
      </c>
      <c r="E273">
        <v>111</v>
      </c>
      <c r="F273" s="134">
        <v>1.8017999999999999E-2</v>
      </c>
      <c r="G273">
        <v>0</v>
      </c>
      <c r="H273">
        <v>0</v>
      </c>
      <c r="I273" t="s">
        <v>4595</v>
      </c>
      <c r="J273">
        <v>0</v>
      </c>
      <c r="K273">
        <v>0</v>
      </c>
      <c r="L273" t="s">
        <v>4595</v>
      </c>
      <c r="M273">
        <v>0</v>
      </c>
    </row>
    <row r="274" spans="1:13" x14ac:dyDescent="0.2">
      <c r="A274" t="s">
        <v>7</v>
      </c>
      <c r="B274" t="s">
        <v>1998</v>
      </c>
      <c r="C274" t="s">
        <v>5121</v>
      </c>
      <c r="D274">
        <v>2</v>
      </c>
      <c r="E274">
        <v>111</v>
      </c>
      <c r="F274" s="134">
        <v>1.8017999999999999E-2</v>
      </c>
      <c r="G274">
        <v>0</v>
      </c>
      <c r="H274">
        <v>0</v>
      </c>
      <c r="I274" t="s">
        <v>4595</v>
      </c>
      <c r="J274">
        <v>0</v>
      </c>
      <c r="K274">
        <v>0</v>
      </c>
      <c r="L274" t="s">
        <v>4595</v>
      </c>
      <c r="M274">
        <v>0</v>
      </c>
    </row>
    <row r="275" spans="1:13" x14ac:dyDescent="0.2">
      <c r="A275" t="s">
        <v>7</v>
      </c>
      <c r="B275" t="s">
        <v>1998</v>
      </c>
      <c r="C275" t="s">
        <v>5122</v>
      </c>
      <c r="D275">
        <v>2</v>
      </c>
      <c r="E275">
        <v>111</v>
      </c>
      <c r="F275" s="134">
        <v>1.8017999999999999E-2</v>
      </c>
      <c r="G275">
        <v>0</v>
      </c>
      <c r="H275">
        <v>0</v>
      </c>
      <c r="I275" t="s">
        <v>4595</v>
      </c>
      <c r="J275">
        <v>0</v>
      </c>
      <c r="K275">
        <v>0</v>
      </c>
      <c r="L275" t="s">
        <v>4595</v>
      </c>
      <c r="M275">
        <v>0</v>
      </c>
    </row>
    <row r="276" spans="1:13" x14ac:dyDescent="0.2">
      <c r="A276" t="s">
        <v>7</v>
      </c>
      <c r="B276" t="s">
        <v>1998</v>
      </c>
      <c r="C276" t="s">
        <v>5123</v>
      </c>
      <c r="D276">
        <v>2</v>
      </c>
      <c r="E276">
        <v>111</v>
      </c>
      <c r="F276" s="134">
        <v>1.8017999999999999E-2</v>
      </c>
      <c r="G276">
        <v>0</v>
      </c>
      <c r="H276">
        <v>0</v>
      </c>
      <c r="I276" t="s">
        <v>4595</v>
      </c>
      <c r="J276">
        <v>0</v>
      </c>
      <c r="K276">
        <v>0</v>
      </c>
      <c r="L276" t="s">
        <v>4595</v>
      </c>
      <c r="M276">
        <v>0</v>
      </c>
    </row>
    <row r="277" spans="1:13" x14ac:dyDescent="0.2">
      <c r="A277" t="s">
        <v>7</v>
      </c>
      <c r="B277" t="s">
        <v>1998</v>
      </c>
      <c r="C277" t="s">
        <v>5124</v>
      </c>
      <c r="D277">
        <v>2</v>
      </c>
      <c r="E277">
        <v>111</v>
      </c>
      <c r="F277" s="134">
        <v>1.8017999999999999E-2</v>
      </c>
      <c r="G277">
        <v>0</v>
      </c>
      <c r="H277">
        <v>0</v>
      </c>
      <c r="I277" t="s">
        <v>4595</v>
      </c>
      <c r="J277">
        <v>0</v>
      </c>
      <c r="K277" t="s">
        <v>5125</v>
      </c>
      <c r="L277">
        <v>9.7E-5</v>
      </c>
      <c r="M277" t="s">
        <v>5126</v>
      </c>
    </row>
    <row r="278" spans="1:13" x14ac:dyDescent="0.2">
      <c r="A278" t="s">
        <v>7</v>
      </c>
      <c r="B278" t="s">
        <v>1998</v>
      </c>
      <c r="C278" t="s">
        <v>5127</v>
      </c>
      <c r="D278">
        <v>2</v>
      </c>
      <c r="E278">
        <v>111</v>
      </c>
      <c r="F278" s="134">
        <v>1.8017999999999999E-2</v>
      </c>
      <c r="G278">
        <v>0</v>
      </c>
      <c r="H278">
        <v>0</v>
      </c>
      <c r="I278" t="s">
        <v>4595</v>
      </c>
      <c r="J278">
        <v>0</v>
      </c>
      <c r="K278" t="s">
        <v>5128</v>
      </c>
      <c r="L278">
        <v>3.9E-18</v>
      </c>
      <c r="M278" t="s">
        <v>4632</v>
      </c>
    </row>
    <row r="279" spans="1:13" x14ac:dyDescent="0.2">
      <c r="A279" t="s">
        <v>7</v>
      </c>
      <c r="B279" t="s">
        <v>1998</v>
      </c>
      <c r="C279" t="s">
        <v>5129</v>
      </c>
      <c r="D279">
        <v>2</v>
      </c>
      <c r="E279">
        <v>111</v>
      </c>
      <c r="F279" s="134">
        <v>1.8017999999999999E-2</v>
      </c>
      <c r="G279">
        <v>0</v>
      </c>
      <c r="H279">
        <v>0</v>
      </c>
      <c r="I279" t="s">
        <v>4595</v>
      </c>
      <c r="J279">
        <v>0</v>
      </c>
      <c r="K279">
        <v>0</v>
      </c>
      <c r="L279" t="s">
        <v>4595</v>
      </c>
      <c r="M279">
        <v>0</v>
      </c>
    </row>
    <row r="280" spans="1:13" x14ac:dyDescent="0.2">
      <c r="A280" t="s">
        <v>7</v>
      </c>
      <c r="B280" t="s">
        <v>1998</v>
      </c>
      <c r="C280" t="s">
        <v>5130</v>
      </c>
      <c r="D280">
        <v>2</v>
      </c>
      <c r="E280">
        <v>111</v>
      </c>
      <c r="F280" s="134">
        <v>1.8017999999999999E-2</v>
      </c>
      <c r="G280">
        <v>0</v>
      </c>
      <c r="H280">
        <v>0</v>
      </c>
      <c r="I280" t="s">
        <v>4595</v>
      </c>
      <c r="J280">
        <v>0</v>
      </c>
      <c r="K280">
        <v>0</v>
      </c>
      <c r="L280" t="s">
        <v>4595</v>
      </c>
      <c r="M280">
        <v>0</v>
      </c>
    </row>
    <row r="281" spans="1:13" x14ac:dyDescent="0.2">
      <c r="A281" t="s">
        <v>7</v>
      </c>
      <c r="B281" t="s">
        <v>1998</v>
      </c>
      <c r="C281" t="s">
        <v>5131</v>
      </c>
      <c r="D281">
        <v>2</v>
      </c>
      <c r="E281">
        <v>111</v>
      </c>
      <c r="F281" s="134">
        <v>1.8017999999999999E-2</v>
      </c>
      <c r="G281" t="s">
        <v>5132</v>
      </c>
      <c r="H281" t="s">
        <v>5133</v>
      </c>
      <c r="I281">
        <v>1.6999999999999999E-11</v>
      </c>
      <c r="J281" t="s">
        <v>4696</v>
      </c>
      <c r="K281" t="s">
        <v>5134</v>
      </c>
      <c r="L281">
        <v>1.2E-48</v>
      </c>
      <c r="M281" t="s">
        <v>4609</v>
      </c>
    </row>
    <row r="282" spans="1:13" x14ac:dyDescent="0.2">
      <c r="A282" t="s">
        <v>7</v>
      </c>
      <c r="B282" t="s">
        <v>1998</v>
      </c>
      <c r="C282" t="s">
        <v>5135</v>
      </c>
      <c r="D282">
        <v>2</v>
      </c>
      <c r="E282">
        <v>111</v>
      </c>
      <c r="F282" s="134">
        <v>1.8017999999999999E-2</v>
      </c>
      <c r="G282">
        <v>0</v>
      </c>
      <c r="H282">
        <v>0</v>
      </c>
      <c r="I282" t="s">
        <v>4595</v>
      </c>
      <c r="J282">
        <v>0</v>
      </c>
      <c r="K282">
        <v>0</v>
      </c>
      <c r="L282" t="s">
        <v>4595</v>
      </c>
      <c r="M282">
        <v>0</v>
      </c>
    </row>
    <row r="283" spans="1:13" x14ac:dyDescent="0.2">
      <c r="A283" t="s">
        <v>7</v>
      </c>
      <c r="B283" t="s">
        <v>1998</v>
      </c>
      <c r="C283" t="s">
        <v>5136</v>
      </c>
      <c r="D283">
        <v>2</v>
      </c>
      <c r="E283">
        <v>111</v>
      </c>
      <c r="F283" s="134">
        <v>1.8017999999999999E-2</v>
      </c>
      <c r="G283">
        <v>0</v>
      </c>
      <c r="H283">
        <v>0</v>
      </c>
      <c r="I283" t="s">
        <v>4595</v>
      </c>
      <c r="J283">
        <v>0</v>
      </c>
      <c r="K283" t="s">
        <v>5137</v>
      </c>
      <c r="L283">
        <v>2.9000000000000002E-6</v>
      </c>
      <c r="M283" t="s">
        <v>5138</v>
      </c>
    </row>
    <row r="284" spans="1:13" x14ac:dyDescent="0.2">
      <c r="A284" t="s">
        <v>7</v>
      </c>
      <c r="B284" t="s">
        <v>1998</v>
      </c>
      <c r="C284" t="s">
        <v>5139</v>
      </c>
      <c r="D284">
        <v>2</v>
      </c>
      <c r="E284">
        <v>111</v>
      </c>
      <c r="F284" s="134">
        <v>1.8017999999999999E-2</v>
      </c>
      <c r="G284">
        <v>0</v>
      </c>
      <c r="H284">
        <v>0</v>
      </c>
      <c r="I284" t="s">
        <v>4595</v>
      </c>
      <c r="J284">
        <v>0</v>
      </c>
      <c r="K284">
        <v>0</v>
      </c>
      <c r="L284" t="s">
        <v>4595</v>
      </c>
      <c r="M284">
        <v>0</v>
      </c>
    </row>
    <row r="285" spans="1:13" x14ac:dyDescent="0.2">
      <c r="A285" t="s">
        <v>7</v>
      </c>
      <c r="B285" t="s">
        <v>1998</v>
      </c>
      <c r="C285" t="s">
        <v>5140</v>
      </c>
      <c r="D285">
        <v>2</v>
      </c>
      <c r="E285">
        <v>111</v>
      </c>
      <c r="F285" s="134">
        <v>1.8017999999999999E-2</v>
      </c>
      <c r="G285">
        <v>0</v>
      </c>
      <c r="H285">
        <v>0</v>
      </c>
      <c r="I285" t="s">
        <v>4595</v>
      </c>
      <c r="J285">
        <v>0</v>
      </c>
      <c r="K285" t="s">
        <v>4637</v>
      </c>
      <c r="L285">
        <v>4.7999999999999997E-13</v>
      </c>
      <c r="M285" t="s">
        <v>5141</v>
      </c>
    </row>
    <row r="286" spans="1:13" x14ac:dyDescent="0.2">
      <c r="A286" t="s">
        <v>7</v>
      </c>
      <c r="B286" t="s">
        <v>1998</v>
      </c>
      <c r="C286" t="s">
        <v>5142</v>
      </c>
      <c r="D286">
        <v>2</v>
      </c>
      <c r="E286">
        <v>111</v>
      </c>
      <c r="F286" s="134">
        <v>1.8017999999999999E-2</v>
      </c>
      <c r="G286">
        <v>0</v>
      </c>
      <c r="H286">
        <v>0</v>
      </c>
      <c r="I286" t="s">
        <v>4595</v>
      </c>
      <c r="J286">
        <v>0</v>
      </c>
      <c r="K286">
        <v>0</v>
      </c>
      <c r="L286" t="s">
        <v>4595</v>
      </c>
      <c r="M286">
        <v>0</v>
      </c>
    </row>
    <row r="287" spans="1:13" x14ac:dyDescent="0.2">
      <c r="A287" t="s">
        <v>7</v>
      </c>
      <c r="B287" t="s">
        <v>1998</v>
      </c>
      <c r="C287" t="s">
        <v>5143</v>
      </c>
      <c r="D287">
        <v>2</v>
      </c>
      <c r="E287">
        <v>111</v>
      </c>
      <c r="F287" s="134">
        <v>1.8017999999999999E-2</v>
      </c>
      <c r="G287">
        <v>0</v>
      </c>
      <c r="H287">
        <v>0</v>
      </c>
      <c r="I287" t="s">
        <v>4595</v>
      </c>
      <c r="J287">
        <v>0</v>
      </c>
      <c r="K287">
        <v>0</v>
      </c>
      <c r="L287" t="s">
        <v>4595</v>
      </c>
      <c r="M287">
        <v>0</v>
      </c>
    </row>
    <row r="288" spans="1:13" x14ac:dyDescent="0.2">
      <c r="A288" t="s">
        <v>7</v>
      </c>
      <c r="B288" t="s">
        <v>1998</v>
      </c>
      <c r="C288" t="s">
        <v>5144</v>
      </c>
      <c r="D288">
        <v>2</v>
      </c>
      <c r="E288">
        <v>111</v>
      </c>
      <c r="F288" s="134">
        <v>1.8017999999999999E-2</v>
      </c>
      <c r="G288">
        <v>0</v>
      </c>
      <c r="H288">
        <v>0</v>
      </c>
      <c r="I288" t="s">
        <v>4595</v>
      </c>
      <c r="J288">
        <v>0</v>
      </c>
      <c r="K288">
        <v>0</v>
      </c>
      <c r="L288" t="s">
        <v>4595</v>
      </c>
      <c r="M288">
        <v>0</v>
      </c>
    </row>
    <row r="289" spans="1:13" x14ac:dyDescent="0.2">
      <c r="A289" t="s">
        <v>7</v>
      </c>
      <c r="B289" t="s">
        <v>1998</v>
      </c>
      <c r="C289" t="s">
        <v>5145</v>
      </c>
      <c r="D289">
        <v>2</v>
      </c>
      <c r="E289">
        <v>111</v>
      </c>
      <c r="F289" s="134">
        <v>1.8017999999999999E-2</v>
      </c>
      <c r="G289">
        <v>0</v>
      </c>
      <c r="H289">
        <v>0</v>
      </c>
      <c r="I289" t="s">
        <v>4595</v>
      </c>
      <c r="J289">
        <v>0</v>
      </c>
      <c r="K289">
        <v>0</v>
      </c>
      <c r="L289" t="s">
        <v>4595</v>
      </c>
      <c r="M289">
        <v>0</v>
      </c>
    </row>
    <row r="290" spans="1:13" x14ac:dyDescent="0.2">
      <c r="A290" t="s">
        <v>7</v>
      </c>
      <c r="B290" t="s">
        <v>1998</v>
      </c>
      <c r="C290" t="s">
        <v>5146</v>
      </c>
      <c r="D290">
        <v>2</v>
      </c>
      <c r="E290">
        <v>111</v>
      </c>
      <c r="F290" s="134">
        <v>1.8017999999999999E-2</v>
      </c>
      <c r="G290">
        <v>0</v>
      </c>
      <c r="H290">
        <v>0</v>
      </c>
      <c r="I290" t="s">
        <v>4595</v>
      </c>
      <c r="J290">
        <v>0</v>
      </c>
      <c r="K290">
        <v>0</v>
      </c>
      <c r="L290" t="s">
        <v>4595</v>
      </c>
      <c r="M290">
        <v>0</v>
      </c>
    </row>
    <row r="291" spans="1:13" x14ac:dyDescent="0.2">
      <c r="A291" t="s">
        <v>7</v>
      </c>
      <c r="B291" t="s">
        <v>1998</v>
      </c>
      <c r="C291" t="s">
        <v>5147</v>
      </c>
      <c r="D291">
        <v>2</v>
      </c>
      <c r="E291">
        <v>111</v>
      </c>
      <c r="F291" s="134">
        <v>1.8017999999999999E-2</v>
      </c>
      <c r="G291">
        <v>0</v>
      </c>
      <c r="H291">
        <v>0</v>
      </c>
      <c r="I291" t="s">
        <v>4595</v>
      </c>
      <c r="J291">
        <v>0</v>
      </c>
      <c r="K291">
        <v>0</v>
      </c>
      <c r="L291" t="s">
        <v>4595</v>
      </c>
      <c r="M291">
        <v>0</v>
      </c>
    </row>
    <row r="292" spans="1:13" x14ac:dyDescent="0.2">
      <c r="A292" t="s">
        <v>7</v>
      </c>
      <c r="B292" t="s">
        <v>1998</v>
      </c>
      <c r="C292" t="s">
        <v>5148</v>
      </c>
      <c r="D292">
        <v>2</v>
      </c>
      <c r="E292">
        <v>111</v>
      </c>
      <c r="F292" s="134">
        <v>1.8017999999999999E-2</v>
      </c>
      <c r="G292">
        <v>0</v>
      </c>
      <c r="H292">
        <v>0</v>
      </c>
      <c r="I292" t="s">
        <v>4595</v>
      </c>
      <c r="J292">
        <v>0</v>
      </c>
      <c r="K292">
        <v>0</v>
      </c>
      <c r="L292" t="s">
        <v>4595</v>
      </c>
      <c r="M292">
        <v>0</v>
      </c>
    </row>
    <row r="293" spans="1:13" x14ac:dyDescent="0.2">
      <c r="A293" t="s">
        <v>7</v>
      </c>
      <c r="B293" t="s">
        <v>1998</v>
      </c>
      <c r="C293" t="s">
        <v>5149</v>
      </c>
      <c r="D293">
        <v>2</v>
      </c>
      <c r="E293">
        <v>111</v>
      </c>
      <c r="F293" s="134">
        <v>1.8017999999999999E-2</v>
      </c>
      <c r="G293">
        <v>0</v>
      </c>
      <c r="H293">
        <v>0</v>
      </c>
      <c r="I293" t="s">
        <v>4595</v>
      </c>
      <c r="J293">
        <v>0</v>
      </c>
      <c r="K293">
        <v>0</v>
      </c>
      <c r="L293" t="s">
        <v>4595</v>
      </c>
      <c r="M293">
        <v>0</v>
      </c>
    </row>
    <row r="294" spans="1:13" x14ac:dyDescent="0.2">
      <c r="A294" t="s">
        <v>7</v>
      </c>
      <c r="B294" t="s">
        <v>1998</v>
      </c>
      <c r="C294" t="s">
        <v>5150</v>
      </c>
      <c r="D294">
        <v>2</v>
      </c>
      <c r="E294">
        <v>111</v>
      </c>
      <c r="F294" s="134">
        <v>1.8017999999999999E-2</v>
      </c>
      <c r="G294">
        <v>0</v>
      </c>
      <c r="H294">
        <v>0</v>
      </c>
      <c r="I294" t="s">
        <v>4595</v>
      </c>
      <c r="J294">
        <v>0</v>
      </c>
      <c r="K294">
        <v>0</v>
      </c>
      <c r="L294" t="s">
        <v>4595</v>
      </c>
      <c r="M294">
        <v>0</v>
      </c>
    </row>
    <row r="295" spans="1:13" x14ac:dyDescent="0.2">
      <c r="A295" t="s">
        <v>7</v>
      </c>
      <c r="B295" t="s">
        <v>1998</v>
      </c>
      <c r="C295" t="s">
        <v>5151</v>
      </c>
      <c r="D295">
        <v>2</v>
      </c>
      <c r="E295">
        <v>111</v>
      </c>
      <c r="F295" s="134">
        <v>1.8017999999999999E-2</v>
      </c>
      <c r="G295">
        <v>0</v>
      </c>
      <c r="H295">
        <v>0</v>
      </c>
      <c r="I295" t="s">
        <v>4595</v>
      </c>
      <c r="J295">
        <v>0</v>
      </c>
      <c r="K295">
        <v>0</v>
      </c>
      <c r="L295" t="s">
        <v>4595</v>
      </c>
      <c r="M295">
        <v>0</v>
      </c>
    </row>
    <row r="296" spans="1:13" x14ac:dyDescent="0.2">
      <c r="A296" t="s">
        <v>7</v>
      </c>
      <c r="B296" t="s">
        <v>1998</v>
      </c>
      <c r="C296" t="s">
        <v>5152</v>
      </c>
      <c r="D296">
        <v>2</v>
      </c>
      <c r="E296">
        <v>111</v>
      </c>
      <c r="F296" s="134">
        <v>1.8017999999999999E-2</v>
      </c>
      <c r="G296">
        <v>0</v>
      </c>
      <c r="H296">
        <v>0</v>
      </c>
      <c r="I296" t="s">
        <v>4595</v>
      </c>
      <c r="J296">
        <v>0</v>
      </c>
      <c r="K296">
        <v>0</v>
      </c>
      <c r="L296" t="s">
        <v>4595</v>
      </c>
      <c r="M296">
        <v>0</v>
      </c>
    </row>
    <row r="297" spans="1:13" x14ac:dyDescent="0.2">
      <c r="A297" t="s">
        <v>7</v>
      </c>
      <c r="B297" t="s">
        <v>1998</v>
      </c>
      <c r="C297" t="s">
        <v>5153</v>
      </c>
      <c r="D297">
        <v>2</v>
      </c>
      <c r="E297">
        <v>111</v>
      </c>
      <c r="F297" s="134">
        <v>1.8017999999999999E-2</v>
      </c>
      <c r="G297">
        <v>0</v>
      </c>
      <c r="H297">
        <v>0</v>
      </c>
      <c r="I297" t="s">
        <v>4595</v>
      </c>
      <c r="J297">
        <v>0</v>
      </c>
      <c r="K297">
        <v>0</v>
      </c>
      <c r="L297" t="s">
        <v>4595</v>
      </c>
      <c r="M297">
        <v>0</v>
      </c>
    </row>
    <row r="298" spans="1:13" x14ac:dyDescent="0.2">
      <c r="A298" t="s">
        <v>7</v>
      </c>
      <c r="B298" t="s">
        <v>1998</v>
      </c>
      <c r="C298" t="s">
        <v>5154</v>
      </c>
      <c r="D298">
        <v>2</v>
      </c>
      <c r="E298">
        <v>111</v>
      </c>
      <c r="F298" s="134">
        <v>1.8017999999999999E-2</v>
      </c>
      <c r="G298">
        <v>0</v>
      </c>
      <c r="H298">
        <v>0</v>
      </c>
      <c r="I298" t="s">
        <v>4595</v>
      </c>
      <c r="J298">
        <v>0</v>
      </c>
      <c r="K298">
        <v>0</v>
      </c>
      <c r="L298" t="s">
        <v>4595</v>
      </c>
      <c r="M298">
        <v>0</v>
      </c>
    </row>
    <row r="299" spans="1:13" x14ac:dyDescent="0.2">
      <c r="A299" t="s">
        <v>7</v>
      </c>
      <c r="B299" t="s">
        <v>1998</v>
      </c>
      <c r="C299" t="s">
        <v>5155</v>
      </c>
      <c r="D299">
        <v>2</v>
      </c>
      <c r="E299">
        <v>111</v>
      </c>
      <c r="F299" s="134">
        <v>1.8017999999999999E-2</v>
      </c>
      <c r="G299">
        <v>0</v>
      </c>
      <c r="H299">
        <v>0</v>
      </c>
      <c r="I299" t="s">
        <v>4595</v>
      </c>
      <c r="J299">
        <v>0</v>
      </c>
      <c r="K299">
        <v>0</v>
      </c>
      <c r="L299" t="s">
        <v>4595</v>
      </c>
      <c r="M299">
        <v>0</v>
      </c>
    </row>
    <row r="300" spans="1:13" x14ac:dyDescent="0.2">
      <c r="A300" t="s">
        <v>7</v>
      </c>
      <c r="B300" t="s">
        <v>1998</v>
      </c>
      <c r="C300" t="s">
        <v>5156</v>
      </c>
      <c r="D300">
        <v>2</v>
      </c>
      <c r="E300">
        <v>111</v>
      </c>
      <c r="F300" s="134">
        <v>1.8017999999999999E-2</v>
      </c>
      <c r="G300">
        <v>0</v>
      </c>
      <c r="H300">
        <v>0</v>
      </c>
      <c r="I300" t="s">
        <v>4595</v>
      </c>
      <c r="J300">
        <v>0</v>
      </c>
      <c r="K300">
        <v>0</v>
      </c>
      <c r="L300" t="s">
        <v>4595</v>
      </c>
      <c r="M300">
        <v>0</v>
      </c>
    </row>
    <row r="301" spans="1:13" x14ac:dyDescent="0.2">
      <c r="A301" t="s">
        <v>7</v>
      </c>
      <c r="B301" t="s">
        <v>1998</v>
      </c>
      <c r="C301" t="s">
        <v>5157</v>
      </c>
      <c r="D301">
        <v>2</v>
      </c>
      <c r="E301">
        <v>111</v>
      </c>
      <c r="F301" s="134">
        <v>1.8017999999999999E-2</v>
      </c>
      <c r="G301">
        <v>0</v>
      </c>
      <c r="H301">
        <v>0</v>
      </c>
      <c r="I301" t="s">
        <v>4595</v>
      </c>
      <c r="J301">
        <v>0</v>
      </c>
      <c r="K301">
        <v>0</v>
      </c>
      <c r="L301" t="s">
        <v>4595</v>
      </c>
      <c r="M301">
        <v>0</v>
      </c>
    </row>
    <row r="302" spans="1:13" x14ac:dyDescent="0.2">
      <c r="A302" t="s">
        <v>7</v>
      </c>
      <c r="B302" t="s">
        <v>1998</v>
      </c>
      <c r="C302" t="s">
        <v>5158</v>
      </c>
      <c r="D302">
        <v>2</v>
      </c>
      <c r="E302">
        <v>111</v>
      </c>
      <c r="F302" s="134">
        <v>1.8017999999999999E-2</v>
      </c>
      <c r="G302">
        <v>0</v>
      </c>
      <c r="H302">
        <v>0</v>
      </c>
      <c r="I302" t="s">
        <v>4595</v>
      </c>
      <c r="J302">
        <v>0</v>
      </c>
      <c r="K302" t="s">
        <v>5159</v>
      </c>
      <c r="L302">
        <v>4.2E-7</v>
      </c>
      <c r="M302" t="s">
        <v>5160</v>
      </c>
    </row>
    <row r="303" spans="1:13" x14ac:dyDescent="0.2">
      <c r="A303" t="s">
        <v>7</v>
      </c>
      <c r="B303" t="s">
        <v>1998</v>
      </c>
      <c r="C303" t="s">
        <v>5161</v>
      </c>
      <c r="D303">
        <v>2</v>
      </c>
      <c r="E303">
        <v>111</v>
      </c>
      <c r="F303" s="134">
        <v>1.8017999999999999E-2</v>
      </c>
      <c r="G303">
        <v>0</v>
      </c>
      <c r="H303">
        <v>0</v>
      </c>
      <c r="I303" t="s">
        <v>4595</v>
      </c>
      <c r="J303">
        <v>0</v>
      </c>
      <c r="K303">
        <v>0</v>
      </c>
      <c r="L303" t="s">
        <v>4595</v>
      </c>
      <c r="M303">
        <v>0</v>
      </c>
    </row>
    <row r="304" spans="1:13" x14ac:dyDescent="0.2">
      <c r="A304" t="s">
        <v>7</v>
      </c>
      <c r="B304" t="s">
        <v>1998</v>
      </c>
      <c r="C304" t="s">
        <v>5162</v>
      </c>
      <c r="D304">
        <v>2</v>
      </c>
      <c r="E304">
        <v>111</v>
      </c>
      <c r="F304" s="134">
        <v>1.8017999999999999E-2</v>
      </c>
      <c r="G304">
        <v>0</v>
      </c>
      <c r="H304">
        <v>0</v>
      </c>
      <c r="I304" t="s">
        <v>4595</v>
      </c>
      <c r="J304">
        <v>0</v>
      </c>
      <c r="K304">
        <v>0</v>
      </c>
      <c r="L304" t="s">
        <v>4595</v>
      </c>
      <c r="M304">
        <v>0</v>
      </c>
    </row>
    <row r="305" spans="1:13" x14ac:dyDescent="0.2">
      <c r="A305" t="s">
        <v>7</v>
      </c>
      <c r="B305" t="s">
        <v>1998</v>
      </c>
      <c r="C305" t="s">
        <v>5163</v>
      </c>
      <c r="D305">
        <v>2</v>
      </c>
      <c r="E305">
        <v>111</v>
      </c>
      <c r="F305" s="134">
        <v>1.8017999999999999E-2</v>
      </c>
      <c r="G305">
        <v>0</v>
      </c>
      <c r="H305">
        <v>0</v>
      </c>
      <c r="I305" t="s">
        <v>4595</v>
      </c>
      <c r="J305">
        <v>0</v>
      </c>
      <c r="K305">
        <v>0</v>
      </c>
      <c r="L305" t="s">
        <v>4595</v>
      </c>
      <c r="M305">
        <v>0</v>
      </c>
    </row>
    <row r="306" spans="1:13" x14ac:dyDescent="0.2">
      <c r="A306" t="s">
        <v>7</v>
      </c>
      <c r="B306" t="s">
        <v>1998</v>
      </c>
      <c r="C306" t="s">
        <v>5164</v>
      </c>
      <c r="D306">
        <v>3</v>
      </c>
      <c r="E306">
        <v>111</v>
      </c>
      <c r="F306" s="134">
        <v>2.7026999999999999E-2</v>
      </c>
      <c r="G306" t="s">
        <v>4601</v>
      </c>
      <c r="H306">
        <v>0</v>
      </c>
      <c r="I306" t="s">
        <v>4595</v>
      </c>
      <c r="J306">
        <v>0</v>
      </c>
      <c r="K306">
        <v>0</v>
      </c>
      <c r="L306" t="s">
        <v>4595</v>
      </c>
      <c r="M306">
        <v>0</v>
      </c>
    </row>
    <row r="307" spans="1:13" x14ac:dyDescent="0.2">
      <c r="A307" t="s">
        <v>7</v>
      </c>
      <c r="B307" t="s">
        <v>1998</v>
      </c>
      <c r="C307" t="s">
        <v>5165</v>
      </c>
      <c r="D307">
        <v>3</v>
      </c>
      <c r="E307">
        <v>111</v>
      </c>
      <c r="F307" s="134">
        <v>2.7026999999999999E-2</v>
      </c>
      <c r="G307" t="s">
        <v>801</v>
      </c>
      <c r="H307" t="s">
        <v>5166</v>
      </c>
      <c r="I307">
        <v>1.2999999999999999E-57</v>
      </c>
      <c r="J307" t="s">
        <v>4607</v>
      </c>
      <c r="K307" t="s">
        <v>5167</v>
      </c>
      <c r="L307">
        <v>1.2000000000000001E-165</v>
      </c>
      <c r="M307" t="s">
        <v>5168</v>
      </c>
    </row>
    <row r="308" spans="1:13" x14ac:dyDescent="0.2">
      <c r="A308" t="s">
        <v>7</v>
      </c>
      <c r="B308" t="s">
        <v>1998</v>
      </c>
      <c r="C308" t="s">
        <v>5169</v>
      </c>
      <c r="D308">
        <v>3</v>
      </c>
      <c r="E308">
        <v>111</v>
      </c>
      <c r="F308" s="134">
        <v>2.7026999999999999E-2</v>
      </c>
      <c r="G308" t="s">
        <v>842</v>
      </c>
      <c r="H308">
        <v>0</v>
      </c>
      <c r="I308" t="s">
        <v>4595</v>
      </c>
      <c r="J308">
        <v>0</v>
      </c>
      <c r="K308" t="s">
        <v>5170</v>
      </c>
      <c r="L308">
        <v>2.7E-6</v>
      </c>
      <c r="M308" t="s">
        <v>4958</v>
      </c>
    </row>
    <row r="309" spans="1:13" x14ac:dyDescent="0.2">
      <c r="A309" t="s">
        <v>7</v>
      </c>
      <c r="B309" t="s">
        <v>1998</v>
      </c>
      <c r="C309" t="s">
        <v>5171</v>
      </c>
      <c r="D309">
        <v>3</v>
      </c>
      <c r="E309">
        <v>111</v>
      </c>
      <c r="F309" s="134">
        <v>2.7026999999999999E-2</v>
      </c>
      <c r="G309">
        <v>0</v>
      </c>
      <c r="H309">
        <v>0</v>
      </c>
      <c r="I309" t="s">
        <v>4595</v>
      </c>
      <c r="J309">
        <v>0</v>
      </c>
      <c r="K309" t="s">
        <v>5172</v>
      </c>
      <c r="L309">
        <v>7.9E-214</v>
      </c>
      <c r="M309" t="s">
        <v>5173</v>
      </c>
    </row>
    <row r="310" spans="1:13" x14ac:dyDescent="0.2">
      <c r="A310" t="s">
        <v>7</v>
      </c>
      <c r="B310" t="s">
        <v>1998</v>
      </c>
      <c r="C310" t="s">
        <v>5174</v>
      </c>
      <c r="D310">
        <v>3</v>
      </c>
      <c r="E310">
        <v>111</v>
      </c>
      <c r="F310" s="134">
        <v>2.7026999999999999E-2</v>
      </c>
      <c r="G310">
        <v>0</v>
      </c>
      <c r="H310">
        <v>0</v>
      </c>
      <c r="I310" t="s">
        <v>4595</v>
      </c>
      <c r="J310">
        <v>0</v>
      </c>
      <c r="K310">
        <v>0</v>
      </c>
      <c r="L310" t="s">
        <v>4595</v>
      </c>
      <c r="M310">
        <v>0</v>
      </c>
    </row>
    <row r="311" spans="1:13" x14ac:dyDescent="0.2">
      <c r="A311" t="s">
        <v>7</v>
      </c>
      <c r="B311" t="s">
        <v>1998</v>
      </c>
      <c r="C311" t="s">
        <v>5175</v>
      </c>
      <c r="D311">
        <v>3</v>
      </c>
      <c r="E311">
        <v>111</v>
      </c>
      <c r="F311" s="134">
        <v>2.7026999999999999E-2</v>
      </c>
      <c r="G311">
        <v>0</v>
      </c>
      <c r="H311">
        <v>0</v>
      </c>
      <c r="I311" t="s">
        <v>4595</v>
      </c>
      <c r="J311">
        <v>0</v>
      </c>
      <c r="K311">
        <v>0</v>
      </c>
      <c r="L311" t="s">
        <v>4595</v>
      </c>
      <c r="M311">
        <v>0</v>
      </c>
    </row>
    <row r="312" spans="1:13" x14ac:dyDescent="0.2">
      <c r="A312" t="s">
        <v>7</v>
      </c>
      <c r="B312" t="s">
        <v>1998</v>
      </c>
      <c r="C312" t="s">
        <v>5176</v>
      </c>
      <c r="D312">
        <v>3</v>
      </c>
      <c r="E312">
        <v>111</v>
      </c>
      <c r="F312" s="134">
        <v>2.7026999999999999E-2</v>
      </c>
      <c r="G312">
        <v>0</v>
      </c>
      <c r="H312">
        <v>0</v>
      </c>
      <c r="I312" t="s">
        <v>4595</v>
      </c>
      <c r="J312">
        <v>0</v>
      </c>
      <c r="K312">
        <v>0</v>
      </c>
      <c r="L312" t="s">
        <v>4595</v>
      </c>
      <c r="M312">
        <v>0</v>
      </c>
    </row>
    <row r="313" spans="1:13" x14ac:dyDescent="0.2">
      <c r="A313" t="s">
        <v>7</v>
      </c>
      <c r="B313" t="s">
        <v>1998</v>
      </c>
      <c r="C313" t="s">
        <v>5177</v>
      </c>
      <c r="D313">
        <v>3</v>
      </c>
      <c r="E313">
        <v>111</v>
      </c>
      <c r="F313" s="134">
        <v>2.7026999999999999E-2</v>
      </c>
      <c r="G313">
        <v>0</v>
      </c>
      <c r="H313">
        <v>0</v>
      </c>
      <c r="I313" t="s">
        <v>4595</v>
      </c>
      <c r="J313">
        <v>0</v>
      </c>
      <c r="K313" t="s">
        <v>5178</v>
      </c>
      <c r="L313">
        <v>1.0999999999999999E-9</v>
      </c>
      <c r="M313" t="s">
        <v>5179</v>
      </c>
    </row>
    <row r="314" spans="1:13" x14ac:dyDescent="0.2">
      <c r="A314" t="s">
        <v>7</v>
      </c>
      <c r="B314" t="s">
        <v>1998</v>
      </c>
      <c r="C314" t="s">
        <v>5180</v>
      </c>
      <c r="D314">
        <v>3</v>
      </c>
      <c r="E314">
        <v>111</v>
      </c>
      <c r="F314" s="134">
        <v>2.7026999999999999E-2</v>
      </c>
      <c r="G314">
        <v>0</v>
      </c>
      <c r="H314">
        <v>0</v>
      </c>
      <c r="I314" t="s">
        <v>4595</v>
      </c>
      <c r="J314">
        <v>0</v>
      </c>
      <c r="K314" t="s">
        <v>5181</v>
      </c>
      <c r="L314">
        <v>1.9000000000000001E-5</v>
      </c>
      <c r="M314" t="s">
        <v>5182</v>
      </c>
    </row>
    <row r="315" spans="1:13" x14ac:dyDescent="0.2">
      <c r="A315" t="s">
        <v>7</v>
      </c>
      <c r="B315" t="s">
        <v>1998</v>
      </c>
      <c r="C315" t="s">
        <v>5183</v>
      </c>
      <c r="D315">
        <v>3</v>
      </c>
      <c r="E315">
        <v>111</v>
      </c>
      <c r="F315" s="134">
        <v>2.7026999999999999E-2</v>
      </c>
      <c r="G315" t="s">
        <v>4601</v>
      </c>
      <c r="H315">
        <v>0</v>
      </c>
      <c r="I315" t="s">
        <v>4595</v>
      </c>
      <c r="J315">
        <v>0</v>
      </c>
      <c r="K315">
        <v>0</v>
      </c>
      <c r="L315" t="s">
        <v>4595</v>
      </c>
      <c r="M315">
        <v>0</v>
      </c>
    </row>
    <row r="316" spans="1:13" x14ac:dyDescent="0.2">
      <c r="A316" t="s">
        <v>7</v>
      </c>
      <c r="B316" t="s">
        <v>1998</v>
      </c>
      <c r="C316" t="s">
        <v>5184</v>
      </c>
      <c r="D316">
        <v>3</v>
      </c>
      <c r="E316">
        <v>111</v>
      </c>
      <c r="F316" s="134">
        <v>2.7026999999999999E-2</v>
      </c>
      <c r="G316">
        <v>0</v>
      </c>
      <c r="H316">
        <v>0</v>
      </c>
      <c r="I316" t="s">
        <v>4595</v>
      </c>
      <c r="J316">
        <v>0</v>
      </c>
      <c r="K316" t="s">
        <v>5185</v>
      </c>
      <c r="L316">
        <v>8.6000000000000002E-7</v>
      </c>
      <c r="M316" t="s">
        <v>5186</v>
      </c>
    </row>
    <row r="317" spans="1:13" x14ac:dyDescent="0.2">
      <c r="A317" t="s">
        <v>7</v>
      </c>
      <c r="B317" t="s">
        <v>1998</v>
      </c>
      <c r="C317" t="s">
        <v>5187</v>
      </c>
      <c r="D317">
        <v>3</v>
      </c>
      <c r="E317">
        <v>111</v>
      </c>
      <c r="F317" s="134">
        <v>2.7026999999999999E-2</v>
      </c>
      <c r="G317">
        <v>0</v>
      </c>
      <c r="H317">
        <v>0</v>
      </c>
      <c r="I317" t="s">
        <v>4595</v>
      </c>
      <c r="J317">
        <v>0</v>
      </c>
      <c r="K317">
        <v>0</v>
      </c>
      <c r="L317" t="s">
        <v>4595</v>
      </c>
      <c r="M317">
        <v>0</v>
      </c>
    </row>
    <row r="318" spans="1:13" x14ac:dyDescent="0.2">
      <c r="A318" t="s">
        <v>7</v>
      </c>
      <c r="B318" t="s">
        <v>1998</v>
      </c>
      <c r="C318" t="s">
        <v>5188</v>
      </c>
      <c r="D318">
        <v>3</v>
      </c>
      <c r="E318">
        <v>111</v>
      </c>
      <c r="F318" s="134">
        <v>2.7026999999999999E-2</v>
      </c>
      <c r="G318">
        <v>0</v>
      </c>
      <c r="H318">
        <v>0</v>
      </c>
      <c r="I318" t="s">
        <v>4595</v>
      </c>
      <c r="J318">
        <v>0</v>
      </c>
      <c r="K318">
        <v>0</v>
      </c>
      <c r="L318" t="s">
        <v>4595</v>
      </c>
      <c r="M318">
        <v>0</v>
      </c>
    </row>
    <row r="319" spans="1:13" x14ac:dyDescent="0.2">
      <c r="A319" t="s">
        <v>7</v>
      </c>
      <c r="B319" t="s">
        <v>1998</v>
      </c>
      <c r="C319" t="s">
        <v>5189</v>
      </c>
      <c r="D319">
        <v>3</v>
      </c>
      <c r="E319">
        <v>111</v>
      </c>
      <c r="F319" s="134">
        <v>2.7026999999999999E-2</v>
      </c>
      <c r="G319" t="s">
        <v>4601</v>
      </c>
      <c r="H319">
        <v>0</v>
      </c>
      <c r="I319" t="s">
        <v>4595</v>
      </c>
      <c r="J319">
        <v>0</v>
      </c>
      <c r="K319" t="s">
        <v>5190</v>
      </c>
      <c r="L319">
        <v>3.7E-7</v>
      </c>
      <c r="M319" t="s">
        <v>4794</v>
      </c>
    </row>
    <row r="320" spans="1:13" x14ac:dyDescent="0.2">
      <c r="A320" t="s">
        <v>7</v>
      </c>
      <c r="B320" t="s">
        <v>1998</v>
      </c>
      <c r="C320" t="s">
        <v>5191</v>
      </c>
      <c r="D320">
        <v>3</v>
      </c>
      <c r="E320">
        <v>111</v>
      </c>
      <c r="F320" s="134">
        <v>2.7026999999999999E-2</v>
      </c>
      <c r="G320">
        <v>0</v>
      </c>
      <c r="H320">
        <v>0</v>
      </c>
      <c r="I320" t="s">
        <v>4595</v>
      </c>
      <c r="J320">
        <v>0</v>
      </c>
      <c r="K320" t="s">
        <v>4637</v>
      </c>
      <c r="L320">
        <v>3.0000000000000003E-29</v>
      </c>
      <c r="M320" t="s">
        <v>5192</v>
      </c>
    </row>
    <row r="321" spans="1:13" x14ac:dyDescent="0.2">
      <c r="A321" t="s">
        <v>7</v>
      </c>
      <c r="B321" t="s">
        <v>1998</v>
      </c>
      <c r="C321" t="s">
        <v>5193</v>
      </c>
      <c r="D321">
        <v>3</v>
      </c>
      <c r="E321">
        <v>111</v>
      </c>
      <c r="F321" s="134">
        <v>2.7026999999999999E-2</v>
      </c>
      <c r="G321">
        <v>0</v>
      </c>
      <c r="H321">
        <v>0</v>
      </c>
      <c r="I321" t="s">
        <v>4595</v>
      </c>
      <c r="J321">
        <v>0</v>
      </c>
      <c r="K321">
        <v>0</v>
      </c>
      <c r="L321" t="s">
        <v>4595</v>
      </c>
      <c r="M321">
        <v>0</v>
      </c>
    </row>
    <row r="322" spans="1:13" x14ac:dyDescent="0.2">
      <c r="A322" t="s">
        <v>7</v>
      </c>
      <c r="B322" t="s">
        <v>1998</v>
      </c>
      <c r="C322" t="s">
        <v>5194</v>
      </c>
      <c r="D322">
        <v>3</v>
      </c>
      <c r="E322">
        <v>111</v>
      </c>
      <c r="F322" s="134">
        <v>2.7026999999999999E-2</v>
      </c>
      <c r="G322">
        <v>0</v>
      </c>
      <c r="H322">
        <v>0</v>
      </c>
      <c r="I322" t="s">
        <v>4595</v>
      </c>
      <c r="J322">
        <v>0</v>
      </c>
      <c r="K322" t="s">
        <v>5195</v>
      </c>
      <c r="L322">
        <v>5.8999999999999999E-9</v>
      </c>
      <c r="M322" t="s">
        <v>5196</v>
      </c>
    </row>
    <row r="323" spans="1:13" x14ac:dyDescent="0.2">
      <c r="A323" t="s">
        <v>7</v>
      </c>
      <c r="B323" t="s">
        <v>1998</v>
      </c>
      <c r="C323" t="s">
        <v>5197</v>
      </c>
      <c r="D323">
        <v>3</v>
      </c>
      <c r="E323">
        <v>111</v>
      </c>
      <c r="F323" s="134">
        <v>2.7026999999999999E-2</v>
      </c>
      <c r="G323" t="s">
        <v>5198</v>
      </c>
      <c r="H323" t="s">
        <v>5199</v>
      </c>
      <c r="I323">
        <v>4.4000000000000002E-6</v>
      </c>
      <c r="J323" t="s">
        <v>4696</v>
      </c>
      <c r="K323" t="s">
        <v>5200</v>
      </c>
      <c r="L323">
        <v>2.7999999999999999E-8</v>
      </c>
      <c r="M323" t="s">
        <v>5201</v>
      </c>
    </row>
    <row r="324" spans="1:13" x14ac:dyDescent="0.2">
      <c r="A324" t="s">
        <v>7</v>
      </c>
      <c r="B324" t="s">
        <v>1998</v>
      </c>
      <c r="C324" t="s">
        <v>5202</v>
      </c>
      <c r="D324">
        <v>3</v>
      </c>
      <c r="E324">
        <v>111</v>
      </c>
      <c r="F324" s="134">
        <v>2.7026999999999999E-2</v>
      </c>
      <c r="G324">
        <v>0</v>
      </c>
      <c r="H324">
        <v>0</v>
      </c>
      <c r="I324" t="s">
        <v>4595</v>
      </c>
      <c r="J324">
        <v>0</v>
      </c>
      <c r="K324">
        <v>0</v>
      </c>
      <c r="L324" t="s">
        <v>4595</v>
      </c>
      <c r="M324">
        <v>0</v>
      </c>
    </row>
    <row r="325" spans="1:13" x14ac:dyDescent="0.2">
      <c r="A325" t="s">
        <v>7</v>
      </c>
      <c r="B325" t="s">
        <v>1998</v>
      </c>
      <c r="C325" t="s">
        <v>5203</v>
      </c>
      <c r="D325">
        <v>3</v>
      </c>
      <c r="E325">
        <v>111</v>
      </c>
      <c r="F325" s="134">
        <v>2.7026999999999999E-2</v>
      </c>
      <c r="G325" t="s">
        <v>607</v>
      </c>
      <c r="H325" t="s">
        <v>5204</v>
      </c>
      <c r="I325">
        <v>1.5999999999999999E-6</v>
      </c>
      <c r="J325" t="s">
        <v>4741</v>
      </c>
      <c r="K325" t="s">
        <v>5205</v>
      </c>
      <c r="L325">
        <v>1.1E-52</v>
      </c>
      <c r="M325" t="s">
        <v>4609</v>
      </c>
    </row>
    <row r="326" spans="1:13" x14ac:dyDescent="0.2">
      <c r="A326" t="s">
        <v>7</v>
      </c>
      <c r="B326" t="s">
        <v>1998</v>
      </c>
      <c r="C326" t="s">
        <v>5206</v>
      </c>
      <c r="D326">
        <v>3</v>
      </c>
      <c r="E326">
        <v>111</v>
      </c>
      <c r="F326" s="134">
        <v>2.7026999999999999E-2</v>
      </c>
      <c r="G326">
        <v>0</v>
      </c>
      <c r="H326">
        <v>0</v>
      </c>
      <c r="I326" t="s">
        <v>4595</v>
      </c>
      <c r="J326">
        <v>0</v>
      </c>
      <c r="K326">
        <v>0</v>
      </c>
      <c r="L326" t="s">
        <v>4595</v>
      </c>
      <c r="M326">
        <v>0</v>
      </c>
    </row>
    <row r="327" spans="1:13" x14ac:dyDescent="0.2">
      <c r="A327" t="s">
        <v>7</v>
      </c>
      <c r="B327" t="s">
        <v>1998</v>
      </c>
      <c r="C327" t="s">
        <v>5207</v>
      </c>
      <c r="D327">
        <v>3</v>
      </c>
      <c r="E327">
        <v>111</v>
      </c>
      <c r="F327" s="134">
        <v>2.7026999999999999E-2</v>
      </c>
      <c r="G327">
        <v>0</v>
      </c>
      <c r="H327">
        <v>0</v>
      </c>
      <c r="I327" t="s">
        <v>4595</v>
      </c>
      <c r="J327">
        <v>0</v>
      </c>
      <c r="K327" t="s">
        <v>4637</v>
      </c>
      <c r="L327">
        <v>4.7999999999999998E-6</v>
      </c>
      <c r="M327" t="s">
        <v>5208</v>
      </c>
    </row>
    <row r="328" spans="1:13" x14ac:dyDescent="0.2">
      <c r="A328" t="s">
        <v>7</v>
      </c>
      <c r="B328" t="s">
        <v>1998</v>
      </c>
      <c r="C328" t="s">
        <v>5209</v>
      </c>
      <c r="D328">
        <v>3</v>
      </c>
      <c r="E328">
        <v>111</v>
      </c>
      <c r="F328" s="134">
        <v>2.7026999999999999E-2</v>
      </c>
      <c r="G328">
        <v>0</v>
      </c>
      <c r="H328">
        <v>0</v>
      </c>
      <c r="I328" t="s">
        <v>4595</v>
      </c>
      <c r="J328">
        <v>0</v>
      </c>
      <c r="K328">
        <v>0</v>
      </c>
      <c r="L328" t="s">
        <v>4595</v>
      </c>
      <c r="M328">
        <v>0</v>
      </c>
    </row>
    <row r="329" spans="1:13" x14ac:dyDescent="0.2">
      <c r="A329" t="s">
        <v>7</v>
      </c>
      <c r="B329" t="s">
        <v>1998</v>
      </c>
      <c r="C329" t="s">
        <v>5210</v>
      </c>
      <c r="D329">
        <v>3</v>
      </c>
      <c r="E329">
        <v>111</v>
      </c>
      <c r="F329" s="134">
        <v>2.7026999999999999E-2</v>
      </c>
      <c r="G329">
        <v>0</v>
      </c>
      <c r="H329">
        <v>0</v>
      </c>
      <c r="I329" t="s">
        <v>4595</v>
      </c>
      <c r="J329">
        <v>0</v>
      </c>
      <c r="K329">
        <v>0</v>
      </c>
      <c r="L329" t="s">
        <v>4595</v>
      </c>
      <c r="M329">
        <v>0</v>
      </c>
    </row>
    <row r="330" spans="1:13" x14ac:dyDescent="0.2">
      <c r="A330" t="s">
        <v>7</v>
      </c>
      <c r="B330" t="s">
        <v>1998</v>
      </c>
      <c r="C330" t="s">
        <v>5211</v>
      </c>
      <c r="D330">
        <v>3</v>
      </c>
      <c r="E330">
        <v>111</v>
      </c>
      <c r="F330" s="134">
        <v>2.7026999999999999E-2</v>
      </c>
      <c r="G330">
        <v>0</v>
      </c>
      <c r="H330">
        <v>0</v>
      </c>
      <c r="I330" t="s">
        <v>4595</v>
      </c>
      <c r="J330">
        <v>0</v>
      </c>
      <c r="K330">
        <v>0</v>
      </c>
      <c r="L330" t="s">
        <v>4595</v>
      </c>
      <c r="M330">
        <v>0</v>
      </c>
    </row>
    <row r="331" spans="1:13" x14ac:dyDescent="0.2">
      <c r="A331" t="s">
        <v>7</v>
      </c>
      <c r="B331" t="s">
        <v>1998</v>
      </c>
      <c r="C331" t="s">
        <v>5212</v>
      </c>
      <c r="D331">
        <v>3</v>
      </c>
      <c r="E331">
        <v>111</v>
      </c>
      <c r="F331" s="134">
        <v>2.7026999999999999E-2</v>
      </c>
      <c r="G331">
        <v>0</v>
      </c>
      <c r="H331">
        <v>0</v>
      </c>
      <c r="I331" t="s">
        <v>4595</v>
      </c>
      <c r="J331">
        <v>0</v>
      </c>
      <c r="K331">
        <v>0</v>
      </c>
      <c r="L331" t="s">
        <v>4595</v>
      </c>
      <c r="M331">
        <v>0</v>
      </c>
    </row>
    <row r="332" spans="1:13" x14ac:dyDescent="0.2">
      <c r="A332" t="s">
        <v>7</v>
      </c>
      <c r="B332" t="s">
        <v>1998</v>
      </c>
      <c r="C332" t="s">
        <v>5213</v>
      </c>
      <c r="D332">
        <v>3</v>
      </c>
      <c r="E332">
        <v>111</v>
      </c>
      <c r="F332" s="134">
        <v>2.7026999999999999E-2</v>
      </c>
      <c r="G332">
        <v>0</v>
      </c>
      <c r="H332">
        <v>0</v>
      </c>
      <c r="I332" t="s">
        <v>4595</v>
      </c>
      <c r="J332">
        <v>0</v>
      </c>
      <c r="K332" t="s">
        <v>5214</v>
      </c>
      <c r="L332">
        <v>8.5E-26</v>
      </c>
      <c r="M332" t="s">
        <v>5215</v>
      </c>
    </row>
    <row r="333" spans="1:13" x14ac:dyDescent="0.2">
      <c r="A333" t="s">
        <v>7</v>
      </c>
      <c r="B333" t="s">
        <v>1998</v>
      </c>
      <c r="C333" t="s">
        <v>5216</v>
      </c>
      <c r="D333">
        <v>3</v>
      </c>
      <c r="E333">
        <v>111</v>
      </c>
      <c r="F333" s="134">
        <v>2.7026999999999999E-2</v>
      </c>
      <c r="G333">
        <v>0</v>
      </c>
      <c r="H333">
        <v>0</v>
      </c>
      <c r="I333" t="s">
        <v>4595</v>
      </c>
      <c r="J333">
        <v>0</v>
      </c>
      <c r="K333">
        <v>0</v>
      </c>
      <c r="L333" t="s">
        <v>4595</v>
      </c>
      <c r="M333">
        <v>0</v>
      </c>
    </row>
    <row r="334" spans="1:13" x14ac:dyDescent="0.2">
      <c r="A334" t="s">
        <v>7</v>
      </c>
      <c r="B334" t="s">
        <v>1998</v>
      </c>
      <c r="C334" t="s">
        <v>5217</v>
      </c>
      <c r="D334">
        <v>3</v>
      </c>
      <c r="E334">
        <v>111</v>
      </c>
      <c r="F334" s="134">
        <v>2.7026999999999999E-2</v>
      </c>
      <c r="G334">
        <v>0</v>
      </c>
      <c r="H334">
        <v>0</v>
      </c>
      <c r="I334" t="s">
        <v>4595</v>
      </c>
      <c r="J334">
        <v>0</v>
      </c>
      <c r="K334">
        <v>0</v>
      </c>
      <c r="L334" t="s">
        <v>4595</v>
      </c>
      <c r="M334">
        <v>0</v>
      </c>
    </row>
    <row r="335" spans="1:13" x14ac:dyDescent="0.2">
      <c r="A335" t="s">
        <v>7</v>
      </c>
      <c r="B335" t="s">
        <v>1998</v>
      </c>
      <c r="C335" t="s">
        <v>5218</v>
      </c>
      <c r="D335">
        <v>3</v>
      </c>
      <c r="E335">
        <v>111</v>
      </c>
      <c r="F335" s="134">
        <v>2.7026999999999999E-2</v>
      </c>
      <c r="G335">
        <v>0</v>
      </c>
      <c r="H335">
        <v>0</v>
      </c>
      <c r="I335" t="s">
        <v>4595</v>
      </c>
      <c r="J335">
        <v>0</v>
      </c>
      <c r="K335" t="s">
        <v>5219</v>
      </c>
      <c r="L335">
        <v>5.0000000000000002E-11</v>
      </c>
      <c r="M335" t="s">
        <v>5220</v>
      </c>
    </row>
    <row r="336" spans="1:13" x14ac:dyDescent="0.2">
      <c r="A336" t="s">
        <v>7</v>
      </c>
      <c r="B336" t="s">
        <v>1998</v>
      </c>
      <c r="C336" t="s">
        <v>5221</v>
      </c>
      <c r="D336">
        <v>3</v>
      </c>
      <c r="E336">
        <v>111</v>
      </c>
      <c r="F336" s="134">
        <v>2.7026999999999999E-2</v>
      </c>
      <c r="G336">
        <v>0</v>
      </c>
      <c r="H336">
        <v>0</v>
      </c>
      <c r="I336" t="s">
        <v>4595</v>
      </c>
      <c r="J336">
        <v>0</v>
      </c>
      <c r="K336">
        <v>0</v>
      </c>
      <c r="L336" t="s">
        <v>4595</v>
      </c>
      <c r="M336">
        <v>0</v>
      </c>
    </row>
    <row r="337" spans="1:13" x14ac:dyDescent="0.2">
      <c r="A337" t="s">
        <v>7</v>
      </c>
      <c r="B337" t="s">
        <v>1998</v>
      </c>
      <c r="C337" t="s">
        <v>5222</v>
      </c>
      <c r="D337">
        <v>3</v>
      </c>
      <c r="E337">
        <v>111</v>
      </c>
      <c r="F337" s="134">
        <v>2.7026999999999999E-2</v>
      </c>
      <c r="G337">
        <v>0</v>
      </c>
      <c r="H337">
        <v>0</v>
      </c>
      <c r="I337" t="s">
        <v>4595</v>
      </c>
      <c r="J337">
        <v>0</v>
      </c>
      <c r="K337" t="s">
        <v>5223</v>
      </c>
      <c r="L337">
        <v>2.6000000000000001E-8</v>
      </c>
      <c r="M337" t="s">
        <v>5224</v>
      </c>
    </row>
    <row r="338" spans="1:13" x14ac:dyDescent="0.2">
      <c r="A338" t="s">
        <v>7</v>
      </c>
      <c r="B338" t="s">
        <v>1998</v>
      </c>
      <c r="C338" t="s">
        <v>5225</v>
      </c>
      <c r="D338">
        <v>3</v>
      </c>
      <c r="E338">
        <v>111</v>
      </c>
      <c r="F338" s="134">
        <v>2.7026999999999999E-2</v>
      </c>
      <c r="G338">
        <v>0</v>
      </c>
      <c r="H338">
        <v>0</v>
      </c>
      <c r="I338" t="s">
        <v>4595</v>
      </c>
      <c r="J338">
        <v>0</v>
      </c>
      <c r="K338" t="s">
        <v>5226</v>
      </c>
      <c r="L338">
        <v>1.7E-49</v>
      </c>
      <c r="M338" t="s">
        <v>5227</v>
      </c>
    </row>
    <row r="339" spans="1:13" x14ac:dyDescent="0.2">
      <c r="A339" t="s">
        <v>7</v>
      </c>
      <c r="B339" t="s">
        <v>1998</v>
      </c>
      <c r="C339" t="s">
        <v>5228</v>
      </c>
      <c r="D339">
        <v>3</v>
      </c>
      <c r="E339">
        <v>111</v>
      </c>
      <c r="F339" s="134">
        <v>2.7026999999999999E-2</v>
      </c>
      <c r="G339">
        <v>0</v>
      </c>
      <c r="H339">
        <v>0</v>
      </c>
      <c r="I339" t="s">
        <v>4595</v>
      </c>
      <c r="J339">
        <v>0</v>
      </c>
      <c r="K339">
        <v>0</v>
      </c>
      <c r="L339" t="s">
        <v>4595</v>
      </c>
      <c r="M339">
        <v>0</v>
      </c>
    </row>
    <row r="340" spans="1:13" x14ac:dyDescent="0.2">
      <c r="A340" t="s">
        <v>7</v>
      </c>
      <c r="B340" t="s">
        <v>1998</v>
      </c>
      <c r="C340" t="s">
        <v>5229</v>
      </c>
      <c r="D340">
        <v>3</v>
      </c>
      <c r="E340">
        <v>111</v>
      </c>
      <c r="F340" s="134">
        <v>2.7026999999999999E-2</v>
      </c>
      <c r="G340">
        <v>0</v>
      </c>
      <c r="H340">
        <v>0</v>
      </c>
      <c r="I340" t="s">
        <v>4595</v>
      </c>
      <c r="J340">
        <v>0</v>
      </c>
      <c r="K340">
        <v>0</v>
      </c>
      <c r="L340" t="s">
        <v>4595</v>
      </c>
      <c r="M340">
        <v>0</v>
      </c>
    </row>
    <row r="341" spans="1:13" x14ac:dyDescent="0.2">
      <c r="A341" t="s">
        <v>7</v>
      </c>
      <c r="B341" t="s">
        <v>1998</v>
      </c>
      <c r="C341" t="s">
        <v>5230</v>
      </c>
      <c r="D341">
        <v>3</v>
      </c>
      <c r="E341">
        <v>111</v>
      </c>
      <c r="F341" s="134">
        <v>2.7026999999999999E-2</v>
      </c>
      <c r="G341">
        <v>0</v>
      </c>
      <c r="H341">
        <v>0</v>
      </c>
      <c r="I341" t="s">
        <v>4595</v>
      </c>
      <c r="J341">
        <v>0</v>
      </c>
      <c r="K341">
        <v>0</v>
      </c>
      <c r="L341" t="s">
        <v>4595</v>
      </c>
      <c r="M341">
        <v>0</v>
      </c>
    </row>
    <row r="342" spans="1:13" x14ac:dyDescent="0.2">
      <c r="A342" t="s">
        <v>7</v>
      </c>
      <c r="B342" t="s">
        <v>1998</v>
      </c>
      <c r="C342" t="s">
        <v>5231</v>
      </c>
      <c r="D342">
        <v>3</v>
      </c>
      <c r="E342">
        <v>111</v>
      </c>
      <c r="F342" s="134">
        <v>2.7026999999999999E-2</v>
      </c>
      <c r="G342">
        <v>0</v>
      </c>
      <c r="H342">
        <v>0</v>
      </c>
      <c r="I342" t="s">
        <v>4595</v>
      </c>
      <c r="J342">
        <v>0</v>
      </c>
      <c r="K342">
        <v>0</v>
      </c>
      <c r="L342" t="s">
        <v>4595</v>
      </c>
      <c r="M342">
        <v>0</v>
      </c>
    </row>
    <row r="343" spans="1:13" x14ac:dyDescent="0.2">
      <c r="A343" t="s">
        <v>7</v>
      </c>
      <c r="B343" t="s">
        <v>1998</v>
      </c>
      <c r="C343" t="s">
        <v>5232</v>
      </c>
      <c r="D343">
        <v>4</v>
      </c>
      <c r="E343">
        <v>111</v>
      </c>
      <c r="F343" s="134">
        <v>3.6035999999999999E-2</v>
      </c>
      <c r="G343" t="s">
        <v>1061</v>
      </c>
      <c r="H343" t="s">
        <v>5233</v>
      </c>
      <c r="I343">
        <v>3.4999999999999998E-10</v>
      </c>
      <c r="J343" t="s">
        <v>5234</v>
      </c>
      <c r="K343" t="s">
        <v>5235</v>
      </c>
      <c r="L343">
        <v>2.1000000000000001E-37</v>
      </c>
      <c r="M343" t="s">
        <v>4948</v>
      </c>
    </row>
    <row r="344" spans="1:13" x14ac:dyDescent="0.2">
      <c r="A344" t="s">
        <v>7</v>
      </c>
      <c r="B344" t="s">
        <v>1998</v>
      </c>
      <c r="C344" t="s">
        <v>5236</v>
      </c>
      <c r="D344">
        <v>4</v>
      </c>
      <c r="E344">
        <v>111</v>
      </c>
      <c r="F344" s="134">
        <v>3.6035999999999999E-2</v>
      </c>
      <c r="G344" t="s">
        <v>607</v>
      </c>
      <c r="H344" t="s">
        <v>5237</v>
      </c>
      <c r="I344">
        <v>4.7E-56</v>
      </c>
      <c r="J344" t="s">
        <v>5238</v>
      </c>
      <c r="K344" t="s">
        <v>5239</v>
      </c>
      <c r="L344">
        <v>5.8999999999999998E-56</v>
      </c>
      <c r="M344" t="s">
        <v>4948</v>
      </c>
    </row>
    <row r="345" spans="1:13" x14ac:dyDescent="0.2">
      <c r="A345" t="s">
        <v>7</v>
      </c>
      <c r="B345" t="s">
        <v>1998</v>
      </c>
      <c r="C345" t="s">
        <v>5240</v>
      </c>
      <c r="D345">
        <v>4</v>
      </c>
      <c r="E345">
        <v>111</v>
      </c>
      <c r="F345" s="134">
        <v>3.6035999999999999E-2</v>
      </c>
      <c r="G345" t="s">
        <v>210</v>
      </c>
      <c r="H345" t="s">
        <v>5241</v>
      </c>
      <c r="I345">
        <v>9.8000000000000007E-13</v>
      </c>
      <c r="J345" t="s">
        <v>5242</v>
      </c>
      <c r="K345" t="s">
        <v>5243</v>
      </c>
      <c r="L345">
        <v>1.5E-37</v>
      </c>
      <c r="M345" t="s">
        <v>5244</v>
      </c>
    </row>
    <row r="346" spans="1:13" x14ac:dyDescent="0.2">
      <c r="A346" t="s">
        <v>7</v>
      </c>
      <c r="B346" t="s">
        <v>1998</v>
      </c>
      <c r="C346" t="s">
        <v>5245</v>
      </c>
      <c r="D346">
        <v>4</v>
      </c>
      <c r="E346">
        <v>111</v>
      </c>
      <c r="F346" s="134">
        <v>3.6035999999999999E-2</v>
      </c>
      <c r="G346" t="s">
        <v>4601</v>
      </c>
      <c r="H346" t="s">
        <v>5246</v>
      </c>
      <c r="I346">
        <v>7.9000000000000002E-17</v>
      </c>
      <c r="J346" t="s">
        <v>4624</v>
      </c>
      <c r="K346" t="s">
        <v>5247</v>
      </c>
      <c r="L346">
        <v>1.1E-16</v>
      </c>
      <c r="M346" t="s">
        <v>5248</v>
      </c>
    </row>
    <row r="347" spans="1:13" x14ac:dyDescent="0.2">
      <c r="A347" t="s">
        <v>7</v>
      </c>
      <c r="B347" t="s">
        <v>1998</v>
      </c>
      <c r="C347" t="s">
        <v>5249</v>
      </c>
      <c r="D347">
        <v>4</v>
      </c>
      <c r="E347">
        <v>111</v>
      </c>
      <c r="F347" s="134">
        <v>3.6035999999999999E-2</v>
      </c>
      <c r="G347" t="s">
        <v>5250</v>
      </c>
      <c r="H347" t="s">
        <v>5251</v>
      </c>
      <c r="I347">
        <v>3.5999999999999999E-7</v>
      </c>
      <c r="J347" t="s">
        <v>4778</v>
      </c>
      <c r="K347" t="s">
        <v>5252</v>
      </c>
      <c r="L347">
        <v>5.8999999999999996E-35</v>
      </c>
      <c r="M347" t="s">
        <v>5103</v>
      </c>
    </row>
    <row r="348" spans="1:13" x14ac:dyDescent="0.2">
      <c r="A348" t="s">
        <v>7</v>
      </c>
      <c r="B348" t="s">
        <v>1998</v>
      </c>
      <c r="C348" t="s">
        <v>5253</v>
      </c>
      <c r="D348">
        <v>4</v>
      </c>
      <c r="E348">
        <v>111</v>
      </c>
      <c r="F348" s="134">
        <v>3.6035999999999999E-2</v>
      </c>
      <c r="G348">
        <v>0</v>
      </c>
      <c r="H348">
        <v>0</v>
      </c>
      <c r="I348" t="s">
        <v>4595</v>
      </c>
      <c r="J348">
        <v>0</v>
      </c>
      <c r="K348" t="s">
        <v>5254</v>
      </c>
      <c r="L348">
        <v>3.7000000000000001E-20</v>
      </c>
      <c r="M348" t="s">
        <v>5255</v>
      </c>
    </row>
    <row r="349" spans="1:13" x14ac:dyDescent="0.2">
      <c r="A349" t="s">
        <v>7</v>
      </c>
      <c r="B349" t="s">
        <v>1998</v>
      </c>
      <c r="C349" t="s">
        <v>5256</v>
      </c>
      <c r="D349">
        <v>4</v>
      </c>
      <c r="E349">
        <v>111</v>
      </c>
      <c r="F349" s="134">
        <v>3.6035999999999999E-2</v>
      </c>
      <c r="G349">
        <v>0</v>
      </c>
      <c r="H349">
        <v>0</v>
      </c>
      <c r="I349" t="s">
        <v>4595</v>
      </c>
      <c r="J349">
        <v>0</v>
      </c>
      <c r="K349" t="s">
        <v>4637</v>
      </c>
      <c r="L349">
        <v>7.4000000000000002E-25</v>
      </c>
      <c r="M349" t="s">
        <v>5257</v>
      </c>
    </row>
    <row r="350" spans="1:13" x14ac:dyDescent="0.2">
      <c r="A350" t="s">
        <v>7</v>
      </c>
      <c r="B350" t="s">
        <v>1998</v>
      </c>
      <c r="C350" t="s">
        <v>5258</v>
      </c>
      <c r="D350">
        <v>4</v>
      </c>
      <c r="E350">
        <v>111</v>
      </c>
      <c r="F350" s="134">
        <v>3.6035999999999999E-2</v>
      </c>
      <c r="G350">
        <v>0</v>
      </c>
      <c r="H350" t="s">
        <v>5029</v>
      </c>
      <c r="I350">
        <v>2.7999999999999999E-6</v>
      </c>
      <c r="J350" t="s">
        <v>5030</v>
      </c>
      <c r="K350" t="s">
        <v>5252</v>
      </c>
      <c r="L350">
        <v>8.5999999999999996E-29</v>
      </c>
      <c r="M350" t="s">
        <v>5103</v>
      </c>
    </row>
    <row r="351" spans="1:13" x14ac:dyDescent="0.2">
      <c r="A351" t="s">
        <v>7</v>
      </c>
      <c r="B351" t="s">
        <v>1998</v>
      </c>
      <c r="C351" t="s">
        <v>5259</v>
      </c>
      <c r="D351">
        <v>4</v>
      </c>
      <c r="E351">
        <v>111</v>
      </c>
      <c r="F351" s="134">
        <v>3.6035999999999999E-2</v>
      </c>
      <c r="G351">
        <v>0</v>
      </c>
      <c r="H351">
        <v>0</v>
      </c>
      <c r="I351" t="s">
        <v>4595</v>
      </c>
      <c r="J351">
        <v>0</v>
      </c>
      <c r="K351">
        <v>0</v>
      </c>
      <c r="L351" t="s">
        <v>4595</v>
      </c>
      <c r="M351">
        <v>0</v>
      </c>
    </row>
    <row r="352" spans="1:13" x14ac:dyDescent="0.2">
      <c r="A352" t="s">
        <v>7</v>
      </c>
      <c r="B352" t="s">
        <v>1998</v>
      </c>
      <c r="C352" t="s">
        <v>5260</v>
      </c>
      <c r="D352">
        <v>4</v>
      </c>
      <c r="E352">
        <v>111</v>
      </c>
      <c r="F352" s="134">
        <v>3.6035999999999999E-2</v>
      </c>
      <c r="G352">
        <v>0</v>
      </c>
      <c r="H352">
        <v>0</v>
      </c>
      <c r="I352" t="s">
        <v>4595</v>
      </c>
      <c r="J352">
        <v>0</v>
      </c>
      <c r="K352">
        <v>0</v>
      </c>
      <c r="L352" t="s">
        <v>4595</v>
      </c>
      <c r="M352">
        <v>0</v>
      </c>
    </row>
    <row r="353" spans="1:13" x14ac:dyDescent="0.2">
      <c r="A353" t="s">
        <v>7</v>
      </c>
      <c r="B353" t="s">
        <v>1998</v>
      </c>
      <c r="C353" t="s">
        <v>5261</v>
      </c>
      <c r="D353">
        <v>4</v>
      </c>
      <c r="E353">
        <v>111</v>
      </c>
      <c r="F353" s="134">
        <v>3.6035999999999999E-2</v>
      </c>
      <c r="G353">
        <v>0</v>
      </c>
      <c r="H353">
        <v>0</v>
      </c>
      <c r="I353" t="s">
        <v>4595</v>
      </c>
      <c r="J353">
        <v>0</v>
      </c>
      <c r="K353" t="s">
        <v>4645</v>
      </c>
      <c r="L353">
        <v>0</v>
      </c>
      <c r="M353" t="s">
        <v>4646</v>
      </c>
    </row>
    <row r="354" spans="1:13" x14ac:dyDescent="0.2">
      <c r="A354" t="s">
        <v>7</v>
      </c>
      <c r="B354" t="s">
        <v>1998</v>
      </c>
      <c r="C354" t="s">
        <v>5262</v>
      </c>
      <c r="D354">
        <v>4</v>
      </c>
      <c r="E354">
        <v>111</v>
      </c>
      <c r="F354" s="134">
        <v>3.6035999999999999E-2</v>
      </c>
      <c r="G354">
        <v>0</v>
      </c>
      <c r="H354">
        <v>0</v>
      </c>
      <c r="I354" t="s">
        <v>4595</v>
      </c>
      <c r="J354">
        <v>0</v>
      </c>
      <c r="K354">
        <v>0</v>
      </c>
      <c r="L354" t="s">
        <v>4595</v>
      </c>
      <c r="M354">
        <v>0</v>
      </c>
    </row>
    <row r="355" spans="1:13" x14ac:dyDescent="0.2">
      <c r="A355" t="s">
        <v>7</v>
      </c>
      <c r="B355" t="s">
        <v>1998</v>
      </c>
      <c r="C355" t="s">
        <v>5263</v>
      </c>
      <c r="D355">
        <v>4</v>
      </c>
      <c r="E355">
        <v>111</v>
      </c>
      <c r="F355" s="134">
        <v>3.6035999999999999E-2</v>
      </c>
      <c r="G355">
        <v>0</v>
      </c>
      <c r="H355">
        <v>0</v>
      </c>
      <c r="I355" t="s">
        <v>4595</v>
      </c>
      <c r="J355">
        <v>0</v>
      </c>
      <c r="K355" t="s">
        <v>5264</v>
      </c>
      <c r="L355">
        <v>4.6999999999999999E-6</v>
      </c>
      <c r="M355" t="s">
        <v>5265</v>
      </c>
    </row>
    <row r="356" spans="1:13" x14ac:dyDescent="0.2">
      <c r="A356" t="s">
        <v>7</v>
      </c>
      <c r="B356" t="s">
        <v>1998</v>
      </c>
      <c r="C356" t="s">
        <v>5266</v>
      </c>
      <c r="D356">
        <v>4</v>
      </c>
      <c r="E356">
        <v>111</v>
      </c>
      <c r="F356" s="134">
        <v>3.6035999999999999E-2</v>
      </c>
      <c r="G356">
        <v>0</v>
      </c>
      <c r="H356">
        <v>0</v>
      </c>
      <c r="I356" t="s">
        <v>4595</v>
      </c>
      <c r="J356">
        <v>0</v>
      </c>
      <c r="K356">
        <v>0</v>
      </c>
      <c r="L356" t="s">
        <v>4595</v>
      </c>
      <c r="M356">
        <v>0</v>
      </c>
    </row>
    <row r="357" spans="1:13" x14ac:dyDescent="0.2">
      <c r="A357" t="s">
        <v>7</v>
      </c>
      <c r="B357" t="s">
        <v>1998</v>
      </c>
      <c r="C357" t="s">
        <v>5267</v>
      </c>
      <c r="D357">
        <v>4</v>
      </c>
      <c r="E357">
        <v>111</v>
      </c>
      <c r="F357" s="134">
        <v>3.6035999999999999E-2</v>
      </c>
      <c r="G357">
        <v>0</v>
      </c>
      <c r="H357">
        <v>0</v>
      </c>
      <c r="I357" t="s">
        <v>4595</v>
      </c>
      <c r="J357">
        <v>0</v>
      </c>
      <c r="K357">
        <v>0</v>
      </c>
      <c r="L357" t="s">
        <v>4595</v>
      </c>
      <c r="M357">
        <v>0</v>
      </c>
    </row>
    <row r="358" spans="1:13" x14ac:dyDescent="0.2">
      <c r="A358" t="s">
        <v>7</v>
      </c>
      <c r="B358" t="s">
        <v>1998</v>
      </c>
      <c r="C358" t="s">
        <v>5268</v>
      </c>
      <c r="D358">
        <v>4</v>
      </c>
      <c r="E358">
        <v>111</v>
      </c>
      <c r="F358" s="134">
        <v>3.6035999999999999E-2</v>
      </c>
      <c r="G358">
        <v>0</v>
      </c>
      <c r="H358">
        <v>0</v>
      </c>
      <c r="I358" t="s">
        <v>4595</v>
      </c>
      <c r="J358">
        <v>0</v>
      </c>
      <c r="K358">
        <v>0</v>
      </c>
      <c r="L358" t="s">
        <v>4595</v>
      </c>
      <c r="M358">
        <v>0</v>
      </c>
    </row>
    <row r="359" spans="1:13" x14ac:dyDescent="0.2">
      <c r="A359" t="s">
        <v>7</v>
      </c>
      <c r="B359" t="s">
        <v>1998</v>
      </c>
      <c r="C359" t="s">
        <v>5269</v>
      </c>
      <c r="D359">
        <v>4</v>
      </c>
      <c r="E359">
        <v>111</v>
      </c>
      <c r="F359" s="134">
        <v>3.6035999999999999E-2</v>
      </c>
      <c r="G359">
        <v>0</v>
      </c>
      <c r="H359">
        <v>0</v>
      </c>
      <c r="I359" t="s">
        <v>4595</v>
      </c>
      <c r="J359">
        <v>0</v>
      </c>
      <c r="K359">
        <v>0</v>
      </c>
      <c r="L359" t="s">
        <v>4595</v>
      </c>
      <c r="M359">
        <v>0</v>
      </c>
    </row>
    <row r="360" spans="1:13" x14ac:dyDescent="0.2">
      <c r="A360" t="s">
        <v>7</v>
      </c>
      <c r="B360" t="s">
        <v>1998</v>
      </c>
      <c r="C360" t="s">
        <v>5270</v>
      </c>
      <c r="D360">
        <v>5</v>
      </c>
      <c r="E360">
        <v>111</v>
      </c>
      <c r="F360" s="134">
        <v>4.5045000000000002E-2</v>
      </c>
      <c r="G360" t="s">
        <v>5271</v>
      </c>
      <c r="H360">
        <v>0</v>
      </c>
      <c r="I360" t="s">
        <v>4595</v>
      </c>
      <c r="J360">
        <v>0</v>
      </c>
      <c r="K360" t="s">
        <v>4697</v>
      </c>
      <c r="L360">
        <v>0</v>
      </c>
      <c r="M360" t="s">
        <v>5272</v>
      </c>
    </row>
    <row r="361" spans="1:13" x14ac:dyDescent="0.2">
      <c r="A361" t="s">
        <v>7</v>
      </c>
      <c r="B361" t="s">
        <v>1998</v>
      </c>
      <c r="C361" t="s">
        <v>5273</v>
      </c>
      <c r="D361">
        <v>5</v>
      </c>
      <c r="E361">
        <v>111</v>
      </c>
      <c r="F361" s="134">
        <v>4.5045000000000002E-2</v>
      </c>
      <c r="G361" t="s">
        <v>607</v>
      </c>
      <c r="H361" t="s">
        <v>5274</v>
      </c>
      <c r="I361">
        <v>3.8000000000000001E-9</v>
      </c>
      <c r="J361" t="s">
        <v>5275</v>
      </c>
      <c r="K361" t="s">
        <v>4952</v>
      </c>
      <c r="L361">
        <v>9.9999999999999993E-41</v>
      </c>
      <c r="M361" t="s">
        <v>5276</v>
      </c>
    </row>
    <row r="362" spans="1:13" x14ac:dyDescent="0.2">
      <c r="A362" t="s">
        <v>7</v>
      </c>
      <c r="B362" t="s">
        <v>1998</v>
      </c>
      <c r="C362" t="s">
        <v>5277</v>
      </c>
      <c r="D362">
        <v>5</v>
      </c>
      <c r="E362">
        <v>111</v>
      </c>
      <c r="F362" s="134">
        <v>4.5045000000000002E-2</v>
      </c>
      <c r="G362" t="s">
        <v>4635</v>
      </c>
      <c r="H362" t="s">
        <v>5278</v>
      </c>
      <c r="I362">
        <v>4.7999999999999998E-80</v>
      </c>
      <c r="J362" t="s">
        <v>4607</v>
      </c>
      <c r="K362" t="s">
        <v>4691</v>
      </c>
      <c r="L362">
        <v>1.3999999999999999E-98</v>
      </c>
      <c r="M362" t="s">
        <v>5279</v>
      </c>
    </row>
    <row r="363" spans="1:13" x14ac:dyDescent="0.2">
      <c r="A363" t="s">
        <v>7</v>
      </c>
      <c r="B363" t="s">
        <v>1998</v>
      </c>
      <c r="C363" t="s">
        <v>5280</v>
      </c>
      <c r="D363">
        <v>5</v>
      </c>
      <c r="E363">
        <v>111</v>
      </c>
      <c r="F363" s="134">
        <v>4.5045000000000002E-2</v>
      </c>
      <c r="G363">
        <v>0</v>
      </c>
      <c r="H363">
        <v>0</v>
      </c>
      <c r="I363" t="s">
        <v>4595</v>
      </c>
      <c r="J363">
        <v>0</v>
      </c>
      <c r="K363">
        <v>0</v>
      </c>
      <c r="L363" t="s">
        <v>4595</v>
      </c>
      <c r="M363">
        <v>0</v>
      </c>
    </row>
    <row r="364" spans="1:13" x14ac:dyDescent="0.2">
      <c r="A364" t="s">
        <v>7</v>
      </c>
      <c r="B364" t="s">
        <v>1998</v>
      </c>
      <c r="C364" t="s">
        <v>5281</v>
      </c>
      <c r="D364">
        <v>5</v>
      </c>
      <c r="E364">
        <v>111</v>
      </c>
      <c r="F364" s="134">
        <v>4.5045000000000002E-2</v>
      </c>
      <c r="G364" t="s">
        <v>5282</v>
      </c>
      <c r="H364" t="s">
        <v>5283</v>
      </c>
      <c r="I364">
        <v>6.7999999999999997E-22</v>
      </c>
      <c r="J364" t="s">
        <v>4607</v>
      </c>
      <c r="K364" t="s">
        <v>5284</v>
      </c>
      <c r="L364">
        <v>1.1E-38</v>
      </c>
      <c r="M364" t="s">
        <v>5285</v>
      </c>
    </row>
    <row r="365" spans="1:13" x14ac:dyDescent="0.2">
      <c r="A365" t="s">
        <v>7</v>
      </c>
      <c r="B365" t="s">
        <v>1998</v>
      </c>
      <c r="C365" t="s">
        <v>5286</v>
      </c>
      <c r="D365">
        <v>5</v>
      </c>
      <c r="E365">
        <v>111</v>
      </c>
      <c r="F365" s="134">
        <v>4.5045000000000002E-2</v>
      </c>
      <c r="G365">
        <v>0</v>
      </c>
      <c r="H365">
        <v>0</v>
      </c>
      <c r="I365" t="s">
        <v>4595</v>
      </c>
      <c r="J365">
        <v>0</v>
      </c>
      <c r="K365">
        <v>0</v>
      </c>
      <c r="L365" t="s">
        <v>4595</v>
      </c>
      <c r="M365">
        <v>0</v>
      </c>
    </row>
    <row r="366" spans="1:13" x14ac:dyDescent="0.2">
      <c r="A366" t="s">
        <v>7</v>
      </c>
      <c r="B366" t="s">
        <v>1998</v>
      </c>
      <c r="C366" t="s">
        <v>5287</v>
      </c>
      <c r="D366">
        <v>5</v>
      </c>
      <c r="E366">
        <v>111</v>
      </c>
      <c r="F366" s="134">
        <v>4.5045000000000002E-2</v>
      </c>
      <c r="G366" t="s">
        <v>5288</v>
      </c>
      <c r="H366" t="s">
        <v>5289</v>
      </c>
      <c r="I366">
        <v>1.9000000000000001E-56</v>
      </c>
      <c r="J366" t="s">
        <v>4607</v>
      </c>
      <c r="K366" t="s">
        <v>5284</v>
      </c>
      <c r="L366">
        <v>2E-90</v>
      </c>
      <c r="M366" t="s">
        <v>5285</v>
      </c>
    </row>
    <row r="367" spans="1:13" x14ac:dyDescent="0.2">
      <c r="A367" t="s">
        <v>7</v>
      </c>
      <c r="B367" t="s">
        <v>1998</v>
      </c>
      <c r="C367" t="s">
        <v>5290</v>
      </c>
      <c r="D367">
        <v>5</v>
      </c>
      <c r="E367">
        <v>111</v>
      </c>
      <c r="F367" s="134">
        <v>4.5045000000000002E-2</v>
      </c>
      <c r="G367" t="s">
        <v>4973</v>
      </c>
      <c r="H367">
        <v>0</v>
      </c>
      <c r="I367" t="s">
        <v>4595</v>
      </c>
      <c r="J367">
        <v>0</v>
      </c>
      <c r="K367" t="s">
        <v>5291</v>
      </c>
      <c r="L367">
        <v>6.1999999999999999E-6</v>
      </c>
      <c r="M367" t="s">
        <v>5292</v>
      </c>
    </row>
    <row r="368" spans="1:13" x14ac:dyDescent="0.2">
      <c r="A368" t="s">
        <v>7</v>
      </c>
      <c r="B368" t="s">
        <v>1998</v>
      </c>
      <c r="C368" t="s">
        <v>5293</v>
      </c>
      <c r="D368">
        <v>5</v>
      </c>
      <c r="E368">
        <v>111</v>
      </c>
      <c r="F368" s="134">
        <v>4.5045000000000002E-2</v>
      </c>
      <c r="G368">
        <v>0</v>
      </c>
      <c r="H368">
        <v>0</v>
      </c>
      <c r="I368" t="s">
        <v>4595</v>
      </c>
      <c r="J368">
        <v>0</v>
      </c>
      <c r="K368">
        <v>0</v>
      </c>
      <c r="L368" t="s">
        <v>4595</v>
      </c>
      <c r="M368">
        <v>0</v>
      </c>
    </row>
    <row r="369" spans="1:13" x14ac:dyDescent="0.2">
      <c r="A369" t="s">
        <v>7</v>
      </c>
      <c r="B369" t="s">
        <v>1998</v>
      </c>
      <c r="C369" t="s">
        <v>5294</v>
      </c>
      <c r="D369">
        <v>6</v>
      </c>
      <c r="E369">
        <v>111</v>
      </c>
      <c r="F369" s="134">
        <v>5.4054100000000001E-2</v>
      </c>
      <c r="G369" t="s">
        <v>4601</v>
      </c>
      <c r="H369" t="s">
        <v>5247</v>
      </c>
      <c r="I369">
        <v>1.3E-20</v>
      </c>
      <c r="J369" t="s">
        <v>5295</v>
      </c>
      <c r="K369" t="s">
        <v>5296</v>
      </c>
      <c r="L369">
        <v>3.3999999999999997E-20</v>
      </c>
      <c r="M369" t="s">
        <v>5297</v>
      </c>
    </row>
    <row r="370" spans="1:13" x14ac:dyDescent="0.2">
      <c r="A370" t="s">
        <v>7</v>
      </c>
      <c r="B370" t="s">
        <v>1998</v>
      </c>
      <c r="C370" t="s">
        <v>5298</v>
      </c>
      <c r="D370">
        <v>6</v>
      </c>
      <c r="E370">
        <v>111</v>
      </c>
      <c r="F370" s="134">
        <v>5.4054100000000001E-2</v>
      </c>
      <c r="G370">
        <v>0</v>
      </c>
      <c r="H370">
        <v>0</v>
      </c>
      <c r="I370" t="s">
        <v>4595</v>
      </c>
      <c r="J370">
        <v>0</v>
      </c>
      <c r="K370" t="s">
        <v>5299</v>
      </c>
      <c r="L370">
        <v>3.6000000000000001E-34</v>
      </c>
      <c r="M370" t="s">
        <v>5300</v>
      </c>
    </row>
    <row r="371" spans="1:13" x14ac:dyDescent="0.2">
      <c r="A371" t="s">
        <v>7</v>
      </c>
      <c r="B371" t="s">
        <v>1998</v>
      </c>
      <c r="C371" t="s">
        <v>5301</v>
      </c>
      <c r="D371">
        <v>6</v>
      </c>
      <c r="E371">
        <v>111</v>
      </c>
      <c r="F371" s="134">
        <v>5.4054100000000001E-2</v>
      </c>
      <c r="G371">
        <v>0</v>
      </c>
      <c r="H371" t="s">
        <v>5302</v>
      </c>
      <c r="I371">
        <v>4.7999999999999999E-15</v>
      </c>
      <c r="J371" t="s">
        <v>4607</v>
      </c>
      <c r="K371" t="s">
        <v>5303</v>
      </c>
      <c r="L371">
        <v>2.0000000000000001E-22</v>
      </c>
      <c r="M371" t="s">
        <v>5304</v>
      </c>
    </row>
    <row r="372" spans="1:13" x14ac:dyDescent="0.2">
      <c r="A372" t="s">
        <v>7</v>
      </c>
      <c r="B372" t="s">
        <v>1998</v>
      </c>
      <c r="C372" t="s">
        <v>5305</v>
      </c>
      <c r="D372">
        <v>6</v>
      </c>
      <c r="E372">
        <v>111</v>
      </c>
      <c r="F372" s="134">
        <v>5.4054100000000001E-2</v>
      </c>
      <c r="G372">
        <v>0</v>
      </c>
      <c r="H372">
        <v>0</v>
      </c>
      <c r="I372" t="s">
        <v>4595</v>
      </c>
      <c r="J372">
        <v>0</v>
      </c>
      <c r="K372">
        <v>0</v>
      </c>
      <c r="L372" t="s">
        <v>4595</v>
      </c>
      <c r="M372">
        <v>0</v>
      </c>
    </row>
    <row r="373" spans="1:13" x14ac:dyDescent="0.2">
      <c r="A373" t="s">
        <v>7</v>
      </c>
      <c r="B373" t="s">
        <v>1998</v>
      </c>
      <c r="C373" t="s">
        <v>5306</v>
      </c>
      <c r="D373">
        <v>6</v>
      </c>
      <c r="E373">
        <v>111</v>
      </c>
      <c r="F373" s="134">
        <v>5.4054100000000001E-2</v>
      </c>
      <c r="G373">
        <v>0</v>
      </c>
      <c r="H373">
        <v>0</v>
      </c>
      <c r="I373" t="s">
        <v>4595</v>
      </c>
      <c r="J373">
        <v>0</v>
      </c>
      <c r="K373">
        <v>0</v>
      </c>
      <c r="L373" t="s">
        <v>4595</v>
      </c>
      <c r="M373">
        <v>0</v>
      </c>
    </row>
    <row r="374" spans="1:13" x14ac:dyDescent="0.2">
      <c r="A374" t="s">
        <v>7</v>
      </c>
      <c r="B374" t="s">
        <v>1998</v>
      </c>
      <c r="C374" t="s">
        <v>5307</v>
      </c>
      <c r="D374">
        <v>6</v>
      </c>
      <c r="E374">
        <v>111</v>
      </c>
      <c r="F374" s="134">
        <v>5.4054100000000001E-2</v>
      </c>
      <c r="G374">
        <v>0</v>
      </c>
      <c r="H374">
        <v>0</v>
      </c>
      <c r="I374" t="s">
        <v>4595</v>
      </c>
      <c r="J374">
        <v>0</v>
      </c>
      <c r="K374">
        <v>0</v>
      </c>
      <c r="L374" t="s">
        <v>4595</v>
      </c>
      <c r="M374">
        <v>0</v>
      </c>
    </row>
    <row r="375" spans="1:13" x14ac:dyDescent="0.2">
      <c r="A375" t="s">
        <v>7</v>
      </c>
      <c r="B375" t="s">
        <v>1998</v>
      </c>
      <c r="C375" t="s">
        <v>5308</v>
      </c>
      <c r="D375">
        <v>6</v>
      </c>
      <c r="E375">
        <v>111</v>
      </c>
      <c r="F375" s="134">
        <v>5.4054100000000001E-2</v>
      </c>
      <c r="G375">
        <v>0</v>
      </c>
      <c r="H375">
        <v>0</v>
      </c>
      <c r="I375" t="s">
        <v>4595</v>
      </c>
      <c r="J375">
        <v>0</v>
      </c>
      <c r="K375">
        <v>0</v>
      </c>
      <c r="L375" t="s">
        <v>4595</v>
      </c>
      <c r="M375">
        <v>0</v>
      </c>
    </row>
    <row r="376" spans="1:13" x14ac:dyDescent="0.2">
      <c r="A376" t="s">
        <v>7</v>
      </c>
      <c r="B376" t="s">
        <v>1998</v>
      </c>
      <c r="C376" t="s">
        <v>5309</v>
      </c>
      <c r="D376">
        <v>6</v>
      </c>
      <c r="E376">
        <v>111</v>
      </c>
      <c r="F376" s="134">
        <v>5.4054100000000001E-2</v>
      </c>
      <c r="G376">
        <v>0</v>
      </c>
      <c r="H376">
        <v>0</v>
      </c>
      <c r="I376" t="s">
        <v>4595</v>
      </c>
      <c r="J376">
        <v>0</v>
      </c>
      <c r="K376">
        <v>0</v>
      </c>
      <c r="L376" t="s">
        <v>4595</v>
      </c>
      <c r="M376">
        <v>0</v>
      </c>
    </row>
    <row r="377" spans="1:13" x14ac:dyDescent="0.2">
      <c r="A377" t="s">
        <v>7</v>
      </c>
      <c r="B377" t="s">
        <v>1998</v>
      </c>
      <c r="C377" t="s">
        <v>5310</v>
      </c>
      <c r="D377">
        <v>6</v>
      </c>
      <c r="E377">
        <v>111</v>
      </c>
      <c r="F377" s="134">
        <v>5.4054100000000001E-2</v>
      </c>
      <c r="G377">
        <v>0</v>
      </c>
      <c r="H377">
        <v>0</v>
      </c>
      <c r="I377" t="s">
        <v>4595</v>
      </c>
      <c r="J377">
        <v>0</v>
      </c>
      <c r="K377" t="s">
        <v>4637</v>
      </c>
      <c r="L377">
        <v>3.6999999999999998E-5</v>
      </c>
      <c r="M377" t="s">
        <v>5311</v>
      </c>
    </row>
    <row r="378" spans="1:13" x14ac:dyDescent="0.2">
      <c r="A378" t="s">
        <v>7</v>
      </c>
      <c r="B378" t="s">
        <v>1998</v>
      </c>
      <c r="C378" t="s">
        <v>5312</v>
      </c>
      <c r="D378">
        <v>6</v>
      </c>
      <c r="E378">
        <v>111</v>
      </c>
      <c r="F378" s="134">
        <v>5.4054100000000001E-2</v>
      </c>
      <c r="G378">
        <v>0</v>
      </c>
      <c r="H378">
        <v>0</v>
      </c>
      <c r="I378" t="s">
        <v>4595</v>
      </c>
      <c r="J378">
        <v>0</v>
      </c>
      <c r="K378">
        <v>0</v>
      </c>
      <c r="L378" t="s">
        <v>4595</v>
      </c>
      <c r="M378">
        <v>0</v>
      </c>
    </row>
    <row r="379" spans="1:13" x14ac:dyDescent="0.2">
      <c r="A379" t="s">
        <v>7</v>
      </c>
      <c r="B379" t="s">
        <v>1998</v>
      </c>
      <c r="C379" t="s">
        <v>5313</v>
      </c>
      <c r="D379">
        <v>7</v>
      </c>
      <c r="E379">
        <v>111</v>
      </c>
      <c r="F379" s="134">
        <v>6.3063099999999997E-2</v>
      </c>
      <c r="G379" t="s">
        <v>5314</v>
      </c>
      <c r="H379" t="s">
        <v>5315</v>
      </c>
      <c r="I379">
        <v>1.2E-57</v>
      </c>
      <c r="J379" t="s">
        <v>4607</v>
      </c>
      <c r="K379" t="s">
        <v>5316</v>
      </c>
      <c r="L379">
        <v>5.1000000000000002E-101</v>
      </c>
      <c r="M379" t="s">
        <v>5317</v>
      </c>
    </row>
    <row r="380" spans="1:13" x14ac:dyDescent="0.2">
      <c r="A380" t="s">
        <v>7</v>
      </c>
      <c r="B380" t="s">
        <v>1998</v>
      </c>
      <c r="C380" t="s">
        <v>5318</v>
      </c>
      <c r="D380">
        <v>7</v>
      </c>
      <c r="E380">
        <v>111</v>
      </c>
      <c r="F380" s="134">
        <v>6.3063099999999997E-2</v>
      </c>
      <c r="G380" t="s">
        <v>5250</v>
      </c>
      <c r="H380">
        <v>0</v>
      </c>
      <c r="I380" t="s">
        <v>4595</v>
      </c>
      <c r="J380">
        <v>0</v>
      </c>
      <c r="K380" t="s">
        <v>5319</v>
      </c>
      <c r="L380">
        <v>3.2000000000000001E-9</v>
      </c>
      <c r="M380" t="s">
        <v>5320</v>
      </c>
    </row>
    <row r="381" spans="1:13" x14ac:dyDescent="0.2">
      <c r="A381" t="s">
        <v>7</v>
      </c>
      <c r="B381" t="s">
        <v>1998</v>
      </c>
      <c r="C381" t="s">
        <v>5321</v>
      </c>
      <c r="D381">
        <v>7</v>
      </c>
      <c r="E381">
        <v>111</v>
      </c>
      <c r="F381" s="134">
        <v>6.3063099999999997E-2</v>
      </c>
      <c r="G381">
        <v>0</v>
      </c>
      <c r="H381">
        <v>0</v>
      </c>
      <c r="I381" t="s">
        <v>4595</v>
      </c>
      <c r="J381">
        <v>0</v>
      </c>
      <c r="K381" t="s">
        <v>5322</v>
      </c>
      <c r="L381">
        <v>5.0000000000000004E-6</v>
      </c>
      <c r="M381" t="s">
        <v>5323</v>
      </c>
    </row>
    <row r="382" spans="1:13" x14ac:dyDescent="0.2">
      <c r="A382" t="s">
        <v>7</v>
      </c>
      <c r="B382" t="s">
        <v>1998</v>
      </c>
      <c r="C382" t="s">
        <v>5324</v>
      </c>
      <c r="D382">
        <v>7</v>
      </c>
      <c r="E382">
        <v>111</v>
      </c>
      <c r="F382" s="134">
        <v>6.3063099999999997E-2</v>
      </c>
      <c r="G382">
        <v>0</v>
      </c>
      <c r="H382" t="s">
        <v>5325</v>
      </c>
      <c r="I382">
        <v>6.7999999999999999E-5</v>
      </c>
      <c r="J382" t="s">
        <v>5242</v>
      </c>
      <c r="K382">
        <v>0</v>
      </c>
      <c r="L382" t="s">
        <v>4595</v>
      </c>
      <c r="M382">
        <v>0</v>
      </c>
    </row>
    <row r="383" spans="1:13" x14ac:dyDescent="0.2">
      <c r="A383" t="s">
        <v>7</v>
      </c>
      <c r="B383" t="s">
        <v>1998</v>
      </c>
      <c r="C383" t="s">
        <v>5326</v>
      </c>
      <c r="D383">
        <v>7</v>
      </c>
      <c r="E383">
        <v>111</v>
      </c>
      <c r="F383" s="134">
        <v>6.3063099999999997E-2</v>
      </c>
      <c r="G383">
        <v>0</v>
      </c>
      <c r="H383">
        <v>0</v>
      </c>
      <c r="I383" t="s">
        <v>4595</v>
      </c>
      <c r="J383">
        <v>0</v>
      </c>
      <c r="K383">
        <v>0</v>
      </c>
      <c r="L383" t="s">
        <v>4595</v>
      </c>
      <c r="M383">
        <v>0</v>
      </c>
    </row>
    <row r="384" spans="1:13" x14ac:dyDescent="0.2">
      <c r="A384" t="s">
        <v>7</v>
      </c>
      <c r="B384" t="s">
        <v>1998</v>
      </c>
      <c r="C384" t="s">
        <v>5327</v>
      </c>
      <c r="D384">
        <v>7</v>
      </c>
      <c r="E384">
        <v>111</v>
      </c>
      <c r="F384" s="134">
        <v>6.3063099999999997E-2</v>
      </c>
      <c r="G384">
        <v>0</v>
      </c>
      <c r="H384">
        <v>0</v>
      </c>
      <c r="I384" t="s">
        <v>4595</v>
      </c>
      <c r="J384">
        <v>0</v>
      </c>
      <c r="K384">
        <v>0</v>
      </c>
      <c r="L384" t="s">
        <v>4595</v>
      </c>
      <c r="M384">
        <v>0</v>
      </c>
    </row>
    <row r="385" spans="1:13" x14ac:dyDescent="0.2">
      <c r="A385" t="s">
        <v>7</v>
      </c>
      <c r="B385" t="s">
        <v>1998</v>
      </c>
      <c r="C385" t="s">
        <v>5328</v>
      </c>
      <c r="D385">
        <v>8</v>
      </c>
      <c r="E385">
        <v>111</v>
      </c>
      <c r="F385" s="134">
        <v>7.20721E-2</v>
      </c>
      <c r="G385" t="s">
        <v>23</v>
      </c>
      <c r="H385" t="s">
        <v>5329</v>
      </c>
      <c r="I385">
        <v>4.5000000000000004E-155</v>
      </c>
      <c r="J385" t="s">
        <v>4667</v>
      </c>
      <c r="K385" t="s">
        <v>5330</v>
      </c>
      <c r="L385">
        <v>1.6999999999999999E-290</v>
      </c>
      <c r="M385" t="s">
        <v>4948</v>
      </c>
    </row>
    <row r="386" spans="1:13" x14ac:dyDescent="0.2">
      <c r="A386" t="s">
        <v>7</v>
      </c>
      <c r="B386" t="s">
        <v>1998</v>
      </c>
      <c r="C386" t="s">
        <v>5331</v>
      </c>
      <c r="D386">
        <v>8</v>
      </c>
      <c r="E386">
        <v>111</v>
      </c>
      <c r="F386" s="134">
        <v>7.20721E-2</v>
      </c>
      <c r="G386" t="s">
        <v>4601</v>
      </c>
      <c r="H386">
        <v>0</v>
      </c>
      <c r="I386" t="s">
        <v>4595</v>
      </c>
      <c r="J386">
        <v>0</v>
      </c>
      <c r="K386">
        <v>0</v>
      </c>
      <c r="L386" t="s">
        <v>4595</v>
      </c>
      <c r="M386">
        <v>0</v>
      </c>
    </row>
    <row r="387" spans="1:13" x14ac:dyDescent="0.2">
      <c r="A387" t="s">
        <v>7</v>
      </c>
      <c r="B387" t="s">
        <v>1998</v>
      </c>
      <c r="C387" t="s">
        <v>5332</v>
      </c>
      <c r="D387">
        <v>8</v>
      </c>
      <c r="E387">
        <v>111</v>
      </c>
      <c r="F387" s="134">
        <v>7.20721E-2</v>
      </c>
      <c r="G387" t="s">
        <v>4601</v>
      </c>
      <c r="H387">
        <v>0</v>
      </c>
      <c r="I387" t="s">
        <v>4595</v>
      </c>
      <c r="J387">
        <v>0</v>
      </c>
      <c r="K387" t="s">
        <v>5333</v>
      </c>
      <c r="L387">
        <v>3.3000000000000003E-5</v>
      </c>
      <c r="M387" t="s">
        <v>5334</v>
      </c>
    </row>
    <row r="388" spans="1:13" x14ac:dyDescent="0.2">
      <c r="A388" t="s">
        <v>7</v>
      </c>
      <c r="B388" t="s">
        <v>1998</v>
      </c>
      <c r="C388" t="s">
        <v>5335</v>
      </c>
      <c r="D388">
        <v>8</v>
      </c>
      <c r="E388">
        <v>111</v>
      </c>
      <c r="F388" s="134">
        <v>7.20721E-2</v>
      </c>
      <c r="G388">
        <v>0</v>
      </c>
      <c r="H388">
        <v>0</v>
      </c>
      <c r="I388" t="s">
        <v>4595</v>
      </c>
      <c r="J388">
        <v>0</v>
      </c>
      <c r="K388">
        <v>0</v>
      </c>
      <c r="L388" t="s">
        <v>4595</v>
      </c>
      <c r="M388">
        <v>0</v>
      </c>
    </row>
    <row r="389" spans="1:13" x14ac:dyDescent="0.2">
      <c r="A389" t="s">
        <v>7</v>
      </c>
      <c r="B389" t="s">
        <v>1998</v>
      </c>
      <c r="C389" t="s">
        <v>5336</v>
      </c>
      <c r="D389">
        <v>8</v>
      </c>
      <c r="E389">
        <v>111</v>
      </c>
      <c r="F389" s="134">
        <v>7.20721E-2</v>
      </c>
      <c r="G389">
        <v>0</v>
      </c>
      <c r="H389">
        <v>0</v>
      </c>
      <c r="I389" t="s">
        <v>4595</v>
      </c>
      <c r="J389">
        <v>0</v>
      </c>
      <c r="K389">
        <v>0</v>
      </c>
      <c r="L389" t="s">
        <v>4595</v>
      </c>
      <c r="M389">
        <v>0</v>
      </c>
    </row>
    <row r="390" spans="1:13" x14ac:dyDescent="0.2">
      <c r="A390" t="s">
        <v>7</v>
      </c>
      <c r="B390" t="s">
        <v>1998</v>
      </c>
      <c r="C390" t="s">
        <v>5337</v>
      </c>
      <c r="D390">
        <v>8</v>
      </c>
      <c r="E390">
        <v>111</v>
      </c>
      <c r="F390" s="134">
        <v>7.20721E-2</v>
      </c>
      <c r="G390">
        <v>0</v>
      </c>
      <c r="H390">
        <v>0</v>
      </c>
      <c r="I390" t="s">
        <v>4595</v>
      </c>
      <c r="J390">
        <v>0</v>
      </c>
      <c r="K390" t="s">
        <v>5190</v>
      </c>
      <c r="L390">
        <v>1.2E-8</v>
      </c>
      <c r="M390" t="s">
        <v>4794</v>
      </c>
    </row>
    <row r="391" spans="1:13" x14ac:dyDescent="0.2">
      <c r="A391" t="s">
        <v>7</v>
      </c>
      <c r="B391" t="s">
        <v>1998</v>
      </c>
      <c r="C391" t="s">
        <v>5338</v>
      </c>
      <c r="D391">
        <v>8</v>
      </c>
      <c r="E391">
        <v>111</v>
      </c>
      <c r="F391" s="134">
        <v>7.20721E-2</v>
      </c>
      <c r="G391">
        <v>0</v>
      </c>
      <c r="H391">
        <v>0</v>
      </c>
      <c r="I391" t="s">
        <v>4595</v>
      </c>
      <c r="J391">
        <v>0</v>
      </c>
      <c r="K391" t="s">
        <v>5339</v>
      </c>
      <c r="L391">
        <v>2.1000000000000001E-42</v>
      </c>
      <c r="M391" t="s">
        <v>4996</v>
      </c>
    </row>
    <row r="392" spans="1:13" x14ac:dyDescent="0.2">
      <c r="A392" t="s">
        <v>7</v>
      </c>
      <c r="B392" t="s">
        <v>1998</v>
      </c>
      <c r="C392" t="s">
        <v>5340</v>
      </c>
      <c r="D392">
        <v>9</v>
      </c>
      <c r="E392">
        <v>111</v>
      </c>
      <c r="F392" s="134">
        <v>8.1081100000000003E-2</v>
      </c>
      <c r="G392" t="s">
        <v>842</v>
      </c>
      <c r="H392">
        <v>0</v>
      </c>
      <c r="I392" t="s">
        <v>4595</v>
      </c>
      <c r="J392">
        <v>0</v>
      </c>
      <c r="K392" t="s">
        <v>5170</v>
      </c>
      <c r="L392">
        <v>1.1E-31</v>
      </c>
      <c r="M392" t="s">
        <v>4958</v>
      </c>
    </row>
    <row r="393" spans="1:13" x14ac:dyDescent="0.2">
      <c r="A393" t="s">
        <v>7</v>
      </c>
      <c r="B393" t="s">
        <v>1998</v>
      </c>
      <c r="C393" t="s">
        <v>5341</v>
      </c>
      <c r="D393">
        <v>9</v>
      </c>
      <c r="E393">
        <v>111</v>
      </c>
      <c r="F393" s="134">
        <v>8.1081100000000003E-2</v>
      </c>
      <c r="G393" t="s">
        <v>607</v>
      </c>
      <c r="H393" t="s">
        <v>5342</v>
      </c>
      <c r="I393">
        <v>3.5999999999999998E-6</v>
      </c>
      <c r="J393" t="s">
        <v>4741</v>
      </c>
      <c r="K393" t="s">
        <v>5343</v>
      </c>
      <c r="L393">
        <v>2.7000000000000001E-48</v>
      </c>
      <c r="M393" t="s">
        <v>5344</v>
      </c>
    </row>
    <row r="394" spans="1:13" x14ac:dyDescent="0.2">
      <c r="A394" t="s">
        <v>7</v>
      </c>
      <c r="B394" t="s">
        <v>1998</v>
      </c>
      <c r="C394" t="s">
        <v>5345</v>
      </c>
      <c r="D394">
        <v>9</v>
      </c>
      <c r="E394">
        <v>111</v>
      </c>
      <c r="F394" s="134">
        <v>8.1081100000000003E-2</v>
      </c>
      <c r="G394" t="s">
        <v>4635</v>
      </c>
      <c r="H394" t="s">
        <v>5278</v>
      </c>
      <c r="I394">
        <v>6.1000000000000004E-43</v>
      </c>
      <c r="J394" t="s">
        <v>4607</v>
      </c>
      <c r="K394" t="s">
        <v>5346</v>
      </c>
      <c r="L394">
        <v>6.2000000000000002E-291</v>
      </c>
      <c r="M394" t="s">
        <v>4984</v>
      </c>
    </row>
    <row r="395" spans="1:13" x14ac:dyDescent="0.2">
      <c r="A395" t="s">
        <v>7</v>
      </c>
      <c r="B395" t="s">
        <v>1998</v>
      </c>
      <c r="C395" t="s">
        <v>5347</v>
      </c>
      <c r="D395">
        <v>9</v>
      </c>
      <c r="E395">
        <v>111</v>
      </c>
      <c r="F395" s="134">
        <v>8.1081100000000003E-2</v>
      </c>
      <c r="G395">
        <v>0</v>
      </c>
      <c r="H395">
        <v>0</v>
      </c>
      <c r="I395" t="s">
        <v>4595</v>
      </c>
      <c r="J395">
        <v>0</v>
      </c>
      <c r="K395" t="s">
        <v>5348</v>
      </c>
      <c r="L395">
        <v>1.7E-5</v>
      </c>
      <c r="M395" t="s">
        <v>5349</v>
      </c>
    </row>
    <row r="396" spans="1:13" x14ac:dyDescent="0.2">
      <c r="A396" t="s">
        <v>7</v>
      </c>
      <c r="B396" t="s">
        <v>1998</v>
      </c>
      <c r="C396" t="s">
        <v>5350</v>
      </c>
      <c r="D396">
        <v>9</v>
      </c>
      <c r="E396">
        <v>111</v>
      </c>
      <c r="F396" s="134">
        <v>8.1081100000000003E-2</v>
      </c>
      <c r="G396">
        <v>0</v>
      </c>
      <c r="H396">
        <v>0</v>
      </c>
      <c r="I396" t="s">
        <v>4595</v>
      </c>
      <c r="J396">
        <v>0</v>
      </c>
      <c r="K396">
        <v>0</v>
      </c>
      <c r="L396" t="s">
        <v>4595</v>
      </c>
      <c r="M396">
        <v>0</v>
      </c>
    </row>
    <row r="397" spans="1:13" x14ac:dyDescent="0.2">
      <c r="A397" t="s">
        <v>7</v>
      </c>
      <c r="B397" t="s">
        <v>1998</v>
      </c>
      <c r="C397" t="s">
        <v>5351</v>
      </c>
      <c r="D397">
        <v>9</v>
      </c>
      <c r="E397">
        <v>111</v>
      </c>
      <c r="F397" s="134">
        <v>8.1081100000000003E-2</v>
      </c>
      <c r="G397" t="s">
        <v>4601</v>
      </c>
      <c r="H397">
        <v>0</v>
      </c>
      <c r="I397" t="s">
        <v>4595</v>
      </c>
      <c r="J397">
        <v>0</v>
      </c>
      <c r="K397">
        <v>0</v>
      </c>
      <c r="L397" t="s">
        <v>4595</v>
      </c>
      <c r="M397">
        <v>0</v>
      </c>
    </row>
    <row r="398" spans="1:13" x14ac:dyDescent="0.2">
      <c r="A398" t="s">
        <v>7</v>
      </c>
      <c r="B398" t="s">
        <v>1998</v>
      </c>
      <c r="C398" t="s">
        <v>5352</v>
      </c>
      <c r="D398">
        <v>9</v>
      </c>
      <c r="E398">
        <v>111</v>
      </c>
      <c r="F398" s="134">
        <v>8.1081100000000003E-2</v>
      </c>
      <c r="G398">
        <v>0</v>
      </c>
      <c r="H398">
        <v>0</v>
      </c>
      <c r="I398" t="s">
        <v>4595</v>
      </c>
      <c r="J398">
        <v>0</v>
      </c>
      <c r="K398" t="s">
        <v>5043</v>
      </c>
      <c r="L398">
        <v>2.3000000000000001E-8</v>
      </c>
      <c r="M398" t="s">
        <v>4720</v>
      </c>
    </row>
    <row r="399" spans="1:13" x14ac:dyDescent="0.2">
      <c r="A399" t="s">
        <v>7</v>
      </c>
      <c r="B399" t="s">
        <v>1998</v>
      </c>
      <c r="C399" t="s">
        <v>5353</v>
      </c>
      <c r="D399">
        <v>9</v>
      </c>
      <c r="E399">
        <v>111</v>
      </c>
      <c r="F399" s="134">
        <v>8.1081100000000003E-2</v>
      </c>
      <c r="G399">
        <v>0</v>
      </c>
      <c r="H399">
        <v>0</v>
      </c>
      <c r="I399" t="s">
        <v>4595</v>
      </c>
      <c r="J399">
        <v>0</v>
      </c>
      <c r="K399" t="s">
        <v>5354</v>
      </c>
      <c r="L399">
        <v>1.3E-7</v>
      </c>
      <c r="M399" t="s">
        <v>5355</v>
      </c>
    </row>
    <row r="400" spans="1:13" x14ac:dyDescent="0.2">
      <c r="A400" t="s">
        <v>7</v>
      </c>
      <c r="B400" t="s">
        <v>1998</v>
      </c>
      <c r="C400" t="s">
        <v>5356</v>
      </c>
      <c r="D400">
        <v>9</v>
      </c>
      <c r="E400">
        <v>111</v>
      </c>
      <c r="F400" s="134">
        <v>8.1081100000000003E-2</v>
      </c>
      <c r="G400">
        <v>0</v>
      </c>
      <c r="H400">
        <v>0</v>
      </c>
      <c r="I400" t="s">
        <v>4595</v>
      </c>
      <c r="J400">
        <v>0</v>
      </c>
      <c r="K400">
        <v>0</v>
      </c>
      <c r="L400" t="s">
        <v>4595</v>
      </c>
      <c r="M400">
        <v>0</v>
      </c>
    </row>
    <row r="401" spans="1:13" x14ac:dyDescent="0.2">
      <c r="A401" t="s">
        <v>7</v>
      </c>
      <c r="B401" t="s">
        <v>1998</v>
      </c>
      <c r="C401" t="s">
        <v>5357</v>
      </c>
      <c r="D401">
        <v>9</v>
      </c>
      <c r="E401">
        <v>111</v>
      </c>
      <c r="F401" s="134">
        <v>8.1081100000000003E-2</v>
      </c>
      <c r="G401" t="s">
        <v>607</v>
      </c>
      <c r="H401" t="s">
        <v>5358</v>
      </c>
      <c r="I401">
        <v>8.6000000000000002E-8</v>
      </c>
      <c r="J401" t="s">
        <v>5359</v>
      </c>
      <c r="K401" t="s">
        <v>4952</v>
      </c>
      <c r="L401">
        <v>5.9E-36</v>
      </c>
      <c r="M401" t="s">
        <v>4659</v>
      </c>
    </row>
    <row r="402" spans="1:13" x14ac:dyDescent="0.2">
      <c r="A402" t="s">
        <v>7</v>
      </c>
      <c r="B402" t="s">
        <v>1998</v>
      </c>
      <c r="C402" t="s">
        <v>5360</v>
      </c>
      <c r="D402">
        <v>9</v>
      </c>
      <c r="E402">
        <v>111</v>
      </c>
      <c r="F402" s="134">
        <v>8.1081100000000003E-2</v>
      </c>
      <c r="G402">
        <v>0</v>
      </c>
      <c r="H402">
        <v>0</v>
      </c>
      <c r="I402" t="s">
        <v>4595</v>
      </c>
      <c r="J402">
        <v>0</v>
      </c>
      <c r="K402">
        <v>0</v>
      </c>
      <c r="L402" t="s">
        <v>4595</v>
      </c>
      <c r="M402">
        <v>0</v>
      </c>
    </row>
    <row r="403" spans="1:13" x14ac:dyDescent="0.2">
      <c r="A403" t="s">
        <v>7</v>
      </c>
      <c r="B403" t="s">
        <v>1998</v>
      </c>
      <c r="C403" t="s">
        <v>5361</v>
      </c>
      <c r="D403">
        <v>9</v>
      </c>
      <c r="E403">
        <v>111</v>
      </c>
      <c r="F403" s="134">
        <v>8.1081100000000003E-2</v>
      </c>
      <c r="G403">
        <v>0</v>
      </c>
      <c r="H403">
        <v>0</v>
      </c>
      <c r="I403" t="s">
        <v>4595</v>
      </c>
      <c r="J403">
        <v>0</v>
      </c>
      <c r="K403">
        <v>0</v>
      </c>
      <c r="L403" t="s">
        <v>4595</v>
      </c>
      <c r="M403">
        <v>0</v>
      </c>
    </row>
    <row r="404" spans="1:13" x14ac:dyDescent="0.2">
      <c r="A404" t="s">
        <v>7</v>
      </c>
      <c r="B404" t="s">
        <v>1998</v>
      </c>
      <c r="C404" t="s">
        <v>5362</v>
      </c>
      <c r="D404">
        <v>10</v>
      </c>
      <c r="E404">
        <v>111</v>
      </c>
      <c r="F404" s="134">
        <v>9.0090100000000006E-2</v>
      </c>
      <c r="G404" t="s">
        <v>4601</v>
      </c>
      <c r="H404">
        <v>0</v>
      </c>
      <c r="I404" t="s">
        <v>4595</v>
      </c>
      <c r="J404">
        <v>0</v>
      </c>
      <c r="K404" t="s">
        <v>5363</v>
      </c>
      <c r="L404">
        <v>6.8999999999999999E-13</v>
      </c>
      <c r="M404" t="s">
        <v>5364</v>
      </c>
    </row>
    <row r="405" spans="1:13" x14ac:dyDescent="0.2">
      <c r="A405" t="s">
        <v>7</v>
      </c>
      <c r="B405" t="s">
        <v>1998</v>
      </c>
      <c r="C405" t="s">
        <v>5365</v>
      </c>
      <c r="D405">
        <v>10</v>
      </c>
      <c r="E405">
        <v>111</v>
      </c>
      <c r="F405" s="134">
        <v>9.0090100000000006E-2</v>
      </c>
      <c r="G405" t="s">
        <v>5366</v>
      </c>
      <c r="H405">
        <v>0</v>
      </c>
      <c r="I405" t="s">
        <v>4595</v>
      </c>
      <c r="J405">
        <v>0</v>
      </c>
      <c r="K405" t="s">
        <v>4608</v>
      </c>
      <c r="L405">
        <v>4.1999999999999998E-32</v>
      </c>
      <c r="M405" t="s">
        <v>4609</v>
      </c>
    </row>
    <row r="406" spans="1:13" x14ac:dyDescent="0.2">
      <c r="A406" t="s">
        <v>7</v>
      </c>
      <c r="B406" t="s">
        <v>1998</v>
      </c>
      <c r="C406" t="s">
        <v>5367</v>
      </c>
      <c r="D406">
        <v>10</v>
      </c>
      <c r="E406">
        <v>111</v>
      </c>
      <c r="F406" s="134">
        <v>9.0090100000000006E-2</v>
      </c>
      <c r="G406">
        <v>0</v>
      </c>
      <c r="H406" t="s">
        <v>5368</v>
      </c>
      <c r="I406">
        <v>1.7E-5</v>
      </c>
      <c r="J406" t="s">
        <v>5369</v>
      </c>
      <c r="K406" t="s">
        <v>5370</v>
      </c>
      <c r="L406">
        <v>6.5999999999999995E-8</v>
      </c>
      <c r="M406" t="s">
        <v>5371</v>
      </c>
    </row>
    <row r="407" spans="1:13" x14ac:dyDescent="0.2">
      <c r="A407" t="s">
        <v>7</v>
      </c>
      <c r="B407" t="s">
        <v>1998</v>
      </c>
      <c r="C407" t="s">
        <v>5372</v>
      </c>
      <c r="D407">
        <v>10</v>
      </c>
      <c r="E407">
        <v>111</v>
      </c>
      <c r="F407" s="134">
        <v>9.0090100000000006E-2</v>
      </c>
      <c r="G407">
        <v>0</v>
      </c>
      <c r="H407" t="s">
        <v>5373</v>
      </c>
      <c r="I407">
        <v>6.8E-8</v>
      </c>
      <c r="J407" t="s">
        <v>5374</v>
      </c>
      <c r="K407" t="s">
        <v>4637</v>
      </c>
      <c r="L407">
        <v>6.3000000000000002E-11</v>
      </c>
      <c r="M407" t="s">
        <v>5375</v>
      </c>
    </row>
    <row r="408" spans="1:13" x14ac:dyDescent="0.2">
      <c r="A408" t="s">
        <v>7</v>
      </c>
      <c r="B408" t="s">
        <v>1998</v>
      </c>
      <c r="C408" t="s">
        <v>5376</v>
      </c>
      <c r="D408">
        <v>10</v>
      </c>
      <c r="E408">
        <v>111</v>
      </c>
      <c r="F408" s="134">
        <v>9.0090100000000006E-2</v>
      </c>
      <c r="G408">
        <v>0</v>
      </c>
      <c r="H408" t="s">
        <v>5377</v>
      </c>
      <c r="I408">
        <v>7.4999999999999993E-9</v>
      </c>
      <c r="J408" t="s">
        <v>5378</v>
      </c>
      <c r="K408" t="s">
        <v>5379</v>
      </c>
      <c r="L408">
        <v>7.4E-12</v>
      </c>
      <c r="M408" t="s">
        <v>5380</v>
      </c>
    </row>
    <row r="409" spans="1:13" x14ac:dyDescent="0.2">
      <c r="A409" t="s">
        <v>7</v>
      </c>
      <c r="B409" t="s">
        <v>1998</v>
      </c>
      <c r="C409" t="s">
        <v>5381</v>
      </c>
      <c r="D409">
        <v>11</v>
      </c>
      <c r="E409">
        <v>111</v>
      </c>
      <c r="F409" s="134">
        <v>9.9099099999999996E-2</v>
      </c>
      <c r="G409" t="s">
        <v>5382</v>
      </c>
      <c r="H409" t="s">
        <v>4606</v>
      </c>
      <c r="I409">
        <v>2.5E-161</v>
      </c>
      <c r="J409" t="s">
        <v>4607</v>
      </c>
      <c r="K409" t="s">
        <v>4608</v>
      </c>
      <c r="L409">
        <v>0</v>
      </c>
      <c r="M409" t="s">
        <v>4609</v>
      </c>
    </row>
    <row r="410" spans="1:13" x14ac:dyDescent="0.2">
      <c r="A410" t="s">
        <v>7</v>
      </c>
      <c r="B410" t="s">
        <v>1998</v>
      </c>
      <c r="C410" t="s">
        <v>5383</v>
      </c>
      <c r="D410">
        <v>11</v>
      </c>
      <c r="E410">
        <v>111</v>
      </c>
      <c r="F410" s="134">
        <v>9.9099099999999996E-2</v>
      </c>
      <c r="G410" t="s">
        <v>5384</v>
      </c>
      <c r="H410">
        <v>0</v>
      </c>
      <c r="I410" t="s">
        <v>4595</v>
      </c>
      <c r="J410">
        <v>0</v>
      </c>
      <c r="K410" t="s">
        <v>5385</v>
      </c>
      <c r="L410">
        <v>2.8000000000000001E-14</v>
      </c>
      <c r="M410" t="s">
        <v>5168</v>
      </c>
    </row>
    <row r="411" spans="1:13" x14ac:dyDescent="0.2">
      <c r="A411" t="s">
        <v>7</v>
      </c>
      <c r="B411" t="s">
        <v>1998</v>
      </c>
      <c r="C411" t="s">
        <v>5386</v>
      </c>
      <c r="D411">
        <v>12</v>
      </c>
      <c r="E411">
        <v>111</v>
      </c>
      <c r="F411" s="134">
        <v>0.108108</v>
      </c>
      <c r="G411" t="s">
        <v>636</v>
      </c>
      <c r="H411">
        <v>0</v>
      </c>
      <c r="I411" t="s">
        <v>4595</v>
      </c>
      <c r="J411">
        <v>0</v>
      </c>
      <c r="K411" t="s">
        <v>5190</v>
      </c>
      <c r="L411">
        <v>6.6000000000000001E-12</v>
      </c>
      <c r="M411" t="s">
        <v>4794</v>
      </c>
    </row>
    <row r="412" spans="1:13" x14ac:dyDescent="0.2">
      <c r="A412" t="s">
        <v>7</v>
      </c>
      <c r="B412" t="s">
        <v>1998</v>
      </c>
      <c r="C412" t="s">
        <v>5387</v>
      </c>
      <c r="D412">
        <v>13</v>
      </c>
      <c r="E412">
        <v>111</v>
      </c>
      <c r="F412" s="134">
        <v>0.117117</v>
      </c>
      <c r="G412" t="s">
        <v>4601</v>
      </c>
      <c r="H412">
        <v>0</v>
      </c>
      <c r="I412" t="s">
        <v>4595</v>
      </c>
      <c r="J412">
        <v>0</v>
      </c>
      <c r="K412">
        <v>0</v>
      </c>
      <c r="L412" t="s">
        <v>4595</v>
      </c>
      <c r="M412">
        <v>0</v>
      </c>
    </row>
    <row r="413" spans="1:13" x14ac:dyDescent="0.2">
      <c r="A413" t="s">
        <v>7</v>
      </c>
      <c r="B413" t="s">
        <v>1998</v>
      </c>
      <c r="C413" t="s">
        <v>5388</v>
      </c>
      <c r="D413">
        <v>13</v>
      </c>
      <c r="E413">
        <v>111</v>
      </c>
      <c r="F413" s="134">
        <v>0.117117</v>
      </c>
      <c r="G413" t="s">
        <v>4601</v>
      </c>
      <c r="H413">
        <v>0</v>
      </c>
      <c r="I413" t="s">
        <v>4595</v>
      </c>
      <c r="J413">
        <v>0</v>
      </c>
      <c r="K413" t="s">
        <v>5190</v>
      </c>
      <c r="L413">
        <v>4.3999999999999997E-9</v>
      </c>
      <c r="M413" t="s">
        <v>4794</v>
      </c>
    </row>
    <row r="414" spans="1:13" x14ac:dyDescent="0.2">
      <c r="A414" t="s">
        <v>7</v>
      </c>
      <c r="B414" t="s">
        <v>1998</v>
      </c>
      <c r="C414" t="s">
        <v>5389</v>
      </c>
      <c r="D414">
        <v>13</v>
      </c>
      <c r="E414">
        <v>111</v>
      </c>
      <c r="F414" s="134">
        <v>0.117117</v>
      </c>
      <c r="G414">
        <v>0</v>
      </c>
      <c r="H414">
        <v>0</v>
      </c>
      <c r="I414" t="s">
        <v>4595</v>
      </c>
      <c r="J414">
        <v>0</v>
      </c>
      <c r="K414">
        <v>0</v>
      </c>
      <c r="L414" t="s">
        <v>4595</v>
      </c>
      <c r="M414">
        <v>0</v>
      </c>
    </row>
    <row r="415" spans="1:13" x14ac:dyDescent="0.2">
      <c r="A415" t="s">
        <v>7</v>
      </c>
      <c r="B415" t="s">
        <v>1998</v>
      </c>
      <c r="C415" t="s">
        <v>5390</v>
      </c>
      <c r="D415">
        <v>15</v>
      </c>
      <c r="E415">
        <v>111</v>
      </c>
      <c r="F415" s="134">
        <v>0.13513500000000001</v>
      </c>
      <c r="G415" t="s">
        <v>4601</v>
      </c>
      <c r="H415">
        <v>0</v>
      </c>
      <c r="I415" t="s">
        <v>4595</v>
      </c>
      <c r="J415">
        <v>0</v>
      </c>
      <c r="K415" t="s">
        <v>5190</v>
      </c>
      <c r="L415">
        <v>1.7999999999999999E-11</v>
      </c>
      <c r="M415" t="s">
        <v>4794</v>
      </c>
    </row>
    <row r="416" spans="1:13" x14ac:dyDescent="0.2">
      <c r="A416" t="s">
        <v>7</v>
      </c>
      <c r="B416" t="s">
        <v>1998</v>
      </c>
      <c r="C416" t="s">
        <v>5391</v>
      </c>
      <c r="D416">
        <v>16</v>
      </c>
      <c r="E416">
        <v>111</v>
      </c>
      <c r="F416" s="134">
        <v>0.14414399999999999</v>
      </c>
      <c r="G416" t="s">
        <v>5392</v>
      </c>
      <c r="H416" t="s">
        <v>5393</v>
      </c>
      <c r="I416">
        <v>8.8999999999999995E-5</v>
      </c>
      <c r="J416" t="s">
        <v>4741</v>
      </c>
      <c r="K416" t="s">
        <v>4637</v>
      </c>
      <c r="L416">
        <v>3.6000000000000001E-26</v>
      </c>
      <c r="M416" t="s">
        <v>5394</v>
      </c>
    </row>
    <row r="417" spans="1:13" x14ac:dyDescent="0.2">
      <c r="A417" t="s">
        <v>7</v>
      </c>
      <c r="B417" t="s">
        <v>1998</v>
      </c>
      <c r="C417" t="s">
        <v>5395</v>
      </c>
      <c r="D417">
        <v>17</v>
      </c>
      <c r="E417">
        <v>111</v>
      </c>
      <c r="F417" s="134">
        <v>0.15315300000000001</v>
      </c>
      <c r="G417" t="s">
        <v>5396</v>
      </c>
      <c r="H417" t="s">
        <v>5397</v>
      </c>
      <c r="I417">
        <v>5.7999999999999995E-7</v>
      </c>
      <c r="J417" t="s">
        <v>5398</v>
      </c>
      <c r="K417" t="s">
        <v>5399</v>
      </c>
      <c r="L417">
        <v>7.8000000000000006E-39</v>
      </c>
      <c r="M417" t="s">
        <v>5400</v>
      </c>
    </row>
    <row r="418" spans="1:13" x14ac:dyDescent="0.2">
      <c r="A418" t="s">
        <v>7</v>
      </c>
      <c r="B418" t="s">
        <v>1998</v>
      </c>
      <c r="C418" t="s">
        <v>5401</v>
      </c>
      <c r="D418">
        <v>19</v>
      </c>
      <c r="E418">
        <v>111</v>
      </c>
      <c r="F418" s="134">
        <v>0.17117099999999999</v>
      </c>
      <c r="G418" t="s">
        <v>4601</v>
      </c>
      <c r="H418">
        <v>0</v>
      </c>
      <c r="I418" t="s">
        <v>4595</v>
      </c>
      <c r="J418">
        <v>0</v>
      </c>
      <c r="K418">
        <v>0</v>
      </c>
      <c r="L418" t="s">
        <v>4595</v>
      </c>
      <c r="M418">
        <v>0</v>
      </c>
    </row>
    <row r="419" spans="1:13" x14ac:dyDescent="0.2">
      <c r="A419" t="s">
        <v>7</v>
      </c>
      <c r="B419" t="s">
        <v>1998</v>
      </c>
      <c r="C419" t="s">
        <v>5402</v>
      </c>
      <c r="D419">
        <v>21</v>
      </c>
      <c r="E419">
        <v>111</v>
      </c>
      <c r="F419" s="134">
        <v>0.189189</v>
      </c>
      <c r="G419" t="s">
        <v>117</v>
      </c>
      <c r="H419">
        <v>0</v>
      </c>
      <c r="I419" t="s">
        <v>4595</v>
      </c>
      <c r="J419">
        <v>0</v>
      </c>
      <c r="K419" t="s">
        <v>4603</v>
      </c>
      <c r="L419">
        <v>4.8999999999999998E-45</v>
      </c>
      <c r="M419" t="s">
        <v>4604</v>
      </c>
    </row>
    <row r="420" spans="1:13" x14ac:dyDescent="0.2">
      <c r="A420" t="s">
        <v>7</v>
      </c>
      <c r="B420" t="s">
        <v>1998</v>
      </c>
      <c r="C420" t="s">
        <v>5403</v>
      </c>
      <c r="D420">
        <v>21</v>
      </c>
      <c r="E420">
        <v>111</v>
      </c>
      <c r="F420" s="134">
        <v>0.189189</v>
      </c>
      <c r="G420" t="s">
        <v>842</v>
      </c>
      <c r="H420">
        <v>0</v>
      </c>
      <c r="I420" t="s">
        <v>4595</v>
      </c>
      <c r="J420">
        <v>0</v>
      </c>
      <c r="K420" t="s">
        <v>5170</v>
      </c>
      <c r="L420">
        <v>6.8E-8</v>
      </c>
      <c r="M420" t="s">
        <v>4958</v>
      </c>
    </row>
    <row r="421" spans="1:13" x14ac:dyDescent="0.2">
      <c r="A421" t="s">
        <v>7</v>
      </c>
      <c r="B421" t="s">
        <v>1998</v>
      </c>
      <c r="C421" t="s">
        <v>5404</v>
      </c>
      <c r="D421">
        <v>22</v>
      </c>
      <c r="E421">
        <v>111</v>
      </c>
      <c r="F421" s="134">
        <v>0.19819800000000001</v>
      </c>
      <c r="G421" t="s">
        <v>679</v>
      </c>
      <c r="H421" t="s">
        <v>5405</v>
      </c>
      <c r="I421">
        <v>4.0999999999999997E-6</v>
      </c>
      <c r="J421" t="s">
        <v>5406</v>
      </c>
      <c r="K421" t="s">
        <v>4637</v>
      </c>
      <c r="L421">
        <v>7.2000000000000005E-57</v>
      </c>
      <c r="M421" t="s">
        <v>5407</v>
      </c>
    </row>
    <row r="422" spans="1:13" x14ac:dyDescent="0.2">
      <c r="A422" t="s">
        <v>7</v>
      </c>
      <c r="B422" t="s">
        <v>1998</v>
      </c>
      <c r="C422" t="s">
        <v>5408</v>
      </c>
      <c r="D422">
        <v>23</v>
      </c>
      <c r="E422">
        <v>111</v>
      </c>
      <c r="F422" s="134">
        <v>0.207207</v>
      </c>
      <c r="G422" t="s">
        <v>4601</v>
      </c>
      <c r="H422">
        <v>0</v>
      </c>
      <c r="I422" t="s">
        <v>4595</v>
      </c>
      <c r="J422">
        <v>0</v>
      </c>
      <c r="K422" t="s">
        <v>5409</v>
      </c>
      <c r="L422">
        <v>1.4000000000000001E-29</v>
      </c>
      <c r="M422" t="s">
        <v>5410</v>
      </c>
    </row>
    <row r="423" spans="1:13" x14ac:dyDescent="0.2">
      <c r="A423" t="s">
        <v>7</v>
      </c>
      <c r="B423" t="s">
        <v>1998</v>
      </c>
      <c r="C423" t="s">
        <v>5411</v>
      </c>
      <c r="D423">
        <v>23</v>
      </c>
      <c r="E423">
        <v>111</v>
      </c>
      <c r="F423" s="134">
        <v>0.207207</v>
      </c>
      <c r="G423" t="s">
        <v>117</v>
      </c>
      <c r="H423">
        <v>0</v>
      </c>
      <c r="I423" t="s">
        <v>4595</v>
      </c>
      <c r="J423">
        <v>0</v>
      </c>
      <c r="K423">
        <v>0</v>
      </c>
      <c r="L423" t="s">
        <v>4595</v>
      </c>
      <c r="M423">
        <v>0</v>
      </c>
    </row>
    <row r="424" spans="1:13" x14ac:dyDescent="0.2">
      <c r="A424" t="s">
        <v>7</v>
      </c>
      <c r="B424" t="s">
        <v>1998</v>
      </c>
      <c r="C424" t="s">
        <v>5412</v>
      </c>
      <c r="D424">
        <v>28</v>
      </c>
      <c r="E424">
        <v>111</v>
      </c>
      <c r="F424" s="134">
        <v>0.25225199999999998</v>
      </c>
      <c r="G424" t="s">
        <v>117</v>
      </c>
      <c r="H424">
        <v>0</v>
      </c>
      <c r="I424" t="s">
        <v>4595</v>
      </c>
      <c r="J424">
        <v>0</v>
      </c>
      <c r="K424" t="s">
        <v>4603</v>
      </c>
      <c r="L424">
        <v>1.9000000000000001E-23</v>
      </c>
      <c r="M424" t="s">
        <v>4604</v>
      </c>
    </row>
    <row r="425" spans="1:13" x14ac:dyDescent="0.2">
      <c r="A425" t="s">
        <v>7</v>
      </c>
      <c r="B425" t="s">
        <v>1998</v>
      </c>
      <c r="C425" t="s">
        <v>5413</v>
      </c>
      <c r="D425">
        <v>30</v>
      </c>
      <c r="E425">
        <v>111</v>
      </c>
      <c r="F425" s="134">
        <v>0.27027000000000001</v>
      </c>
      <c r="G425" t="s">
        <v>5396</v>
      </c>
      <c r="H425" t="s">
        <v>5397</v>
      </c>
      <c r="I425">
        <v>4.7999999999999997E-14</v>
      </c>
      <c r="J425" t="s">
        <v>5398</v>
      </c>
      <c r="K425" t="s">
        <v>5414</v>
      </c>
      <c r="L425">
        <v>4.2000000000000002E-34</v>
      </c>
      <c r="M425" t="s">
        <v>5173</v>
      </c>
    </row>
    <row r="426" spans="1:13" x14ac:dyDescent="0.2">
      <c r="A426" t="s">
        <v>7</v>
      </c>
      <c r="B426" t="s">
        <v>1998</v>
      </c>
      <c r="C426" t="s">
        <v>5415</v>
      </c>
      <c r="D426">
        <v>32</v>
      </c>
      <c r="E426">
        <v>111</v>
      </c>
      <c r="F426" s="134">
        <v>0.28828799999999999</v>
      </c>
      <c r="G426" t="s">
        <v>5416</v>
      </c>
      <c r="H426" t="s">
        <v>5166</v>
      </c>
      <c r="I426">
        <v>1.1999999999999999E-128</v>
      </c>
      <c r="J426" t="s">
        <v>4607</v>
      </c>
      <c r="K426" t="s">
        <v>5417</v>
      </c>
      <c r="L426">
        <v>4.1999999999999999E-194</v>
      </c>
      <c r="M426" t="s">
        <v>5418</v>
      </c>
    </row>
    <row r="427" spans="1:13" x14ac:dyDescent="0.2">
      <c r="A427" t="s">
        <v>7</v>
      </c>
      <c r="B427" t="s">
        <v>1998</v>
      </c>
      <c r="C427" t="s">
        <v>5419</v>
      </c>
      <c r="D427">
        <v>34</v>
      </c>
      <c r="E427">
        <v>111</v>
      </c>
      <c r="F427" s="134">
        <v>0.30630600000000002</v>
      </c>
      <c r="G427" t="s">
        <v>5392</v>
      </c>
      <c r="H427" t="s">
        <v>4613</v>
      </c>
      <c r="I427">
        <v>1.6999999999999999E-22</v>
      </c>
      <c r="J427" t="s">
        <v>4614</v>
      </c>
      <c r="K427" t="s">
        <v>5420</v>
      </c>
      <c r="L427">
        <v>9.7999999999999994E-71</v>
      </c>
      <c r="M427" t="s">
        <v>4748</v>
      </c>
    </row>
    <row r="428" spans="1:13" x14ac:dyDescent="0.2">
      <c r="A428" t="s">
        <v>7</v>
      </c>
      <c r="B428" t="s">
        <v>1998</v>
      </c>
      <c r="C428" t="s">
        <v>5421</v>
      </c>
      <c r="D428">
        <v>36</v>
      </c>
      <c r="E428">
        <v>111</v>
      </c>
      <c r="F428" s="134">
        <v>0.324324</v>
      </c>
      <c r="G428" t="s">
        <v>5422</v>
      </c>
      <c r="H428" t="s">
        <v>4598</v>
      </c>
      <c r="I428">
        <v>1.3E-39</v>
      </c>
      <c r="J428" t="s">
        <v>4599</v>
      </c>
      <c r="K428" t="s">
        <v>5423</v>
      </c>
      <c r="L428">
        <v>6.2000000000000005E-172</v>
      </c>
      <c r="M428" t="s">
        <v>5111</v>
      </c>
    </row>
    <row r="429" spans="1:13" x14ac:dyDescent="0.2">
      <c r="A429" t="s">
        <v>7</v>
      </c>
      <c r="B429" t="s">
        <v>1998</v>
      </c>
      <c r="C429" t="s">
        <v>5424</v>
      </c>
      <c r="D429">
        <v>48</v>
      </c>
      <c r="E429">
        <v>111</v>
      </c>
      <c r="F429" s="134">
        <v>0.43243199999999998</v>
      </c>
      <c r="G429" t="s">
        <v>5396</v>
      </c>
      <c r="H429">
        <v>0</v>
      </c>
      <c r="I429" t="s">
        <v>4595</v>
      </c>
      <c r="J429">
        <v>0</v>
      </c>
      <c r="K429" t="s">
        <v>4637</v>
      </c>
      <c r="L429">
        <v>2.7999999999999999E-8</v>
      </c>
      <c r="M429" t="s">
        <v>5425</v>
      </c>
    </row>
    <row r="430" spans="1:13" x14ac:dyDescent="0.2">
      <c r="A430" t="s">
        <v>7</v>
      </c>
      <c r="B430" t="s">
        <v>1998</v>
      </c>
      <c r="C430" t="s">
        <v>5426</v>
      </c>
      <c r="D430">
        <v>54</v>
      </c>
      <c r="E430">
        <v>111</v>
      </c>
      <c r="F430" s="134">
        <v>0.48648599999999997</v>
      </c>
      <c r="G430" t="s">
        <v>636</v>
      </c>
      <c r="H430">
        <v>0</v>
      </c>
      <c r="I430" t="s">
        <v>4595</v>
      </c>
      <c r="J430">
        <v>0</v>
      </c>
      <c r="K430" t="s">
        <v>5190</v>
      </c>
      <c r="L430">
        <v>6.5000000000000003E-87</v>
      </c>
      <c r="M430" t="s">
        <v>4794</v>
      </c>
    </row>
    <row r="431" spans="1:13" x14ac:dyDescent="0.2">
      <c r="A431" t="s">
        <v>7</v>
      </c>
      <c r="B431" t="s">
        <v>1998</v>
      </c>
      <c r="C431" t="s">
        <v>5427</v>
      </c>
      <c r="D431">
        <v>103</v>
      </c>
      <c r="E431">
        <v>111</v>
      </c>
      <c r="F431" s="134">
        <v>0.92792799999999998</v>
      </c>
      <c r="G431" t="s">
        <v>5428</v>
      </c>
      <c r="H431">
        <v>0</v>
      </c>
      <c r="I431" t="s">
        <v>4595</v>
      </c>
      <c r="J431">
        <v>0</v>
      </c>
      <c r="K431" t="s">
        <v>5190</v>
      </c>
      <c r="L431">
        <v>1.1E-77</v>
      </c>
      <c r="M431" t="s">
        <v>4794</v>
      </c>
    </row>
    <row r="432" spans="1:13" x14ac:dyDescent="0.2">
      <c r="A432" t="s">
        <v>7</v>
      </c>
      <c r="B432" t="s">
        <v>1998</v>
      </c>
      <c r="C432" t="s">
        <v>5429</v>
      </c>
      <c r="D432">
        <v>104</v>
      </c>
      <c r="E432">
        <v>111</v>
      </c>
      <c r="F432" s="134">
        <v>0.93693700000000002</v>
      </c>
      <c r="G432" t="s">
        <v>298</v>
      </c>
      <c r="H432" t="s">
        <v>5430</v>
      </c>
      <c r="I432">
        <v>8.5E-9</v>
      </c>
      <c r="J432" t="s">
        <v>5431</v>
      </c>
      <c r="K432" t="s">
        <v>5432</v>
      </c>
      <c r="L432">
        <v>3.8000000000000001E-17</v>
      </c>
      <c r="M432" t="s">
        <v>5433</v>
      </c>
    </row>
    <row r="433" spans="1:1024" x14ac:dyDescent="0.2">
      <c r="A433" t="s">
        <v>7</v>
      </c>
      <c r="B433" t="s">
        <v>1998</v>
      </c>
      <c r="C433" t="s">
        <v>5434</v>
      </c>
      <c r="D433">
        <v>104</v>
      </c>
      <c r="E433">
        <v>111</v>
      </c>
      <c r="F433" s="134">
        <v>0.93693700000000002</v>
      </c>
      <c r="G433" t="s">
        <v>1439</v>
      </c>
      <c r="H433" t="s">
        <v>5435</v>
      </c>
      <c r="I433">
        <v>6.1000000000000004E-8</v>
      </c>
      <c r="J433" t="s">
        <v>5436</v>
      </c>
      <c r="K433" t="s">
        <v>5437</v>
      </c>
      <c r="L433">
        <v>1.3000000000000001E-85</v>
      </c>
      <c r="M433" t="s">
        <v>4794</v>
      </c>
    </row>
    <row r="434" spans="1:1024" x14ac:dyDescent="0.2">
      <c r="A434" t="s">
        <v>7</v>
      </c>
      <c r="B434" t="s">
        <v>1998</v>
      </c>
      <c r="C434" t="s">
        <v>5438</v>
      </c>
      <c r="D434">
        <v>108</v>
      </c>
      <c r="E434">
        <v>111</v>
      </c>
      <c r="F434" s="134">
        <v>0.97297299999999998</v>
      </c>
      <c r="G434" t="s">
        <v>5439</v>
      </c>
      <c r="H434" t="s">
        <v>4982</v>
      </c>
      <c r="I434">
        <v>9.6999999999999995E-42</v>
      </c>
      <c r="J434" t="s">
        <v>4599</v>
      </c>
      <c r="K434" t="s">
        <v>4983</v>
      </c>
      <c r="L434">
        <v>7.0999999999999998E-115</v>
      </c>
      <c r="M434" t="s">
        <v>5111</v>
      </c>
    </row>
    <row r="435" spans="1:1024" s="53" customFormat="1" x14ac:dyDescent="0.2">
      <c r="A435" s="53" t="s">
        <v>7</v>
      </c>
      <c r="B435" t="s">
        <v>1998</v>
      </c>
      <c r="C435" s="53" t="s">
        <v>1921</v>
      </c>
      <c r="D435" s="53">
        <v>111</v>
      </c>
      <c r="E435" s="53">
        <v>111</v>
      </c>
      <c r="F435" s="136">
        <v>1</v>
      </c>
      <c r="G435" t="s">
        <v>5440</v>
      </c>
      <c r="H435" t="s">
        <v>5441</v>
      </c>
      <c r="I435">
        <v>9.4999999999999993E-143</v>
      </c>
      <c r="J435" t="s">
        <v>4599</v>
      </c>
      <c r="K435" t="s">
        <v>5442</v>
      </c>
      <c r="L435">
        <v>6.0000000000000004E-206</v>
      </c>
      <c r="M435" t="s">
        <v>5443</v>
      </c>
      <c r="AKX435"/>
      <c r="AKY435"/>
      <c r="AKZ435"/>
      <c r="ALA435"/>
      <c r="ALB435"/>
      <c r="ALC435"/>
      <c r="ALD435"/>
      <c r="ALE435"/>
      <c r="ALF435"/>
      <c r="ALG435"/>
      <c r="ALH435"/>
      <c r="ALI435"/>
      <c r="ALJ435"/>
      <c r="ALK435"/>
      <c r="ALL435"/>
      <c r="ALM435"/>
      <c r="ALN435"/>
      <c r="ALO435"/>
      <c r="ALP435"/>
      <c r="ALQ435"/>
      <c r="ALR435"/>
      <c r="ALS435"/>
      <c r="ALT435"/>
      <c r="ALU435"/>
      <c r="ALV435"/>
      <c r="ALW435"/>
      <c r="ALX435"/>
      <c r="ALY435"/>
      <c r="ALZ435"/>
      <c r="AMA435"/>
      <c r="AMB435"/>
      <c r="AMC435"/>
      <c r="AMD435"/>
      <c r="AME435"/>
      <c r="AMF435"/>
      <c r="AMG435"/>
      <c r="AMH435"/>
      <c r="AMI435"/>
      <c r="AMJ435"/>
    </row>
    <row r="436" spans="1:1024" x14ac:dyDescent="0.2">
      <c r="A436" t="s">
        <v>2050</v>
      </c>
      <c r="B436" t="s">
        <v>1998</v>
      </c>
      <c r="C436" t="s">
        <v>5429</v>
      </c>
      <c r="D436">
        <v>1</v>
      </c>
      <c r="E436">
        <v>7</v>
      </c>
      <c r="F436" s="134">
        <v>0.14285700000000001</v>
      </c>
      <c r="G436" t="s">
        <v>298</v>
      </c>
      <c r="H436" t="s">
        <v>5430</v>
      </c>
      <c r="I436">
        <v>8.5E-9</v>
      </c>
      <c r="J436" t="s">
        <v>5431</v>
      </c>
      <c r="K436" t="s">
        <v>5432</v>
      </c>
      <c r="L436">
        <v>3.8000000000000001E-17</v>
      </c>
      <c r="M436" t="s">
        <v>5433</v>
      </c>
    </row>
    <row r="437" spans="1:1024" x14ac:dyDescent="0.2">
      <c r="A437" t="s">
        <v>2050</v>
      </c>
      <c r="B437" t="s">
        <v>1998</v>
      </c>
      <c r="C437" t="s">
        <v>5426</v>
      </c>
      <c r="D437">
        <v>1</v>
      </c>
      <c r="E437">
        <v>7</v>
      </c>
      <c r="F437" s="134">
        <v>0.14285700000000001</v>
      </c>
      <c r="G437" t="s">
        <v>636</v>
      </c>
      <c r="H437">
        <v>0</v>
      </c>
      <c r="I437" t="s">
        <v>4595</v>
      </c>
      <c r="J437">
        <v>0</v>
      </c>
      <c r="K437" t="s">
        <v>5190</v>
      </c>
      <c r="L437">
        <v>6.5000000000000003E-87</v>
      </c>
      <c r="M437" t="s">
        <v>4794</v>
      </c>
    </row>
    <row r="438" spans="1:1024" x14ac:dyDescent="0.2">
      <c r="A438" t="s">
        <v>2050</v>
      </c>
      <c r="B438" t="s">
        <v>1998</v>
      </c>
      <c r="C438" t="s">
        <v>5381</v>
      </c>
      <c r="D438">
        <v>1</v>
      </c>
      <c r="E438">
        <v>7</v>
      </c>
      <c r="F438" s="134">
        <v>0.14285700000000001</v>
      </c>
      <c r="G438" t="s">
        <v>5382</v>
      </c>
      <c r="H438" t="s">
        <v>4606</v>
      </c>
      <c r="I438">
        <v>2.5E-161</v>
      </c>
      <c r="J438" t="s">
        <v>4607</v>
      </c>
      <c r="K438" t="s">
        <v>4608</v>
      </c>
      <c r="L438">
        <v>0</v>
      </c>
      <c r="M438" t="s">
        <v>4609</v>
      </c>
    </row>
    <row r="439" spans="1:1024" x14ac:dyDescent="0.2">
      <c r="A439" t="s">
        <v>2050</v>
      </c>
      <c r="B439" t="s">
        <v>1998</v>
      </c>
      <c r="C439" t="s">
        <v>5232</v>
      </c>
      <c r="D439">
        <v>1</v>
      </c>
      <c r="E439">
        <v>7</v>
      </c>
      <c r="F439" s="134">
        <v>0.14285700000000001</v>
      </c>
      <c r="G439" t="s">
        <v>1061</v>
      </c>
      <c r="H439" t="s">
        <v>5233</v>
      </c>
      <c r="I439">
        <v>3.4999999999999998E-10</v>
      </c>
      <c r="J439" t="s">
        <v>5234</v>
      </c>
      <c r="K439" t="s">
        <v>5235</v>
      </c>
      <c r="L439">
        <v>2.1000000000000001E-37</v>
      </c>
      <c r="M439" t="s">
        <v>4948</v>
      </c>
    </row>
    <row r="440" spans="1:1024" x14ac:dyDescent="0.2">
      <c r="A440" t="s">
        <v>2050</v>
      </c>
      <c r="B440" t="s">
        <v>1998</v>
      </c>
      <c r="C440" t="s">
        <v>4596</v>
      </c>
      <c r="D440">
        <v>1</v>
      </c>
      <c r="E440">
        <v>7</v>
      </c>
      <c r="F440" s="134">
        <v>0.14285700000000001</v>
      </c>
      <c r="G440" t="s">
        <v>4597</v>
      </c>
      <c r="H440" t="s">
        <v>4598</v>
      </c>
      <c r="I440">
        <v>6.5999999999999998E-273</v>
      </c>
      <c r="J440" t="s">
        <v>4599</v>
      </c>
      <c r="K440" t="s">
        <v>4598</v>
      </c>
      <c r="L440">
        <v>4.1000000000000003E-271</v>
      </c>
      <c r="M440" t="s">
        <v>4636</v>
      </c>
    </row>
    <row r="441" spans="1:1024" x14ac:dyDescent="0.2">
      <c r="A441" t="s">
        <v>2050</v>
      </c>
      <c r="B441" t="s">
        <v>1998</v>
      </c>
      <c r="C441" t="s">
        <v>4959</v>
      </c>
      <c r="D441">
        <v>1</v>
      </c>
      <c r="E441">
        <v>7</v>
      </c>
      <c r="F441" s="134">
        <v>0.14285700000000001</v>
      </c>
      <c r="G441">
        <v>0</v>
      </c>
      <c r="H441">
        <v>0</v>
      </c>
      <c r="I441" t="s">
        <v>4595</v>
      </c>
      <c r="J441">
        <v>0</v>
      </c>
      <c r="K441" t="s">
        <v>4960</v>
      </c>
      <c r="L441">
        <v>1.9999999999999999E-11</v>
      </c>
      <c r="M441" t="s">
        <v>4961</v>
      </c>
    </row>
    <row r="442" spans="1:1024" x14ac:dyDescent="0.2">
      <c r="A442" t="s">
        <v>2050</v>
      </c>
      <c r="B442" t="s">
        <v>1998</v>
      </c>
      <c r="C442" t="s">
        <v>4962</v>
      </c>
      <c r="D442">
        <v>1</v>
      </c>
      <c r="E442">
        <v>7</v>
      </c>
      <c r="F442" s="134">
        <v>0.14285700000000001</v>
      </c>
      <c r="G442" t="s">
        <v>607</v>
      </c>
      <c r="H442" t="s">
        <v>4963</v>
      </c>
      <c r="I442">
        <v>9.9999999999999998E-13</v>
      </c>
      <c r="J442" t="s">
        <v>4964</v>
      </c>
      <c r="K442" t="s">
        <v>4965</v>
      </c>
      <c r="L442">
        <v>3.5000000000000002E-42</v>
      </c>
      <c r="M442" t="s">
        <v>4632</v>
      </c>
    </row>
    <row r="443" spans="1:1024" x14ac:dyDescent="0.2">
      <c r="A443" t="s">
        <v>2050</v>
      </c>
      <c r="B443" t="s">
        <v>1998</v>
      </c>
      <c r="C443" t="s">
        <v>4620</v>
      </c>
      <c r="D443">
        <v>1</v>
      </c>
      <c r="E443">
        <v>7</v>
      </c>
      <c r="F443" s="134">
        <v>0.14285700000000001</v>
      </c>
      <c r="G443">
        <v>0</v>
      </c>
      <c r="H443">
        <v>0</v>
      </c>
      <c r="I443" t="s">
        <v>4595</v>
      </c>
      <c r="J443">
        <v>0</v>
      </c>
      <c r="K443">
        <v>0</v>
      </c>
      <c r="L443" t="s">
        <v>4595</v>
      </c>
      <c r="M443">
        <v>0</v>
      </c>
    </row>
    <row r="444" spans="1:1024" x14ac:dyDescent="0.2">
      <c r="A444" t="s">
        <v>2050</v>
      </c>
      <c r="B444" t="s">
        <v>1998</v>
      </c>
      <c r="C444" t="s">
        <v>5444</v>
      </c>
      <c r="D444">
        <v>1</v>
      </c>
      <c r="E444">
        <v>7</v>
      </c>
      <c r="F444" s="134">
        <v>0.14285700000000001</v>
      </c>
      <c r="G444" t="s">
        <v>298</v>
      </c>
      <c r="H444">
        <v>0</v>
      </c>
      <c r="I444" t="s">
        <v>4595</v>
      </c>
      <c r="J444">
        <v>0</v>
      </c>
      <c r="K444" t="s">
        <v>5432</v>
      </c>
      <c r="L444">
        <v>1.2999999999999999E-5</v>
      </c>
      <c r="M444" t="s">
        <v>5433</v>
      </c>
    </row>
    <row r="445" spans="1:1024" x14ac:dyDescent="0.2">
      <c r="A445" t="s">
        <v>2050</v>
      </c>
      <c r="B445" t="s">
        <v>1998</v>
      </c>
      <c r="C445" t="s">
        <v>5445</v>
      </c>
      <c r="D445">
        <v>1</v>
      </c>
      <c r="E445">
        <v>7</v>
      </c>
      <c r="F445" s="134">
        <v>0.14285700000000001</v>
      </c>
      <c r="G445">
        <v>0</v>
      </c>
      <c r="H445">
        <v>0</v>
      </c>
      <c r="I445" t="s">
        <v>4595</v>
      </c>
      <c r="J445">
        <v>0</v>
      </c>
      <c r="K445">
        <v>0</v>
      </c>
      <c r="L445" t="s">
        <v>4595</v>
      </c>
      <c r="M445">
        <v>0</v>
      </c>
    </row>
    <row r="446" spans="1:1024" x14ac:dyDescent="0.2">
      <c r="A446" t="s">
        <v>2050</v>
      </c>
      <c r="B446" t="s">
        <v>1998</v>
      </c>
      <c r="C446" t="s">
        <v>4994</v>
      </c>
      <c r="D446">
        <v>1</v>
      </c>
      <c r="E446">
        <v>7</v>
      </c>
      <c r="F446" s="134">
        <v>0.14285700000000001</v>
      </c>
      <c r="G446">
        <v>0</v>
      </c>
      <c r="H446">
        <v>0</v>
      </c>
      <c r="I446" t="s">
        <v>4595</v>
      </c>
      <c r="J446">
        <v>0</v>
      </c>
      <c r="K446" t="s">
        <v>4995</v>
      </c>
      <c r="L446">
        <v>2.7999999999999998E-9</v>
      </c>
      <c r="M446" t="s">
        <v>4996</v>
      </c>
    </row>
    <row r="447" spans="1:1024" x14ac:dyDescent="0.2">
      <c r="A447" t="s">
        <v>2050</v>
      </c>
      <c r="B447" t="s">
        <v>1998</v>
      </c>
      <c r="C447" t="s">
        <v>4710</v>
      </c>
      <c r="D447">
        <v>1</v>
      </c>
      <c r="E447">
        <v>7</v>
      </c>
      <c r="F447" s="134">
        <v>0.14285700000000001</v>
      </c>
      <c r="G447">
        <v>0</v>
      </c>
      <c r="H447">
        <v>0</v>
      </c>
      <c r="I447" t="s">
        <v>4595</v>
      </c>
      <c r="J447">
        <v>0</v>
      </c>
      <c r="K447" t="s">
        <v>4711</v>
      </c>
      <c r="L447">
        <v>7.4000000000000001E-8</v>
      </c>
      <c r="M447" t="s">
        <v>4712</v>
      </c>
    </row>
    <row r="448" spans="1:1024" x14ac:dyDescent="0.2">
      <c r="A448" t="s">
        <v>2050</v>
      </c>
      <c r="B448" t="s">
        <v>1998</v>
      </c>
      <c r="C448" t="s">
        <v>4733</v>
      </c>
      <c r="D448">
        <v>1</v>
      </c>
      <c r="E448">
        <v>7</v>
      </c>
      <c r="F448" s="134">
        <v>0.14285700000000001</v>
      </c>
      <c r="G448">
        <v>0</v>
      </c>
      <c r="H448">
        <v>0</v>
      </c>
      <c r="I448" t="s">
        <v>4595</v>
      </c>
      <c r="J448">
        <v>0</v>
      </c>
      <c r="K448">
        <v>0</v>
      </c>
      <c r="L448" t="s">
        <v>4595</v>
      </c>
      <c r="M448">
        <v>0</v>
      </c>
    </row>
    <row r="449" spans="1:13" x14ac:dyDescent="0.2">
      <c r="A449" t="s">
        <v>2050</v>
      </c>
      <c r="B449" t="s">
        <v>1998</v>
      </c>
      <c r="C449" t="s">
        <v>5446</v>
      </c>
      <c r="D449">
        <v>1</v>
      </c>
      <c r="E449">
        <v>7</v>
      </c>
      <c r="F449" s="134">
        <v>0.14285700000000001</v>
      </c>
      <c r="G449">
        <v>0</v>
      </c>
      <c r="H449">
        <v>0</v>
      </c>
      <c r="I449" t="s">
        <v>4595</v>
      </c>
      <c r="J449">
        <v>0</v>
      </c>
      <c r="K449" t="s">
        <v>5195</v>
      </c>
      <c r="L449">
        <v>4.7999999999999998E-6</v>
      </c>
      <c r="M449" t="s">
        <v>5196</v>
      </c>
    </row>
    <row r="450" spans="1:13" x14ac:dyDescent="0.2">
      <c r="A450" t="s">
        <v>2050</v>
      </c>
      <c r="B450" t="s">
        <v>1998</v>
      </c>
      <c r="C450" t="s">
        <v>5447</v>
      </c>
      <c r="D450">
        <v>1</v>
      </c>
      <c r="E450">
        <v>7</v>
      </c>
      <c r="F450" s="134">
        <v>0.14285700000000001</v>
      </c>
      <c r="G450">
        <v>0</v>
      </c>
      <c r="H450">
        <v>0</v>
      </c>
      <c r="I450" t="s">
        <v>4595</v>
      </c>
      <c r="J450">
        <v>0</v>
      </c>
      <c r="K450">
        <v>0</v>
      </c>
      <c r="L450" t="s">
        <v>4595</v>
      </c>
      <c r="M450">
        <v>0</v>
      </c>
    </row>
    <row r="451" spans="1:13" x14ac:dyDescent="0.2">
      <c r="A451" t="s">
        <v>2050</v>
      </c>
      <c r="B451" t="s">
        <v>1998</v>
      </c>
      <c r="C451" t="s">
        <v>5448</v>
      </c>
      <c r="D451">
        <v>1</v>
      </c>
      <c r="E451">
        <v>7</v>
      </c>
      <c r="F451" s="134">
        <v>0.14285700000000001</v>
      </c>
      <c r="G451">
        <v>0</v>
      </c>
      <c r="H451">
        <v>0</v>
      </c>
      <c r="I451" t="s">
        <v>4595</v>
      </c>
      <c r="J451">
        <v>0</v>
      </c>
      <c r="K451" t="s">
        <v>4995</v>
      </c>
      <c r="L451">
        <v>2.7000000000000002E-9</v>
      </c>
      <c r="M451" t="s">
        <v>4632</v>
      </c>
    </row>
    <row r="452" spans="1:13" x14ac:dyDescent="0.2">
      <c r="A452" t="s">
        <v>2050</v>
      </c>
      <c r="B452" t="s">
        <v>1998</v>
      </c>
      <c r="C452" t="s">
        <v>4787</v>
      </c>
      <c r="D452">
        <v>1</v>
      </c>
      <c r="E452">
        <v>7</v>
      </c>
      <c r="F452" s="134">
        <v>0.14285700000000001</v>
      </c>
      <c r="G452">
        <v>0</v>
      </c>
      <c r="H452">
        <v>0</v>
      </c>
      <c r="I452" t="s">
        <v>4595</v>
      </c>
      <c r="J452">
        <v>0</v>
      </c>
      <c r="K452">
        <v>0</v>
      </c>
      <c r="L452" t="s">
        <v>4595</v>
      </c>
      <c r="M452">
        <v>0</v>
      </c>
    </row>
    <row r="453" spans="1:13" x14ac:dyDescent="0.2">
      <c r="A453" t="s">
        <v>2050</v>
      </c>
      <c r="B453" t="s">
        <v>1998</v>
      </c>
      <c r="C453" t="s">
        <v>5449</v>
      </c>
      <c r="D453">
        <v>1</v>
      </c>
      <c r="E453">
        <v>7</v>
      </c>
      <c r="F453" s="134">
        <v>0.14285700000000001</v>
      </c>
      <c r="G453">
        <v>0</v>
      </c>
      <c r="H453">
        <v>0</v>
      </c>
      <c r="I453" t="s">
        <v>4595</v>
      </c>
      <c r="J453">
        <v>0</v>
      </c>
      <c r="K453" t="s">
        <v>5450</v>
      </c>
      <c r="L453">
        <v>1.7E-23</v>
      </c>
      <c r="M453" t="s">
        <v>5451</v>
      </c>
    </row>
    <row r="454" spans="1:13" x14ac:dyDescent="0.2">
      <c r="A454" t="s">
        <v>2050</v>
      </c>
      <c r="B454" t="s">
        <v>1998</v>
      </c>
      <c r="C454" t="s">
        <v>5452</v>
      </c>
      <c r="D454">
        <v>1</v>
      </c>
      <c r="E454">
        <v>7</v>
      </c>
      <c r="F454" s="134">
        <v>0.14285700000000001</v>
      </c>
      <c r="G454">
        <v>0</v>
      </c>
      <c r="H454" t="s">
        <v>5453</v>
      </c>
      <c r="I454">
        <v>3.5000000000000002E-8</v>
      </c>
      <c r="J454" t="s">
        <v>5007</v>
      </c>
      <c r="K454" t="s">
        <v>5454</v>
      </c>
      <c r="L454">
        <v>6.2000000000000003E-126</v>
      </c>
      <c r="M454" t="s">
        <v>5455</v>
      </c>
    </row>
    <row r="455" spans="1:13" x14ac:dyDescent="0.2">
      <c r="A455" t="s">
        <v>2050</v>
      </c>
      <c r="B455" t="s">
        <v>1998</v>
      </c>
      <c r="C455" t="s">
        <v>4897</v>
      </c>
      <c r="D455">
        <v>1</v>
      </c>
      <c r="E455">
        <v>7</v>
      </c>
      <c r="F455" s="134">
        <v>0.14285700000000001</v>
      </c>
      <c r="G455">
        <v>0</v>
      </c>
      <c r="H455">
        <v>0</v>
      </c>
      <c r="I455" t="s">
        <v>4595</v>
      </c>
      <c r="J455">
        <v>0</v>
      </c>
      <c r="K455">
        <v>0</v>
      </c>
      <c r="L455" t="s">
        <v>4595</v>
      </c>
      <c r="M455">
        <v>0</v>
      </c>
    </row>
    <row r="456" spans="1:13" x14ac:dyDescent="0.2">
      <c r="A456" t="s">
        <v>2050</v>
      </c>
      <c r="B456" t="s">
        <v>1998</v>
      </c>
      <c r="C456" t="s">
        <v>4898</v>
      </c>
      <c r="D456">
        <v>1</v>
      </c>
      <c r="E456">
        <v>7</v>
      </c>
      <c r="F456" s="134">
        <v>0.14285700000000001</v>
      </c>
      <c r="G456">
        <v>0</v>
      </c>
      <c r="H456">
        <v>0</v>
      </c>
      <c r="I456" t="s">
        <v>4595</v>
      </c>
      <c r="J456">
        <v>0</v>
      </c>
      <c r="K456">
        <v>0</v>
      </c>
      <c r="L456" t="s">
        <v>4595</v>
      </c>
      <c r="M456">
        <v>0</v>
      </c>
    </row>
    <row r="457" spans="1:13" x14ac:dyDescent="0.2">
      <c r="A457" t="s">
        <v>2050</v>
      </c>
      <c r="B457" t="s">
        <v>1998</v>
      </c>
      <c r="C457" t="s">
        <v>5456</v>
      </c>
      <c r="D457">
        <v>1</v>
      </c>
      <c r="E457">
        <v>7</v>
      </c>
      <c r="F457" s="134">
        <v>0.14285700000000001</v>
      </c>
      <c r="G457">
        <v>0</v>
      </c>
      <c r="H457">
        <v>0</v>
      </c>
      <c r="I457" t="s">
        <v>4595</v>
      </c>
      <c r="J457">
        <v>0</v>
      </c>
      <c r="K457">
        <v>0</v>
      </c>
      <c r="L457" t="s">
        <v>4595</v>
      </c>
      <c r="M457">
        <v>0</v>
      </c>
    </row>
    <row r="458" spans="1:13" x14ac:dyDescent="0.2">
      <c r="A458" t="s">
        <v>2050</v>
      </c>
      <c r="B458" t="s">
        <v>1998</v>
      </c>
      <c r="C458" t="s">
        <v>5457</v>
      </c>
      <c r="D458">
        <v>1</v>
      </c>
      <c r="E458">
        <v>7</v>
      </c>
      <c r="F458" s="134">
        <v>0.14285700000000001</v>
      </c>
      <c r="G458">
        <v>0</v>
      </c>
      <c r="H458">
        <v>0</v>
      </c>
      <c r="I458" t="s">
        <v>4595</v>
      </c>
      <c r="J458">
        <v>0</v>
      </c>
      <c r="K458">
        <v>0</v>
      </c>
      <c r="L458" t="s">
        <v>4595</v>
      </c>
      <c r="M458">
        <v>0</v>
      </c>
    </row>
    <row r="459" spans="1:13" x14ac:dyDescent="0.2">
      <c r="A459" t="s">
        <v>2050</v>
      </c>
      <c r="B459" t="s">
        <v>1998</v>
      </c>
      <c r="C459" t="s">
        <v>5458</v>
      </c>
      <c r="D459">
        <v>2</v>
      </c>
      <c r="E459">
        <v>7</v>
      </c>
      <c r="F459" s="134">
        <v>0.28571400000000002</v>
      </c>
      <c r="G459" t="s">
        <v>4622</v>
      </c>
      <c r="H459" t="s">
        <v>4623</v>
      </c>
      <c r="I459">
        <v>7.0999999999999998E-20</v>
      </c>
      <c r="J459" t="s">
        <v>4624</v>
      </c>
      <c r="K459" t="s">
        <v>5459</v>
      </c>
      <c r="L459">
        <v>1.3E-106</v>
      </c>
      <c r="M459" t="s">
        <v>5168</v>
      </c>
    </row>
    <row r="460" spans="1:13" x14ac:dyDescent="0.2">
      <c r="A460" t="s">
        <v>2050</v>
      </c>
      <c r="B460" t="s">
        <v>1998</v>
      </c>
      <c r="C460" t="s">
        <v>5010</v>
      </c>
      <c r="D460">
        <v>2</v>
      </c>
      <c r="E460">
        <v>7</v>
      </c>
      <c r="F460" s="134">
        <v>0.28571400000000002</v>
      </c>
      <c r="G460">
        <v>0</v>
      </c>
      <c r="H460">
        <v>0</v>
      </c>
      <c r="I460" t="s">
        <v>4595</v>
      </c>
      <c r="J460">
        <v>0</v>
      </c>
      <c r="K460" t="s">
        <v>4637</v>
      </c>
      <c r="L460">
        <v>1.5E-17</v>
      </c>
      <c r="M460" t="s">
        <v>5011</v>
      </c>
    </row>
    <row r="461" spans="1:13" x14ac:dyDescent="0.2">
      <c r="A461" t="s">
        <v>2050</v>
      </c>
      <c r="B461" t="s">
        <v>1998</v>
      </c>
      <c r="C461" t="s">
        <v>1953</v>
      </c>
      <c r="D461">
        <v>2</v>
      </c>
      <c r="E461">
        <v>7</v>
      </c>
      <c r="F461" s="134">
        <v>0.28571400000000002</v>
      </c>
      <c r="G461" t="s">
        <v>27</v>
      </c>
      <c r="H461">
        <v>0</v>
      </c>
      <c r="I461" t="s">
        <v>4595</v>
      </c>
      <c r="J461">
        <v>0</v>
      </c>
      <c r="K461" t="s">
        <v>4637</v>
      </c>
      <c r="L461">
        <v>1.7000000000000001E-26</v>
      </c>
      <c r="M461" t="s">
        <v>5460</v>
      </c>
    </row>
    <row r="462" spans="1:13" x14ac:dyDescent="0.2">
      <c r="A462" t="s">
        <v>2050</v>
      </c>
      <c r="B462" t="s">
        <v>1998</v>
      </c>
      <c r="C462" t="s">
        <v>5461</v>
      </c>
      <c r="D462">
        <v>2</v>
      </c>
      <c r="E462">
        <v>7</v>
      </c>
      <c r="F462" s="134">
        <v>0.28571400000000002</v>
      </c>
      <c r="G462">
        <v>0</v>
      </c>
      <c r="H462">
        <v>0</v>
      </c>
      <c r="I462" t="s">
        <v>4595</v>
      </c>
      <c r="J462">
        <v>0</v>
      </c>
      <c r="K462">
        <v>0</v>
      </c>
      <c r="L462" t="s">
        <v>4595</v>
      </c>
      <c r="M462">
        <v>0</v>
      </c>
    </row>
    <row r="463" spans="1:13" x14ac:dyDescent="0.2">
      <c r="A463" t="s">
        <v>2050</v>
      </c>
      <c r="B463" t="s">
        <v>1998</v>
      </c>
      <c r="C463" t="s">
        <v>5462</v>
      </c>
      <c r="D463">
        <v>2</v>
      </c>
      <c r="E463">
        <v>7</v>
      </c>
      <c r="F463" s="134">
        <v>0.28571400000000002</v>
      </c>
      <c r="G463">
        <v>0</v>
      </c>
      <c r="H463">
        <v>0</v>
      </c>
      <c r="I463" t="s">
        <v>4595</v>
      </c>
      <c r="J463">
        <v>0</v>
      </c>
      <c r="K463">
        <v>0</v>
      </c>
      <c r="L463" t="s">
        <v>4595</v>
      </c>
      <c r="M463">
        <v>0</v>
      </c>
    </row>
    <row r="464" spans="1:13" x14ac:dyDescent="0.2">
      <c r="A464" t="s">
        <v>2050</v>
      </c>
      <c r="B464" t="s">
        <v>1998</v>
      </c>
      <c r="C464" t="s">
        <v>5463</v>
      </c>
      <c r="D464">
        <v>2</v>
      </c>
      <c r="E464">
        <v>7</v>
      </c>
      <c r="F464" s="134">
        <v>0.28571400000000002</v>
      </c>
      <c r="G464">
        <v>0</v>
      </c>
      <c r="H464">
        <v>0</v>
      </c>
      <c r="I464" t="s">
        <v>4595</v>
      </c>
      <c r="J464">
        <v>0</v>
      </c>
      <c r="K464">
        <v>0</v>
      </c>
      <c r="L464" t="s">
        <v>4595</v>
      </c>
      <c r="M464">
        <v>0</v>
      </c>
    </row>
    <row r="465" spans="1:1024" x14ac:dyDescent="0.2">
      <c r="A465" t="s">
        <v>2050</v>
      </c>
      <c r="B465" t="s">
        <v>1998</v>
      </c>
      <c r="C465" t="s">
        <v>5413</v>
      </c>
      <c r="D465">
        <v>3</v>
      </c>
      <c r="E465">
        <v>7</v>
      </c>
      <c r="F465" s="134">
        <v>0.42857099999999998</v>
      </c>
      <c r="G465" t="s">
        <v>5396</v>
      </c>
      <c r="H465" t="s">
        <v>5397</v>
      </c>
      <c r="I465">
        <v>4.7999999999999997E-14</v>
      </c>
      <c r="J465" t="s">
        <v>5398</v>
      </c>
      <c r="K465" t="s">
        <v>5414</v>
      </c>
      <c r="L465">
        <v>4.2000000000000002E-34</v>
      </c>
      <c r="M465" t="s">
        <v>5173</v>
      </c>
    </row>
    <row r="466" spans="1:1024" x14ac:dyDescent="0.2">
      <c r="A466" t="s">
        <v>2050</v>
      </c>
      <c r="B466" t="s">
        <v>1998</v>
      </c>
      <c r="C466" t="s">
        <v>5424</v>
      </c>
      <c r="D466">
        <v>3</v>
      </c>
      <c r="E466">
        <v>7</v>
      </c>
      <c r="F466" s="134">
        <v>0.42857099999999998</v>
      </c>
      <c r="G466" t="s">
        <v>5396</v>
      </c>
      <c r="H466">
        <v>0</v>
      </c>
      <c r="I466" t="s">
        <v>4595</v>
      </c>
      <c r="J466">
        <v>0</v>
      </c>
      <c r="K466" t="s">
        <v>4637</v>
      </c>
      <c r="L466">
        <v>2.7999999999999999E-8</v>
      </c>
      <c r="M466" t="s">
        <v>5425</v>
      </c>
    </row>
    <row r="467" spans="1:1024" x14ac:dyDescent="0.2">
      <c r="A467" t="s">
        <v>2050</v>
      </c>
      <c r="B467" t="s">
        <v>1998</v>
      </c>
      <c r="C467" t="s">
        <v>5415</v>
      </c>
      <c r="D467">
        <v>3</v>
      </c>
      <c r="E467">
        <v>7</v>
      </c>
      <c r="F467" s="134">
        <v>0.42857099999999998</v>
      </c>
      <c r="G467" t="s">
        <v>5416</v>
      </c>
      <c r="H467" t="s">
        <v>5166</v>
      </c>
      <c r="I467">
        <v>1.1999999999999999E-128</v>
      </c>
      <c r="J467" t="s">
        <v>4607</v>
      </c>
      <c r="K467" t="s">
        <v>5417</v>
      </c>
      <c r="L467">
        <v>4.1999999999999999E-194</v>
      </c>
      <c r="M467" t="s">
        <v>5418</v>
      </c>
    </row>
    <row r="468" spans="1:1024" x14ac:dyDescent="0.2">
      <c r="A468" t="s">
        <v>2050</v>
      </c>
      <c r="B468" t="s">
        <v>1998</v>
      </c>
      <c r="C468" t="s">
        <v>5464</v>
      </c>
      <c r="D468">
        <v>3</v>
      </c>
      <c r="E468">
        <v>7</v>
      </c>
      <c r="F468" s="134">
        <v>0.42857099999999998</v>
      </c>
      <c r="G468">
        <v>0</v>
      </c>
      <c r="H468">
        <v>0</v>
      </c>
      <c r="I468" t="s">
        <v>4595</v>
      </c>
      <c r="J468">
        <v>0</v>
      </c>
      <c r="K468">
        <v>0</v>
      </c>
      <c r="L468" t="s">
        <v>4595</v>
      </c>
      <c r="M468">
        <v>0</v>
      </c>
    </row>
    <row r="469" spans="1:1024" x14ac:dyDescent="0.2">
      <c r="A469" t="s">
        <v>2050</v>
      </c>
      <c r="B469" t="s">
        <v>1998</v>
      </c>
      <c r="C469" t="s">
        <v>5465</v>
      </c>
      <c r="D469">
        <v>3</v>
      </c>
      <c r="E469">
        <v>7</v>
      </c>
      <c r="F469" s="134">
        <v>0.42857099999999998</v>
      </c>
      <c r="G469">
        <v>0</v>
      </c>
      <c r="H469">
        <v>0</v>
      </c>
      <c r="I469" t="s">
        <v>4595</v>
      </c>
      <c r="J469">
        <v>0</v>
      </c>
      <c r="K469">
        <v>0</v>
      </c>
      <c r="L469" t="s">
        <v>4595</v>
      </c>
      <c r="M469">
        <v>0</v>
      </c>
    </row>
    <row r="470" spans="1:1024" x14ac:dyDescent="0.2">
      <c r="A470" t="s">
        <v>2050</v>
      </c>
      <c r="B470" t="s">
        <v>1998</v>
      </c>
      <c r="C470" t="s">
        <v>4977</v>
      </c>
      <c r="D470">
        <v>4</v>
      </c>
      <c r="E470">
        <v>7</v>
      </c>
      <c r="F470" s="134">
        <v>0.57142899999999996</v>
      </c>
      <c r="G470">
        <v>0</v>
      </c>
      <c r="H470" t="s">
        <v>4978</v>
      </c>
      <c r="I470">
        <v>6.3999999999999998E-65</v>
      </c>
      <c r="J470" t="s">
        <v>4979</v>
      </c>
      <c r="K470" t="s">
        <v>4978</v>
      </c>
      <c r="L470">
        <v>3.6000000000000002E-69</v>
      </c>
      <c r="M470" t="s">
        <v>4980</v>
      </c>
    </row>
    <row r="471" spans="1:1024" x14ac:dyDescent="0.2">
      <c r="A471" t="s">
        <v>2050</v>
      </c>
      <c r="B471" t="s">
        <v>1998</v>
      </c>
      <c r="C471" t="s">
        <v>4727</v>
      </c>
      <c r="D471">
        <v>4</v>
      </c>
      <c r="E471">
        <v>7</v>
      </c>
      <c r="F471" s="134">
        <v>0.57142899999999996</v>
      </c>
      <c r="G471">
        <v>0</v>
      </c>
      <c r="H471">
        <v>0</v>
      </c>
      <c r="I471" t="s">
        <v>4595</v>
      </c>
      <c r="J471">
        <v>0</v>
      </c>
      <c r="K471" t="s">
        <v>4728</v>
      </c>
      <c r="L471">
        <v>3.8000000000000002E-5</v>
      </c>
      <c r="M471" t="s">
        <v>4726</v>
      </c>
    </row>
    <row r="472" spans="1:1024" x14ac:dyDescent="0.2">
      <c r="A472" t="s">
        <v>2050</v>
      </c>
      <c r="B472" t="s">
        <v>1998</v>
      </c>
      <c r="C472" t="s">
        <v>5340</v>
      </c>
      <c r="D472">
        <v>5</v>
      </c>
      <c r="E472">
        <v>7</v>
      </c>
      <c r="F472" s="134">
        <v>0.71428599999999998</v>
      </c>
      <c r="G472" t="s">
        <v>842</v>
      </c>
      <c r="H472">
        <v>0</v>
      </c>
      <c r="I472" t="s">
        <v>4595</v>
      </c>
      <c r="J472">
        <v>0</v>
      </c>
      <c r="K472" t="s">
        <v>5170</v>
      </c>
      <c r="L472">
        <v>1.1E-31</v>
      </c>
      <c r="M472" t="s">
        <v>4958</v>
      </c>
    </row>
    <row r="473" spans="1:1024" x14ac:dyDescent="0.2">
      <c r="A473" t="s">
        <v>2050</v>
      </c>
      <c r="B473" t="s">
        <v>1998</v>
      </c>
      <c r="C473" t="s">
        <v>5427</v>
      </c>
      <c r="D473">
        <v>6</v>
      </c>
      <c r="E473">
        <v>7</v>
      </c>
      <c r="F473" s="134">
        <v>0.85714299999999999</v>
      </c>
      <c r="G473" t="s">
        <v>5428</v>
      </c>
      <c r="H473">
        <v>0</v>
      </c>
      <c r="I473" t="s">
        <v>4595</v>
      </c>
      <c r="J473">
        <v>0</v>
      </c>
      <c r="K473" t="s">
        <v>5190</v>
      </c>
      <c r="L473">
        <v>1.1E-77</v>
      </c>
      <c r="M473" t="s">
        <v>4794</v>
      </c>
    </row>
    <row r="474" spans="1:1024" x14ac:dyDescent="0.2">
      <c r="A474" t="s">
        <v>2050</v>
      </c>
      <c r="B474" t="s">
        <v>1998</v>
      </c>
      <c r="C474" t="s">
        <v>5466</v>
      </c>
      <c r="D474">
        <v>6</v>
      </c>
      <c r="E474">
        <v>7</v>
      </c>
      <c r="F474" s="134">
        <v>0.85714299999999999</v>
      </c>
      <c r="G474" t="s">
        <v>5467</v>
      </c>
      <c r="H474">
        <v>0</v>
      </c>
      <c r="I474" t="s">
        <v>4595</v>
      </c>
      <c r="J474">
        <v>0</v>
      </c>
      <c r="K474" t="s">
        <v>5468</v>
      </c>
      <c r="L474">
        <v>1.6E-12</v>
      </c>
      <c r="M474" t="s">
        <v>4636</v>
      </c>
    </row>
    <row r="475" spans="1:1024" x14ac:dyDescent="0.2">
      <c r="A475" t="s">
        <v>2050</v>
      </c>
      <c r="B475" t="s">
        <v>1998</v>
      </c>
      <c r="C475" t="s">
        <v>1921</v>
      </c>
      <c r="D475">
        <v>7</v>
      </c>
      <c r="E475">
        <v>7</v>
      </c>
      <c r="F475" s="134">
        <v>1</v>
      </c>
      <c r="G475" t="s">
        <v>5440</v>
      </c>
      <c r="H475" t="s">
        <v>5441</v>
      </c>
      <c r="I475">
        <v>9.4999999999999993E-143</v>
      </c>
      <c r="J475" t="s">
        <v>4599</v>
      </c>
      <c r="K475" t="s">
        <v>5442</v>
      </c>
      <c r="L475">
        <v>6.0000000000000004E-206</v>
      </c>
      <c r="M475" t="s">
        <v>5443</v>
      </c>
    </row>
    <row r="476" spans="1:1024" x14ac:dyDescent="0.2">
      <c r="A476" t="s">
        <v>2050</v>
      </c>
      <c r="B476" t="s">
        <v>1998</v>
      </c>
      <c r="C476" t="s">
        <v>5434</v>
      </c>
      <c r="D476">
        <v>7</v>
      </c>
      <c r="E476">
        <v>7</v>
      </c>
      <c r="F476" s="134">
        <v>1</v>
      </c>
      <c r="G476" t="s">
        <v>1439</v>
      </c>
      <c r="H476" t="s">
        <v>5435</v>
      </c>
      <c r="I476">
        <v>6.1000000000000004E-8</v>
      </c>
      <c r="J476" t="s">
        <v>5436</v>
      </c>
      <c r="K476" t="s">
        <v>5437</v>
      </c>
      <c r="L476">
        <v>1.3000000000000001E-85</v>
      </c>
      <c r="M476" t="s">
        <v>4794</v>
      </c>
    </row>
    <row r="477" spans="1:1024" x14ac:dyDescent="0.2">
      <c r="A477" t="s">
        <v>2050</v>
      </c>
      <c r="B477" t="s">
        <v>1998</v>
      </c>
      <c r="C477" t="s">
        <v>5404</v>
      </c>
      <c r="D477">
        <v>7</v>
      </c>
      <c r="E477">
        <v>7</v>
      </c>
      <c r="F477" s="134">
        <v>1</v>
      </c>
      <c r="G477" t="s">
        <v>679</v>
      </c>
      <c r="H477" t="s">
        <v>5405</v>
      </c>
      <c r="I477">
        <v>4.0999999999999997E-6</v>
      </c>
      <c r="J477" t="s">
        <v>5406</v>
      </c>
      <c r="K477" t="s">
        <v>4637</v>
      </c>
      <c r="L477">
        <v>7.2000000000000005E-57</v>
      </c>
      <c r="M477" t="s">
        <v>5407</v>
      </c>
    </row>
    <row r="478" spans="1:1024" s="53" customFormat="1" x14ac:dyDescent="0.2">
      <c r="A478" s="53" t="s">
        <v>2050</v>
      </c>
      <c r="B478" t="s">
        <v>1998</v>
      </c>
      <c r="C478" s="53" t="s">
        <v>4685</v>
      </c>
      <c r="D478" s="53">
        <v>7</v>
      </c>
      <c r="E478" s="53">
        <v>7</v>
      </c>
      <c r="F478" s="136">
        <v>1</v>
      </c>
      <c r="G478" t="s">
        <v>5469</v>
      </c>
      <c r="H478">
        <v>0</v>
      </c>
      <c r="I478" t="s">
        <v>4595</v>
      </c>
      <c r="J478">
        <v>0</v>
      </c>
      <c r="K478">
        <v>0</v>
      </c>
      <c r="L478" t="s">
        <v>4595</v>
      </c>
      <c r="M478">
        <v>0</v>
      </c>
      <c r="AKX478"/>
      <c r="AKY478"/>
      <c r="AKZ478"/>
      <c r="ALA478"/>
      <c r="ALB478"/>
      <c r="ALC478"/>
      <c r="ALD478"/>
      <c r="ALE478"/>
      <c r="ALF478"/>
      <c r="ALG478"/>
      <c r="ALH478"/>
      <c r="ALI478"/>
      <c r="ALJ478"/>
      <c r="ALK478"/>
      <c r="ALL478"/>
      <c r="ALM478"/>
      <c r="ALN478"/>
      <c r="ALO478"/>
      <c r="ALP478"/>
      <c r="ALQ478"/>
      <c r="ALR478"/>
      <c r="ALS478"/>
      <c r="ALT478"/>
      <c r="ALU478"/>
      <c r="ALV478"/>
      <c r="ALW478"/>
      <c r="ALX478"/>
      <c r="ALY478"/>
      <c r="ALZ478"/>
      <c r="AMA478"/>
      <c r="AMB478"/>
      <c r="AMC478"/>
      <c r="AMD478"/>
      <c r="AME478"/>
      <c r="AMF478"/>
      <c r="AMG478"/>
      <c r="AMH478"/>
      <c r="AMI478"/>
      <c r="AMJ478"/>
    </row>
    <row r="479" spans="1:1024" x14ac:dyDescent="0.2">
      <c r="A479" t="s">
        <v>14</v>
      </c>
      <c r="B479" t="s">
        <v>1998</v>
      </c>
      <c r="C479" t="s">
        <v>5413</v>
      </c>
      <c r="D479">
        <v>1</v>
      </c>
      <c r="E479">
        <v>68</v>
      </c>
      <c r="F479" s="134">
        <v>1.4705899999999999E-2</v>
      </c>
      <c r="G479" t="s">
        <v>5396</v>
      </c>
      <c r="H479" t="s">
        <v>5397</v>
      </c>
      <c r="I479">
        <v>4.7999999999999997E-14</v>
      </c>
      <c r="J479" t="s">
        <v>5398</v>
      </c>
      <c r="K479" t="s">
        <v>5414</v>
      </c>
      <c r="L479">
        <v>4.2000000000000002E-34</v>
      </c>
      <c r="M479" t="s">
        <v>5173</v>
      </c>
    </row>
    <row r="480" spans="1:1024" x14ac:dyDescent="0.2">
      <c r="A480" t="s">
        <v>14</v>
      </c>
      <c r="B480" t="s">
        <v>1998</v>
      </c>
      <c r="C480" t="s">
        <v>5341</v>
      </c>
      <c r="D480">
        <v>1</v>
      </c>
      <c r="E480">
        <v>68</v>
      </c>
      <c r="F480" s="134">
        <v>1.4705899999999999E-2</v>
      </c>
      <c r="G480" t="s">
        <v>607</v>
      </c>
      <c r="H480" t="s">
        <v>5342</v>
      </c>
      <c r="I480">
        <v>3.5999999999999998E-6</v>
      </c>
      <c r="J480" t="s">
        <v>4741</v>
      </c>
      <c r="K480" t="s">
        <v>5343</v>
      </c>
      <c r="L480">
        <v>2.7000000000000001E-48</v>
      </c>
      <c r="M480" t="s">
        <v>5344</v>
      </c>
    </row>
    <row r="481" spans="1:13" x14ac:dyDescent="0.2">
      <c r="A481" t="s">
        <v>14</v>
      </c>
      <c r="B481" t="s">
        <v>1998</v>
      </c>
      <c r="C481" t="s">
        <v>4596</v>
      </c>
      <c r="D481">
        <v>1</v>
      </c>
      <c r="E481">
        <v>68</v>
      </c>
      <c r="F481" s="134">
        <v>1.4705899999999999E-2</v>
      </c>
      <c r="G481" t="s">
        <v>4597</v>
      </c>
      <c r="H481" t="s">
        <v>4598</v>
      </c>
      <c r="I481">
        <v>6.5999999999999998E-273</v>
      </c>
      <c r="J481" t="s">
        <v>4599</v>
      </c>
      <c r="K481" t="s">
        <v>4598</v>
      </c>
      <c r="L481">
        <v>4.1000000000000003E-271</v>
      </c>
      <c r="M481" t="s">
        <v>4636</v>
      </c>
    </row>
    <row r="482" spans="1:13" x14ac:dyDescent="0.2">
      <c r="A482" t="s">
        <v>14</v>
      </c>
      <c r="B482" t="s">
        <v>1998</v>
      </c>
      <c r="C482" t="s">
        <v>4605</v>
      </c>
      <c r="D482">
        <v>1</v>
      </c>
      <c r="E482">
        <v>68</v>
      </c>
      <c r="F482" s="134">
        <v>1.4705899999999999E-2</v>
      </c>
      <c r="G482" t="s">
        <v>15</v>
      </c>
      <c r="H482" t="s">
        <v>4606</v>
      </c>
      <c r="I482">
        <v>5.1000000000000001E-48</v>
      </c>
      <c r="J482" t="s">
        <v>4607</v>
      </c>
      <c r="K482" t="s">
        <v>4608</v>
      </c>
      <c r="L482">
        <v>4.3000000000000001E-262</v>
      </c>
      <c r="M482" t="s">
        <v>4609</v>
      </c>
    </row>
    <row r="483" spans="1:13" x14ac:dyDescent="0.2">
      <c r="A483" t="s">
        <v>14</v>
      </c>
      <c r="B483" t="s">
        <v>1998</v>
      </c>
      <c r="C483" t="s">
        <v>5470</v>
      </c>
      <c r="D483">
        <v>1</v>
      </c>
      <c r="E483">
        <v>68</v>
      </c>
      <c r="F483" s="134">
        <v>1.4705899999999999E-2</v>
      </c>
      <c r="G483" t="s">
        <v>4601</v>
      </c>
      <c r="H483">
        <v>0</v>
      </c>
      <c r="I483" t="s">
        <v>4595</v>
      </c>
      <c r="J483">
        <v>0</v>
      </c>
      <c r="K483" t="s">
        <v>5471</v>
      </c>
      <c r="L483">
        <v>2.4E-8</v>
      </c>
      <c r="M483" t="s">
        <v>4726</v>
      </c>
    </row>
    <row r="484" spans="1:13" x14ac:dyDescent="0.2">
      <c r="A484" t="s">
        <v>14</v>
      </c>
      <c r="B484" t="s">
        <v>1998</v>
      </c>
      <c r="C484" t="s">
        <v>5472</v>
      </c>
      <c r="D484">
        <v>1</v>
      </c>
      <c r="E484">
        <v>68</v>
      </c>
      <c r="F484" s="134">
        <v>1.4705899999999999E-2</v>
      </c>
      <c r="G484">
        <v>0</v>
      </c>
      <c r="H484">
        <v>0</v>
      </c>
      <c r="I484" t="s">
        <v>4595</v>
      </c>
      <c r="J484">
        <v>0</v>
      </c>
      <c r="K484" t="s">
        <v>4697</v>
      </c>
      <c r="L484">
        <v>0</v>
      </c>
      <c r="M484" t="s">
        <v>5272</v>
      </c>
    </row>
    <row r="485" spans="1:13" x14ac:dyDescent="0.2">
      <c r="A485" t="s">
        <v>14</v>
      </c>
      <c r="B485" t="s">
        <v>1998</v>
      </c>
      <c r="C485" t="s">
        <v>5473</v>
      </c>
      <c r="D485">
        <v>1</v>
      </c>
      <c r="E485">
        <v>68</v>
      </c>
      <c r="F485" s="134">
        <v>1.4705899999999999E-2</v>
      </c>
      <c r="G485">
        <v>0</v>
      </c>
      <c r="H485">
        <v>0</v>
      </c>
      <c r="I485" t="s">
        <v>4595</v>
      </c>
      <c r="J485">
        <v>0</v>
      </c>
      <c r="K485">
        <v>0</v>
      </c>
      <c r="L485" t="s">
        <v>4595</v>
      </c>
      <c r="M485">
        <v>0</v>
      </c>
    </row>
    <row r="486" spans="1:13" x14ac:dyDescent="0.2">
      <c r="A486" t="s">
        <v>14</v>
      </c>
      <c r="B486" t="s">
        <v>1998</v>
      </c>
      <c r="C486" t="s">
        <v>4969</v>
      </c>
      <c r="D486">
        <v>1</v>
      </c>
      <c r="E486">
        <v>68</v>
      </c>
      <c r="F486" s="134">
        <v>1.4705899999999999E-2</v>
      </c>
      <c r="G486">
        <v>0</v>
      </c>
      <c r="H486">
        <v>0</v>
      </c>
      <c r="I486" t="s">
        <v>4595</v>
      </c>
      <c r="J486">
        <v>0</v>
      </c>
      <c r="K486" t="s">
        <v>4970</v>
      </c>
      <c r="L486">
        <v>1.3999999999999999E-43</v>
      </c>
      <c r="M486" t="s">
        <v>4971</v>
      </c>
    </row>
    <row r="487" spans="1:13" x14ac:dyDescent="0.2">
      <c r="A487" t="s">
        <v>14</v>
      </c>
      <c r="B487" t="s">
        <v>1998</v>
      </c>
      <c r="C487" t="s">
        <v>5351</v>
      </c>
      <c r="D487">
        <v>1</v>
      </c>
      <c r="E487">
        <v>68</v>
      </c>
      <c r="F487" s="134">
        <v>1.4705899999999999E-2</v>
      </c>
      <c r="G487" t="s">
        <v>4601</v>
      </c>
      <c r="H487">
        <v>0</v>
      </c>
      <c r="I487" t="s">
        <v>4595</v>
      </c>
      <c r="J487">
        <v>0</v>
      </c>
      <c r="K487">
        <v>0</v>
      </c>
      <c r="L487" t="s">
        <v>4595</v>
      </c>
      <c r="M487">
        <v>0</v>
      </c>
    </row>
    <row r="488" spans="1:13" x14ac:dyDescent="0.2">
      <c r="A488" t="s">
        <v>14</v>
      </c>
      <c r="B488" t="s">
        <v>1998</v>
      </c>
      <c r="C488" t="s">
        <v>4670</v>
      </c>
      <c r="D488">
        <v>1</v>
      </c>
      <c r="E488">
        <v>68</v>
      </c>
      <c r="F488" s="134">
        <v>1.4705899999999999E-2</v>
      </c>
      <c r="G488" t="s">
        <v>4601</v>
      </c>
      <c r="H488">
        <v>0</v>
      </c>
      <c r="I488" t="s">
        <v>4595</v>
      </c>
      <c r="J488">
        <v>0</v>
      </c>
      <c r="K488">
        <v>0</v>
      </c>
      <c r="L488" t="s">
        <v>4595</v>
      </c>
      <c r="M488">
        <v>0</v>
      </c>
    </row>
    <row r="489" spans="1:13" x14ac:dyDescent="0.2">
      <c r="A489" t="s">
        <v>14</v>
      </c>
      <c r="B489" t="s">
        <v>1998</v>
      </c>
      <c r="C489" t="s">
        <v>4671</v>
      </c>
      <c r="D489">
        <v>1</v>
      </c>
      <c r="E489">
        <v>68</v>
      </c>
      <c r="F489" s="134">
        <v>1.4705899999999999E-2</v>
      </c>
      <c r="G489" t="s">
        <v>4672</v>
      </c>
      <c r="H489">
        <v>0</v>
      </c>
      <c r="I489" t="s">
        <v>4595</v>
      </c>
      <c r="J489">
        <v>0</v>
      </c>
      <c r="K489" t="s">
        <v>4673</v>
      </c>
      <c r="L489">
        <v>3.4000000000000001E-12</v>
      </c>
      <c r="M489" t="s">
        <v>4674</v>
      </c>
    </row>
    <row r="490" spans="1:13" x14ac:dyDescent="0.2">
      <c r="A490" t="s">
        <v>14</v>
      </c>
      <c r="B490" t="s">
        <v>1998</v>
      </c>
      <c r="C490" t="s">
        <v>5176</v>
      </c>
      <c r="D490">
        <v>1</v>
      </c>
      <c r="E490">
        <v>68</v>
      </c>
      <c r="F490" s="134">
        <v>1.4705899999999999E-2</v>
      </c>
      <c r="G490">
        <v>0</v>
      </c>
      <c r="H490">
        <v>0</v>
      </c>
      <c r="I490" t="s">
        <v>4595</v>
      </c>
      <c r="J490">
        <v>0</v>
      </c>
      <c r="K490">
        <v>0</v>
      </c>
      <c r="L490" t="s">
        <v>4595</v>
      </c>
      <c r="M490">
        <v>0</v>
      </c>
    </row>
    <row r="491" spans="1:13" x14ac:dyDescent="0.2">
      <c r="A491" t="s">
        <v>14</v>
      </c>
      <c r="B491" t="s">
        <v>1998</v>
      </c>
      <c r="C491" t="s">
        <v>5474</v>
      </c>
      <c r="D491">
        <v>1</v>
      </c>
      <c r="E491">
        <v>68</v>
      </c>
      <c r="F491" s="134">
        <v>1.4705899999999999E-2</v>
      </c>
      <c r="G491">
        <v>0</v>
      </c>
      <c r="H491">
        <v>0</v>
      </c>
      <c r="I491" t="s">
        <v>4595</v>
      </c>
      <c r="J491">
        <v>0</v>
      </c>
      <c r="K491">
        <v>0</v>
      </c>
      <c r="L491" t="s">
        <v>4595</v>
      </c>
      <c r="M491">
        <v>0</v>
      </c>
    </row>
    <row r="492" spans="1:13" x14ac:dyDescent="0.2">
      <c r="A492" t="s">
        <v>14</v>
      </c>
      <c r="B492" t="s">
        <v>1998</v>
      </c>
      <c r="C492" t="s">
        <v>5475</v>
      </c>
      <c r="D492">
        <v>1</v>
      </c>
      <c r="E492">
        <v>68</v>
      </c>
      <c r="F492" s="134">
        <v>1.4705899999999999E-2</v>
      </c>
      <c r="G492">
        <v>0</v>
      </c>
      <c r="H492">
        <v>0</v>
      </c>
      <c r="I492" t="s">
        <v>4595</v>
      </c>
      <c r="J492">
        <v>0</v>
      </c>
      <c r="K492" t="s">
        <v>4637</v>
      </c>
      <c r="L492">
        <v>1E-10</v>
      </c>
      <c r="M492" t="s">
        <v>5476</v>
      </c>
    </row>
    <row r="493" spans="1:13" x14ac:dyDescent="0.2">
      <c r="A493" t="s">
        <v>14</v>
      </c>
      <c r="B493" t="s">
        <v>1998</v>
      </c>
      <c r="C493" t="s">
        <v>5184</v>
      </c>
      <c r="D493">
        <v>1</v>
      </c>
      <c r="E493">
        <v>68</v>
      </c>
      <c r="F493" s="134">
        <v>1.4705899999999999E-2</v>
      </c>
      <c r="G493">
        <v>0</v>
      </c>
      <c r="H493">
        <v>0</v>
      </c>
      <c r="I493" t="s">
        <v>4595</v>
      </c>
      <c r="J493">
        <v>0</v>
      </c>
      <c r="K493" t="s">
        <v>5185</v>
      </c>
      <c r="L493">
        <v>8.6000000000000002E-7</v>
      </c>
      <c r="M493" t="s">
        <v>5186</v>
      </c>
    </row>
    <row r="494" spans="1:13" x14ac:dyDescent="0.2">
      <c r="A494" t="s">
        <v>14</v>
      </c>
      <c r="B494" t="s">
        <v>1998</v>
      </c>
      <c r="C494" t="s">
        <v>4988</v>
      </c>
      <c r="D494">
        <v>1</v>
      </c>
      <c r="E494">
        <v>68</v>
      </c>
      <c r="F494" s="134">
        <v>1.4705899999999999E-2</v>
      </c>
      <c r="G494">
        <v>0</v>
      </c>
      <c r="H494">
        <v>0</v>
      </c>
      <c r="I494" t="s">
        <v>4595</v>
      </c>
      <c r="J494">
        <v>0</v>
      </c>
      <c r="K494">
        <v>0</v>
      </c>
      <c r="L494" t="s">
        <v>4595</v>
      </c>
      <c r="M494">
        <v>0</v>
      </c>
    </row>
    <row r="495" spans="1:13" x14ac:dyDescent="0.2">
      <c r="A495" t="s">
        <v>14</v>
      </c>
      <c r="B495" t="s">
        <v>1998</v>
      </c>
      <c r="C495" t="s">
        <v>5477</v>
      </c>
      <c r="D495">
        <v>1</v>
      </c>
      <c r="E495">
        <v>68</v>
      </c>
      <c r="F495" s="134">
        <v>1.4705899999999999E-2</v>
      </c>
      <c r="G495">
        <v>0</v>
      </c>
      <c r="H495">
        <v>0</v>
      </c>
      <c r="I495" t="s">
        <v>4595</v>
      </c>
      <c r="J495">
        <v>0</v>
      </c>
      <c r="K495" t="s">
        <v>5478</v>
      </c>
      <c r="L495">
        <v>1E-13</v>
      </c>
      <c r="M495" t="s">
        <v>5479</v>
      </c>
    </row>
    <row r="496" spans="1:13" x14ac:dyDescent="0.2">
      <c r="A496" t="s">
        <v>14</v>
      </c>
      <c r="B496" t="s">
        <v>1998</v>
      </c>
      <c r="C496" t="s">
        <v>5480</v>
      </c>
      <c r="D496">
        <v>1</v>
      </c>
      <c r="E496">
        <v>68</v>
      </c>
      <c r="F496" s="134">
        <v>1.4705899999999999E-2</v>
      </c>
      <c r="G496">
        <v>0</v>
      </c>
      <c r="H496">
        <v>0</v>
      </c>
      <c r="I496" t="s">
        <v>4595</v>
      </c>
      <c r="J496">
        <v>0</v>
      </c>
      <c r="K496">
        <v>0</v>
      </c>
      <c r="L496" t="s">
        <v>4595</v>
      </c>
      <c r="M496">
        <v>0</v>
      </c>
    </row>
    <row r="497" spans="1:13" x14ac:dyDescent="0.2">
      <c r="A497" t="s">
        <v>14</v>
      </c>
      <c r="B497" t="s">
        <v>1998</v>
      </c>
      <c r="C497" t="s">
        <v>5004</v>
      </c>
      <c r="D497">
        <v>1</v>
      </c>
      <c r="E497">
        <v>68</v>
      </c>
      <c r="F497" s="134">
        <v>1.4705899999999999E-2</v>
      </c>
      <c r="G497" t="s">
        <v>5005</v>
      </c>
      <c r="H497" t="s">
        <v>5006</v>
      </c>
      <c r="I497">
        <v>1.7999999999999998E-49</v>
      </c>
      <c r="J497" t="s">
        <v>5007</v>
      </c>
      <c r="K497" t="s">
        <v>4608</v>
      </c>
      <c r="L497">
        <v>0</v>
      </c>
      <c r="M497" t="s">
        <v>4609</v>
      </c>
    </row>
    <row r="498" spans="1:13" x14ac:dyDescent="0.2">
      <c r="A498" t="s">
        <v>14</v>
      </c>
      <c r="B498" t="s">
        <v>1998</v>
      </c>
      <c r="C498" t="s">
        <v>5191</v>
      </c>
      <c r="D498">
        <v>1</v>
      </c>
      <c r="E498">
        <v>68</v>
      </c>
      <c r="F498" s="134">
        <v>1.4705899999999999E-2</v>
      </c>
      <c r="G498">
        <v>0</v>
      </c>
      <c r="H498">
        <v>0</v>
      </c>
      <c r="I498" t="s">
        <v>4595</v>
      </c>
      <c r="J498">
        <v>0</v>
      </c>
      <c r="K498" t="s">
        <v>4637</v>
      </c>
      <c r="L498">
        <v>3.0000000000000003E-29</v>
      </c>
      <c r="M498" t="s">
        <v>5192</v>
      </c>
    </row>
    <row r="499" spans="1:13" x14ac:dyDescent="0.2">
      <c r="A499" t="s">
        <v>14</v>
      </c>
      <c r="B499" t="s">
        <v>1998</v>
      </c>
      <c r="C499" t="s">
        <v>5481</v>
      </c>
      <c r="D499">
        <v>1</v>
      </c>
      <c r="E499">
        <v>68</v>
      </c>
      <c r="F499" s="134">
        <v>1.4705899999999999E-2</v>
      </c>
      <c r="G499" t="s">
        <v>4601</v>
      </c>
      <c r="H499">
        <v>0</v>
      </c>
      <c r="I499" t="s">
        <v>4595</v>
      </c>
      <c r="J499">
        <v>0</v>
      </c>
      <c r="K499" t="s">
        <v>4697</v>
      </c>
      <c r="L499">
        <v>1.7E-96</v>
      </c>
      <c r="M499" t="s">
        <v>5272</v>
      </c>
    </row>
    <row r="500" spans="1:13" x14ac:dyDescent="0.2">
      <c r="A500" t="s">
        <v>14</v>
      </c>
      <c r="B500" t="s">
        <v>1998</v>
      </c>
      <c r="C500" t="s">
        <v>5482</v>
      </c>
      <c r="D500">
        <v>1</v>
      </c>
      <c r="E500">
        <v>68</v>
      </c>
      <c r="F500" s="134">
        <v>1.4705899999999999E-2</v>
      </c>
      <c r="G500">
        <v>0</v>
      </c>
      <c r="H500">
        <v>0</v>
      </c>
      <c r="I500" t="s">
        <v>4595</v>
      </c>
      <c r="J500">
        <v>0</v>
      </c>
      <c r="K500" t="s">
        <v>4637</v>
      </c>
      <c r="L500">
        <v>3.2999999999999998E-8</v>
      </c>
      <c r="M500" t="s">
        <v>5483</v>
      </c>
    </row>
    <row r="501" spans="1:13" x14ac:dyDescent="0.2">
      <c r="A501" t="s">
        <v>14</v>
      </c>
      <c r="B501" t="s">
        <v>1998</v>
      </c>
      <c r="C501" t="s">
        <v>5193</v>
      </c>
      <c r="D501">
        <v>1</v>
      </c>
      <c r="E501">
        <v>68</v>
      </c>
      <c r="F501" s="134">
        <v>1.4705899999999999E-2</v>
      </c>
      <c r="G501">
        <v>0</v>
      </c>
      <c r="H501">
        <v>0</v>
      </c>
      <c r="I501" t="s">
        <v>4595</v>
      </c>
      <c r="J501">
        <v>0</v>
      </c>
      <c r="K501">
        <v>0</v>
      </c>
      <c r="L501" t="s">
        <v>4595</v>
      </c>
      <c r="M501">
        <v>0</v>
      </c>
    </row>
    <row r="502" spans="1:13" x14ac:dyDescent="0.2">
      <c r="A502" t="s">
        <v>14</v>
      </c>
      <c r="B502" t="s">
        <v>1998</v>
      </c>
      <c r="C502" t="s">
        <v>4714</v>
      </c>
      <c r="D502">
        <v>1</v>
      </c>
      <c r="E502">
        <v>68</v>
      </c>
      <c r="F502" s="134">
        <v>1.4705899999999999E-2</v>
      </c>
      <c r="G502">
        <v>0</v>
      </c>
      <c r="H502">
        <v>0</v>
      </c>
      <c r="I502" t="s">
        <v>4595</v>
      </c>
      <c r="J502">
        <v>0</v>
      </c>
      <c r="K502">
        <v>0</v>
      </c>
      <c r="L502" t="s">
        <v>4595</v>
      </c>
      <c r="M502">
        <v>0</v>
      </c>
    </row>
    <row r="503" spans="1:13" x14ac:dyDescent="0.2">
      <c r="A503" t="s">
        <v>14</v>
      </c>
      <c r="B503" t="s">
        <v>1998</v>
      </c>
      <c r="C503" t="s">
        <v>5484</v>
      </c>
      <c r="D503">
        <v>1</v>
      </c>
      <c r="E503">
        <v>68</v>
      </c>
      <c r="F503" s="134">
        <v>1.4705899999999999E-2</v>
      </c>
      <c r="G503">
        <v>0</v>
      </c>
      <c r="H503">
        <v>0</v>
      </c>
      <c r="I503" t="s">
        <v>4595</v>
      </c>
      <c r="J503">
        <v>0</v>
      </c>
      <c r="K503">
        <v>0</v>
      </c>
      <c r="L503" t="s">
        <v>4595</v>
      </c>
      <c r="M503">
        <v>0</v>
      </c>
    </row>
    <row r="504" spans="1:13" x14ac:dyDescent="0.2">
      <c r="A504" t="s">
        <v>14</v>
      </c>
      <c r="B504" t="s">
        <v>1998</v>
      </c>
      <c r="C504" t="s">
        <v>5485</v>
      </c>
      <c r="D504">
        <v>1</v>
      </c>
      <c r="E504">
        <v>68</v>
      </c>
      <c r="F504" s="134">
        <v>1.4705899999999999E-2</v>
      </c>
      <c r="G504">
        <v>0</v>
      </c>
      <c r="H504">
        <v>0</v>
      </c>
      <c r="I504" t="s">
        <v>4595</v>
      </c>
      <c r="J504">
        <v>0</v>
      </c>
      <c r="K504" t="s">
        <v>5486</v>
      </c>
      <c r="L504">
        <v>2.9E-5</v>
      </c>
      <c r="M504" t="s">
        <v>5451</v>
      </c>
    </row>
    <row r="505" spans="1:13" x14ac:dyDescent="0.2">
      <c r="A505" t="s">
        <v>14</v>
      </c>
      <c r="B505" t="s">
        <v>1998</v>
      </c>
      <c r="C505" t="s">
        <v>5487</v>
      </c>
      <c r="D505">
        <v>1</v>
      </c>
      <c r="E505">
        <v>68</v>
      </c>
      <c r="F505" s="134">
        <v>1.4705899999999999E-2</v>
      </c>
      <c r="G505" t="s">
        <v>607</v>
      </c>
      <c r="H505" t="s">
        <v>5205</v>
      </c>
      <c r="I505">
        <v>2.2000000000000001E-14</v>
      </c>
      <c r="J505" t="s">
        <v>5488</v>
      </c>
      <c r="K505" t="s">
        <v>5489</v>
      </c>
      <c r="L505">
        <v>2.2000000000000001E-74</v>
      </c>
      <c r="M505" t="s">
        <v>4709</v>
      </c>
    </row>
    <row r="506" spans="1:13" x14ac:dyDescent="0.2">
      <c r="A506" t="s">
        <v>14</v>
      </c>
      <c r="B506" t="s">
        <v>1998</v>
      </c>
      <c r="C506" t="s">
        <v>5490</v>
      </c>
      <c r="D506">
        <v>1</v>
      </c>
      <c r="E506">
        <v>68</v>
      </c>
      <c r="F506" s="134">
        <v>1.4705899999999999E-2</v>
      </c>
      <c r="G506">
        <v>0</v>
      </c>
      <c r="H506">
        <v>0</v>
      </c>
      <c r="I506" t="s">
        <v>4595</v>
      </c>
      <c r="J506">
        <v>0</v>
      </c>
      <c r="K506" t="s">
        <v>4637</v>
      </c>
      <c r="L506">
        <v>6.1999999999999997E-17</v>
      </c>
      <c r="M506" t="s">
        <v>5192</v>
      </c>
    </row>
    <row r="507" spans="1:13" x14ac:dyDescent="0.2">
      <c r="A507" t="s">
        <v>14</v>
      </c>
      <c r="B507" t="s">
        <v>1998</v>
      </c>
      <c r="C507" t="s">
        <v>5491</v>
      </c>
      <c r="D507">
        <v>1</v>
      </c>
      <c r="E507">
        <v>68</v>
      </c>
      <c r="F507" s="134">
        <v>1.4705899999999999E-2</v>
      </c>
      <c r="G507">
        <v>0</v>
      </c>
      <c r="H507">
        <v>0</v>
      </c>
      <c r="I507" t="s">
        <v>4595</v>
      </c>
      <c r="J507">
        <v>0</v>
      </c>
      <c r="K507">
        <v>0</v>
      </c>
      <c r="L507" t="s">
        <v>4595</v>
      </c>
      <c r="M507">
        <v>0</v>
      </c>
    </row>
    <row r="508" spans="1:13" x14ac:dyDescent="0.2">
      <c r="A508" t="s">
        <v>14</v>
      </c>
      <c r="B508" t="s">
        <v>1998</v>
      </c>
      <c r="C508" t="s">
        <v>5492</v>
      </c>
      <c r="D508">
        <v>1</v>
      </c>
      <c r="E508">
        <v>68</v>
      </c>
      <c r="F508" s="134">
        <v>1.4705899999999999E-2</v>
      </c>
      <c r="G508">
        <v>0</v>
      </c>
      <c r="H508">
        <v>0</v>
      </c>
      <c r="I508" t="s">
        <v>4595</v>
      </c>
      <c r="J508">
        <v>0</v>
      </c>
      <c r="K508">
        <v>0</v>
      </c>
      <c r="L508" t="s">
        <v>4595</v>
      </c>
      <c r="M508">
        <v>0</v>
      </c>
    </row>
    <row r="509" spans="1:13" x14ac:dyDescent="0.2">
      <c r="A509" t="s">
        <v>14</v>
      </c>
      <c r="B509" t="s">
        <v>1998</v>
      </c>
      <c r="C509" t="s">
        <v>5493</v>
      </c>
      <c r="D509">
        <v>1</v>
      </c>
      <c r="E509">
        <v>68</v>
      </c>
      <c r="F509" s="134">
        <v>1.4705899999999999E-2</v>
      </c>
      <c r="G509">
        <v>0</v>
      </c>
      <c r="H509">
        <v>0</v>
      </c>
      <c r="I509" t="s">
        <v>4595</v>
      </c>
      <c r="J509">
        <v>0</v>
      </c>
      <c r="K509">
        <v>0</v>
      </c>
      <c r="L509" t="s">
        <v>4595</v>
      </c>
      <c r="M509">
        <v>0</v>
      </c>
    </row>
    <row r="510" spans="1:13" x14ac:dyDescent="0.2">
      <c r="A510" t="s">
        <v>14</v>
      </c>
      <c r="B510" t="s">
        <v>1998</v>
      </c>
      <c r="C510" t="s">
        <v>5494</v>
      </c>
      <c r="D510">
        <v>1</v>
      </c>
      <c r="E510">
        <v>68</v>
      </c>
      <c r="F510" s="134">
        <v>1.4705899999999999E-2</v>
      </c>
      <c r="G510">
        <v>0</v>
      </c>
      <c r="H510">
        <v>0</v>
      </c>
      <c r="I510" t="s">
        <v>4595</v>
      </c>
      <c r="J510">
        <v>0</v>
      </c>
      <c r="K510">
        <v>0</v>
      </c>
      <c r="L510" t="s">
        <v>4595</v>
      </c>
      <c r="M510">
        <v>0</v>
      </c>
    </row>
    <row r="511" spans="1:13" x14ac:dyDescent="0.2">
      <c r="A511" t="s">
        <v>14</v>
      </c>
      <c r="B511" t="s">
        <v>1998</v>
      </c>
      <c r="C511" t="s">
        <v>5495</v>
      </c>
      <c r="D511">
        <v>1</v>
      </c>
      <c r="E511">
        <v>68</v>
      </c>
      <c r="F511" s="134">
        <v>1.4705899999999999E-2</v>
      </c>
      <c r="G511">
        <v>0</v>
      </c>
      <c r="H511">
        <v>0</v>
      </c>
      <c r="I511" t="s">
        <v>4595</v>
      </c>
      <c r="J511">
        <v>0</v>
      </c>
      <c r="K511">
        <v>0</v>
      </c>
      <c r="L511" t="s">
        <v>4595</v>
      </c>
      <c r="M511">
        <v>0</v>
      </c>
    </row>
    <row r="512" spans="1:13" x14ac:dyDescent="0.2">
      <c r="A512" t="s">
        <v>14</v>
      </c>
      <c r="B512" t="s">
        <v>1998</v>
      </c>
      <c r="C512" t="s">
        <v>5496</v>
      </c>
      <c r="D512">
        <v>1</v>
      </c>
      <c r="E512">
        <v>68</v>
      </c>
      <c r="F512" s="134">
        <v>1.4705899999999999E-2</v>
      </c>
      <c r="G512">
        <v>0</v>
      </c>
      <c r="H512">
        <v>0</v>
      </c>
      <c r="I512" t="s">
        <v>4595</v>
      </c>
      <c r="J512">
        <v>0</v>
      </c>
      <c r="K512" t="s">
        <v>5497</v>
      </c>
      <c r="L512">
        <v>2.1999999999999999E-34</v>
      </c>
      <c r="M512" t="s">
        <v>5498</v>
      </c>
    </row>
    <row r="513" spans="1:13" x14ac:dyDescent="0.2">
      <c r="A513" t="s">
        <v>14</v>
      </c>
      <c r="B513" t="s">
        <v>1998</v>
      </c>
      <c r="C513" t="s">
        <v>5499</v>
      </c>
      <c r="D513">
        <v>1</v>
      </c>
      <c r="E513">
        <v>68</v>
      </c>
      <c r="F513" s="134">
        <v>1.4705899999999999E-2</v>
      </c>
      <c r="G513">
        <v>0</v>
      </c>
      <c r="H513">
        <v>0</v>
      </c>
      <c r="I513" t="s">
        <v>4595</v>
      </c>
      <c r="J513">
        <v>0</v>
      </c>
      <c r="K513">
        <v>0</v>
      </c>
      <c r="L513" t="s">
        <v>4595</v>
      </c>
      <c r="M513">
        <v>0</v>
      </c>
    </row>
    <row r="514" spans="1:13" x14ac:dyDescent="0.2">
      <c r="A514" t="s">
        <v>14</v>
      </c>
      <c r="B514" t="s">
        <v>1998</v>
      </c>
      <c r="C514" t="s">
        <v>5500</v>
      </c>
      <c r="D514">
        <v>1</v>
      </c>
      <c r="E514">
        <v>68</v>
      </c>
      <c r="F514" s="134">
        <v>1.4705899999999999E-2</v>
      </c>
      <c r="G514">
        <v>0</v>
      </c>
      <c r="H514">
        <v>0</v>
      </c>
      <c r="I514" t="s">
        <v>4595</v>
      </c>
      <c r="J514">
        <v>0</v>
      </c>
      <c r="K514">
        <v>0</v>
      </c>
      <c r="L514" t="s">
        <v>4595</v>
      </c>
      <c r="M514">
        <v>0</v>
      </c>
    </row>
    <row r="515" spans="1:13" x14ac:dyDescent="0.2">
      <c r="A515" t="s">
        <v>14</v>
      </c>
      <c r="B515" t="s">
        <v>1998</v>
      </c>
      <c r="C515" t="s">
        <v>5501</v>
      </c>
      <c r="D515">
        <v>1</v>
      </c>
      <c r="E515">
        <v>68</v>
      </c>
      <c r="F515" s="134">
        <v>1.4705899999999999E-2</v>
      </c>
      <c r="G515">
        <v>0</v>
      </c>
      <c r="H515">
        <v>0</v>
      </c>
      <c r="I515" t="s">
        <v>4595</v>
      </c>
      <c r="J515">
        <v>0</v>
      </c>
      <c r="K515">
        <v>0</v>
      </c>
      <c r="L515" t="s">
        <v>4595</v>
      </c>
      <c r="M515">
        <v>0</v>
      </c>
    </row>
    <row r="516" spans="1:13" x14ac:dyDescent="0.2">
      <c r="A516" t="s">
        <v>14</v>
      </c>
      <c r="B516" t="s">
        <v>1998</v>
      </c>
      <c r="C516" t="s">
        <v>5502</v>
      </c>
      <c r="D516">
        <v>1</v>
      </c>
      <c r="E516">
        <v>68</v>
      </c>
      <c r="F516" s="134">
        <v>1.4705899999999999E-2</v>
      </c>
      <c r="G516">
        <v>0</v>
      </c>
      <c r="H516">
        <v>0</v>
      </c>
      <c r="I516" t="s">
        <v>4595</v>
      </c>
      <c r="J516">
        <v>0</v>
      </c>
      <c r="K516" t="s">
        <v>5503</v>
      </c>
      <c r="L516">
        <v>3.7E-57</v>
      </c>
      <c r="M516" t="s">
        <v>5304</v>
      </c>
    </row>
    <row r="517" spans="1:13" x14ac:dyDescent="0.2">
      <c r="A517" t="s">
        <v>14</v>
      </c>
      <c r="B517" t="s">
        <v>1998</v>
      </c>
      <c r="C517" t="s">
        <v>5504</v>
      </c>
      <c r="D517">
        <v>1</v>
      </c>
      <c r="E517">
        <v>68</v>
      </c>
      <c r="F517" s="134">
        <v>1.4705899999999999E-2</v>
      </c>
      <c r="G517">
        <v>0</v>
      </c>
      <c r="H517">
        <v>0</v>
      </c>
      <c r="I517" t="s">
        <v>4595</v>
      </c>
      <c r="J517">
        <v>0</v>
      </c>
      <c r="K517">
        <v>0</v>
      </c>
      <c r="L517" t="s">
        <v>4595</v>
      </c>
      <c r="M517">
        <v>0</v>
      </c>
    </row>
    <row r="518" spans="1:13" x14ac:dyDescent="0.2">
      <c r="A518" t="s">
        <v>14</v>
      </c>
      <c r="B518" t="s">
        <v>1998</v>
      </c>
      <c r="C518" t="s">
        <v>5505</v>
      </c>
      <c r="D518">
        <v>1</v>
      </c>
      <c r="E518">
        <v>68</v>
      </c>
      <c r="F518" s="134">
        <v>1.4705899999999999E-2</v>
      </c>
      <c r="G518">
        <v>0</v>
      </c>
      <c r="H518">
        <v>0</v>
      </c>
      <c r="I518" t="s">
        <v>4595</v>
      </c>
      <c r="J518">
        <v>0</v>
      </c>
      <c r="K518" t="s">
        <v>4637</v>
      </c>
      <c r="L518">
        <v>8.1999999999999994E-6</v>
      </c>
      <c r="M518" t="s">
        <v>5506</v>
      </c>
    </row>
    <row r="519" spans="1:13" x14ac:dyDescent="0.2">
      <c r="A519" t="s">
        <v>14</v>
      </c>
      <c r="B519" t="s">
        <v>1998</v>
      </c>
      <c r="C519" t="s">
        <v>5507</v>
      </c>
      <c r="D519">
        <v>1</v>
      </c>
      <c r="E519">
        <v>68</v>
      </c>
      <c r="F519" s="134">
        <v>1.4705899999999999E-2</v>
      </c>
      <c r="G519">
        <v>0</v>
      </c>
      <c r="H519" t="s">
        <v>5508</v>
      </c>
      <c r="I519">
        <v>3.6000000000000001E-5</v>
      </c>
      <c r="J519" t="s">
        <v>5509</v>
      </c>
      <c r="K519" t="s">
        <v>5510</v>
      </c>
      <c r="L519">
        <v>3.4000000000000001E-28</v>
      </c>
      <c r="M519" t="s">
        <v>4609</v>
      </c>
    </row>
    <row r="520" spans="1:13" x14ac:dyDescent="0.2">
      <c r="A520" t="s">
        <v>14</v>
      </c>
      <c r="B520" t="s">
        <v>1998</v>
      </c>
      <c r="C520" t="s">
        <v>5511</v>
      </c>
      <c r="D520">
        <v>1</v>
      </c>
      <c r="E520">
        <v>68</v>
      </c>
      <c r="F520" s="134">
        <v>1.4705899999999999E-2</v>
      </c>
      <c r="G520">
        <v>0</v>
      </c>
      <c r="H520">
        <v>0</v>
      </c>
      <c r="I520" t="s">
        <v>4595</v>
      </c>
      <c r="J520">
        <v>0</v>
      </c>
      <c r="K520">
        <v>0</v>
      </c>
      <c r="L520" t="s">
        <v>4595</v>
      </c>
      <c r="M520">
        <v>0</v>
      </c>
    </row>
    <row r="521" spans="1:13" x14ac:dyDescent="0.2">
      <c r="A521" t="s">
        <v>14</v>
      </c>
      <c r="B521" t="s">
        <v>1998</v>
      </c>
      <c r="C521" t="s">
        <v>5512</v>
      </c>
      <c r="D521">
        <v>1</v>
      </c>
      <c r="E521">
        <v>68</v>
      </c>
      <c r="F521" s="134">
        <v>1.4705899999999999E-2</v>
      </c>
      <c r="G521">
        <v>0</v>
      </c>
      <c r="H521">
        <v>0</v>
      </c>
      <c r="I521" t="s">
        <v>4595</v>
      </c>
      <c r="J521">
        <v>0</v>
      </c>
      <c r="K521">
        <v>0</v>
      </c>
      <c r="L521" t="s">
        <v>4595</v>
      </c>
      <c r="M521">
        <v>0</v>
      </c>
    </row>
    <row r="522" spans="1:13" x14ac:dyDescent="0.2">
      <c r="A522" t="s">
        <v>14</v>
      </c>
      <c r="B522" t="s">
        <v>1998</v>
      </c>
      <c r="C522" t="s">
        <v>5513</v>
      </c>
      <c r="D522">
        <v>1</v>
      </c>
      <c r="E522">
        <v>68</v>
      </c>
      <c r="F522" s="134">
        <v>1.4705899999999999E-2</v>
      </c>
      <c r="G522">
        <v>0</v>
      </c>
      <c r="H522">
        <v>0</v>
      </c>
      <c r="I522" t="s">
        <v>4595</v>
      </c>
      <c r="J522">
        <v>0</v>
      </c>
      <c r="K522">
        <v>0</v>
      </c>
      <c r="L522" t="s">
        <v>4595</v>
      </c>
      <c r="M522">
        <v>0</v>
      </c>
    </row>
    <row r="523" spans="1:13" x14ac:dyDescent="0.2">
      <c r="A523" t="s">
        <v>14</v>
      </c>
      <c r="B523" t="s">
        <v>1998</v>
      </c>
      <c r="C523" t="s">
        <v>5514</v>
      </c>
      <c r="D523">
        <v>1</v>
      </c>
      <c r="E523">
        <v>68</v>
      </c>
      <c r="F523" s="134">
        <v>1.4705899999999999E-2</v>
      </c>
      <c r="G523">
        <v>0</v>
      </c>
      <c r="H523">
        <v>0</v>
      </c>
      <c r="I523" t="s">
        <v>4595</v>
      </c>
      <c r="J523">
        <v>0</v>
      </c>
      <c r="K523" t="s">
        <v>5515</v>
      </c>
      <c r="L523">
        <v>3.9999999999999998E-38</v>
      </c>
      <c r="M523" t="s">
        <v>5400</v>
      </c>
    </row>
    <row r="524" spans="1:13" x14ac:dyDescent="0.2">
      <c r="A524" t="s">
        <v>14</v>
      </c>
      <c r="B524" t="s">
        <v>1998</v>
      </c>
      <c r="C524" t="s">
        <v>5516</v>
      </c>
      <c r="D524">
        <v>1</v>
      </c>
      <c r="E524">
        <v>68</v>
      </c>
      <c r="F524" s="134">
        <v>1.4705899999999999E-2</v>
      </c>
      <c r="G524">
        <v>0</v>
      </c>
      <c r="H524">
        <v>0</v>
      </c>
      <c r="I524" t="s">
        <v>4595</v>
      </c>
      <c r="J524">
        <v>0</v>
      </c>
      <c r="K524">
        <v>0</v>
      </c>
      <c r="L524" t="s">
        <v>4595</v>
      </c>
      <c r="M524">
        <v>0</v>
      </c>
    </row>
    <row r="525" spans="1:13" x14ac:dyDescent="0.2">
      <c r="A525" t="s">
        <v>14</v>
      </c>
      <c r="B525" t="s">
        <v>1998</v>
      </c>
      <c r="C525" t="s">
        <v>5517</v>
      </c>
      <c r="D525">
        <v>1</v>
      </c>
      <c r="E525">
        <v>68</v>
      </c>
      <c r="F525" s="134">
        <v>1.4705899999999999E-2</v>
      </c>
      <c r="G525">
        <v>0</v>
      </c>
      <c r="H525">
        <v>0</v>
      </c>
      <c r="I525" t="s">
        <v>4595</v>
      </c>
      <c r="J525">
        <v>0</v>
      </c>
      <c r="K525">
        <v>0</v>
      </c>
      <c r="L525" t="s">
        <v>4595</v>
      </c>
      <c r="M525">
        <v>0</v>
      </c>
    </row>
    <row r="526" spans="1:13" x14ac:dyDescent="0.2">
      <c r="A526" t="s">
        <v>14</v>
      </c>
      <c r="B526" t="s">
        <v>1998</v>
      </c>
      <c r="C526" t="s">
        <v>5518</v>
      </c>
      <c r="D526">
        <v>1</v>
      </c>
      <c r="E526">
        <v>68</v>
      </c>
      <c r="F526" s="134">
        <v>1.4705899999999999E-2</v>
      </c>
      <c r="G526">
        <v>0</v>
      </c>
      <c r="H526">
        <v>0</v>
      </c>
      <c r="I526" t="s">
        <v>4595</v>
      </c>
      <c r="J526">
        <v>0</v>
      </c>
      <c r="K526">
        <v>0</v>
      </c>
      <c r="L526" t="s">
        <v>4595</v>
      </c>
      <c r="M526">
        <v>0</v>
      </c>
    </row>
    <row r="527" spans="1:13" x14ac:dyDescent="0.2">
      <c r="A527" t="s">
        <v>14</v>
      </c>
      <c r="B527" t="s">
        <v>1998</v>
      </c>
      <c r="C527" t="s">
        <v>5519</v>
      </c>
      <c r="D527">
        <v>1</v>
      </c>
      <c r="E527">
        <v>68</v>
      </c>
      <c r="F527" s="134">
        <v>1.4705899999999999E-2</v>
      </c>
      <c r="G527">
        <v>0</v>
      </c>
      <c r="H527">
        <v>0</v>
      </c>
      <c r="I527" t="s">
        <v>4595</v>
      </c>
      <c r="J527">
        <v>0</v>
      </c>
      <c r="K527" t="s">
        <v>5520</v>
      </c>
      <c r="L527">
        <v>8.0999999999999997E-9</v>
      </c>
      <c r="M527" t="s">
        <v>5521</v>
      </c>
    </row>
    <row r="528" spans="1:13" x14ac:dyDescent="0.2">
      <c r="A528" t="s">
        <v>14</v>
      </c>
      <c r="B528" t="s">
        <v>1998</v>
      </c>
      <c r="C528" t="s">
        <v>5522</v>
      </c>
      <c r="D528">
        <v>1</v>
      </c>
      <c r="E528">
        <v>68</v>
      </c>
      <c r="F528" s="134">
        <v>1.4705899999999999E-2</v>
      </c>
      <c r="G528">
        <v>0</v>
      </c>
      <c r="H528" t="s">
        <v>5523</v>
      </c>
      <c r="I528">
        <v>8.0000000000000005E-9</v>
      </c>
      <c r="J528" t="s">
        <v>5524</v>
      </c>
      <c r="K528" t="s">
        <v>5525</v>
      </c>
      <c r="L528">
        <v>2.7999999999999999E-92</v>
      </c>
      <c r="M528" t="s">
        <v>5526</v>
      </c>
    </row>
    <row r="529" spans="1:13" x14ac:dyDescent="0.2">
      <c r="A529" t="s">
        <v>14</v>
      </c>
      <c r="B529" t="s">
        <v>1998</v>
      </c>
      <c r="C529" t="s">
        <v>5527</v>
      </c>
      <c r="D529">
        <v>1</v>
      </c>
      <c r="E529">
        <v>68</v>
      </c>
      <c r="F529" s="134">
        <v>1.4705899999999999E-2</v>
      </c>
      <c r="G529">
        <v>0</v>
      </c>
      <c r="H529">
        <v>0</v>
      </c>
      <c r="I529" t="s">
        <v>4595</v>
      </c>
      <c r="J529">
        <v>0</v>
      </c>
      <c r="K529">
        <v>0</v>
      </c>
      <c r="L529" t="s">
        <v>4595</v>
      </c>
      <c r="M529">
        <v>0</v>
      </c>
    </row>
    <row r="530" spans="1:13" x14ac:dyDescent="0.2">
      <c r="A530" t="s">
        <v>14</v>
      </c>
      <c r="B530" t="s">
        <v>1998</v>
      </c>
      <c r="C530" t="s">
        <v>5528</v>
      </c>
      <c r="D530">
        <v>1</v>
      </c>
      <c r="E530">
        <v>68</v>
      </c>
      <c r="F530" s="134">
        <v>1.4705899999999999E-2</v>
      </c>
      <c r="G530">
        <v>0</v>
      </c>
      <c r="H530">
        <v>0</v>
      </c>
      <c r="I530" t="s">
        <v>4595</v>
      </c>
      <c r="J530">
        <v>0</v>
      </c>
      <c r="K530">
        <v>0</v>
      </c>
      <c r="L530" t="s">
        <v>4595</v>
      </c>
      <c r="M530">
        <v>0</v>
      </c>
    </row>
    <row r="531" spans="1:13" x14ac:dyDescent="0.2">
      <c r="A531" t="s">
        <v>14</v>
      </c>
      <c r="B531" t="s">
        <v>1998</v>
      </c>
      <c r="C531" t="s">
        <v>5529</v>
      </c>
      <c r="D531">
        <v>1</v>
      </c>
      <c r="E531">
        <v>68</v>
      </c>
      <c r="F531" s="134">
        <v>1.4705899999999999E-2</v>
      </c>
      <c r="G531">
        <v>0</v>
      </c>
      <c r="H531">
        <v>0</v>
      </c>
      <c r="I531" t="s">
        <v>4595</v>
      </c>
      <c r="J531">
        <v>0</v>
      </c>
      <c r="K531">
        <v>0</v>
      </c>
      <c r="L531" t="s">
        <v>4595</v>
      </c>
      <c r="M531">
        <v>0</v>
      </c>
    </row>
    <row r="532" spans="1:13" x14ac:dyDescent="0.2">
      <c r="A532" t="s">
        <v>14</v>
      </c>
      <c r="B532" t="s">
        <v>1998</v>
      </c>
      <c r="C532" t="s">
        <v>5530</v>
      </c>
      <c r="D532">
        <v>1</v>
      </c>
      <c r="E532">
        <v>68</v>
      </c>
      <c r="F532" s="134">
        <v>1.4705899999999999E-2</v>
      </c>
      <c r="G532">
        <v>0</v>
      </c>
      <c r="H532">
        <v>0</v>
      </c>
      <c r="I532" t="s">
        <v>4595</v>
      </c>
      <c r="J532">
        <v>0</v>
      </c>
      <c r="K532">
        <v>0</v>
      </c>
      <c r="L532" t="s">
        <v>4595</v>
      </c>
      <c r="M532">
        <v>0</v>
      </c>
    </row>
    <row r="533" spans="1:13" x14ac:dyDescent="0.2">
      <c r="A533" t="s">
        <v>14</v>
      </c>
      <c r="B533" t="s">
        <v>1998</v>
      </c>
      <c r="C533" t="s">
        <v>5531</v>
      </c>
      <c r="D533">
        <v>1</v>
      </c>
      <c r="E533">
        <v>68</v>
      </c>
      <c r="F533" s="134">
        <v>1.4705899999999999E-2</v>
      </c>
      <c r="G533">
        <v>0</v>
      </c>
      <c r="H533">
        <v>0</v>
      </c>
      <c r="I533" t="s">
        <v>4595</v>
      </c>
      <c r="J533">
        <v>0</v>
      </c>
      <c r="K533">
        <v>0</v>
      </c>
      <c r="L533" t="s">
        <v>4595</v>
      </c>
      <c r="M533">
        <v>0</v>
      </c>
    </row>
    <row r="534" spans="1:13" x14ac:dyDescent="0.2">
      <c r="A534" t="s">
        <v>14</v>
      </c>
      <c r="B534" t="s">
        <v>1998</v>
      </c>
      <c r="C534" t="s">
        <v>5532</v>
      </c>
      <c r="D534">
        <v>1</v>
      </c>
      <c r="E534">
        <v>68</v>
      </c>
      <c r="F534" s="134">
        <v>1.4705899999999999E-2</v>
      </c>
      <c r="G534">
        <v>0</v>
      </c>
      <c r="H534">
        <v>0</v>
      </c>
      <c r="I534" t="s">
        <v>4595</v>
      </c>
      <c r="J534">
        <v>0</v>
      </c>
      <c r="K534">
        <v>0</v>
      </c>
      <c r="L534" t="s">
        <v>4595</v>
      </c>
      <c r="M534">
        <v>0</v>
      </c>
    </row>
    <row r="535" spans="1:13" x14ac:dyDescent="0.2">
      <c r="A535" t="s">
        <v>14</v>
      </c>
      <c r="B535" t="s">
        <v>1998</v>
      </c>
      <c r="C535" t="s">
        <v>5533</v>
      </c>
      <c r="D535">
        <v>1</v>
      </c>
      <c r="E535">
        <v>68</v>
      </c>
      <c r="F535" s="134">
        <v>1.4705899999999999E-2</v>
      </c>
      <c r="G535">
        <v>0</v>
      </c>
      <c r="H535">
        <v>0</v>
      </c>
      <c r="I535" t="s">
        <v>4595</v>
      </c>
      <c r="J535">
        <v>0</v>
      </c>
      <c r="K535" t="s">
        <v>5534</v>
      </c>
      <c r="L535">
        <v>4.3999999999999999E-5</v>
      </c>
      <c r="M535" t="s">
        <v>5535</v>
      </c>
    </row>
    <row r="536" spans="1:13" x14ac:dyDescent="0.2">
      <c r="A536" t="s">
        <v>14</v>
      </c>
      <c r="B536" t="s">
        <v>1998</v>
      </c>
      <c r="C536" t="s">
        <v>5536</v>
      </c>
      <c r="D536">
        <v>1</v>
      </c>
      <c r="E536">
        <v>68</v>
      </c>
      <c r="F536" s="134">
        <v>1.4705899999999999E-2</v>
      </c>
      <c r="G536">
        <v>0</v>
      </c>
      <c r="H536">
        <v>0</v>
      </c>
      <c r="I536" t="s">
        <v>4595</v>
      </c>
      <c r="J536">
        <v>0</v>
      </c>
      <c r="K536" t="s">
        <v>5537</v>
      </c>
      <c r="L536">
        <v>1.4000000000000001E-7</v>
      </c>
      <c r="M536" t="s">
        <v>5538</v>
      </c>
    </row>
    <row r="537" spans="1:13" x14ac:dyDescent="0.2">
      <c r="A537" t="s">
        <v>14</v>
      </c>
      <c r="B537" t="s">
        <v>1998</v>
      </c>
      <c r="C537" t="s">
        <v>5539</v>
      </c>
      <c r="D537">
        <v>1</v>
      </c>
      <c r="E537">
        <v>68</v>
      </c>
      <c r="F537" s="134">
        <v>1.4705899999999999E-2</v>
      </c>
      <c r="G537">
        <v>0</v>
      </c>
      <c r="H537">
        <v>0</v>
      </c>
      <c r="I537" t="s">
        <v>4595</v>
      </c>
      <c r="J537">
        <v>0</v>
      </c>
      <c r="K537">
        <v>0</v>
      </c>
      <c r="L537" t="s">
        <v>4595</v>
      </c>
      <c r="M537">
        <v>0</v>
      </c>
    </row>
    <row r="538" spans="1:13" x14ac:dyDescent="0.2">
      <c r="A538" t="s">
        <v>14</v>
      </c>
      <c r="B538" t="s">
        <v>1998</v>
      </c>
      <c r="C538" t="s">
        <v>5540</v>
      </c>
      <c r="D538">
        <v>1</v>
      </c>
      <c r="E538">
        <v>68</v>
      </c>
      <c r="F538" s="134">
        <v>1.4705899999999999E-2</v>
      </c>
      <c r="G538">
        <v>0</v>
      </c>
      <c r="H538">
        <v>0</v>
      </c>
      <c r="I538" t="s">
        <v>4595</v>
      </c>
      <c r="J538">
        <v>0</v>
      </c>
      <c r="K538" t="s">
        <v>5541</v>
      </c>
      <c r="L538">
        <v>1.4999999999999999E-7</v>
      </c>
      <c r="M538" t="s">
        <v>5542</v>
      </c>
    </row>
    <row r="539" spans="1:13" x14ac:dyDescent="0.2">
      <c r="A539" t="s">
        <v>14</v>
      </c>
      <c r="B539" t="s">
        <v>1998</v>
      </c>
      <c r="C539" t="s">
        <v>5543</v>
      </c>
      <c r="D539">
        <v>1</v>
      </c>
      <c r="E539">
        <v>68</v>
      </c>
      <c r="F539" s="134">
        <v>1.4705899999999999E-2</v>
      </c>
      <c r="G539">
        <v>0</v>
      </c>
      <c r="H539">
        <v>0</v>
      </c>
      <c r="I539" t="s">
        <v>4595</v>
      </c>
      <c r="J539">
        <v>0</v>
      </c>
      <c r="K539">
        <v>0</v>
      </c>
      <c r="L539" t="s">
        <v>4595</v>
      </c>
      <c r="M539">
        <v>0</v>
      </c>
    </row>
    <row r="540" spans="1:13" x14ac:dyDescent="0.2">
      <c r="A540" t="s">
        <v>14</v>
      </c>
      <c r="B540" t="s">
        <v>1998</v>
      </c>
      <c r="C540" t="s">
        <v>5544</v>
      </c>
      <c r="D540">
        <v>1</v>
      </c>
      <c r="E540">
        <v>68</v>
      </c>
      <c r="F540" s="134">
        <v>1.4705899999999999E-2</v>
      </c>
      <c r="G540">
        <v>0</v>
      </c>
      <c r="H540">
        <v>0</v>
      </c>
      <c r="I540" t="s">
        <v>4595</v>
      </c>
      <c r="J540">
        <v>0</v>
      </c>
      <c r="K540">
        <v>0</v>
      </c>
      <c r="L540" t="s">
        <v>4595</v>
      </c>
      <c r="M540">
        <v>0</v>
      </c>
    </row>
    <row r="541" spans="1:13" x14ac:dyDescent="0.2">
      <c r="A541" t="s">
        <v>14</v>
      </c>
      <c r="B541" t="s">
        <v>1998</v>
      </c>
      <c r="C541" t="s">
        <v>5545</v>
      </c>
      <c r="D541">
        <v>1</v>
      </c>
      <c r="E541">
        <v>68</v>
      </c>
      <c r="F541" s="134">
        <v>1.4705899999999999E-2</v>
      </c>
      <c r="G541">
        <v>0</v>
      </c>
      <c r="H541">
        <v>0</v>
      </c>
      <c r="I541" t="s">
        <v>4595</v>
      </c>
      <c r="J541">
        <v>0</v>
      </c>
      <c r="K541">
        <v>0</v>
      </c>
      <c r="L541" t="s">
        <v>4595</v>
      </c>
      <c r="M541">
        <v>0</v>
      </c>
    </row>
    <row r="542" spans="1:13" x14ac:dyDescent="0.2">
      <c r="A542" t="s">
        <v>14</v>
      </c>
      <c r="B542" t="s">
        <v>1998</v>
      </c>
      <c r="C542" t="s">
        <v>5546</v>
      </c>
      <c r="D542">
        <v>1</v>
      </c>
      <c r="E542">
        <v>68</v>
      </c>
      <c r="F542" s="134">
        <v>1.4705899999999999E-2</v>
      </c>
      <c r="G542">
        <v>0</v>
      </c>
      <c r="H542">
        <v>0</v>
      </c>
      <c r="I542" t="s">
        <v>4595</v>
      </c>
      <c r="J542">
        <v>0</v>
      </c>
      <c r="K542">
        <v>0</v>
      </c>
      <c r="L542" t="s">
        <v>4595</v>
      </c>
      <c r="M542">
        <v>0</v>
      </c>
    </row>
    <row r="543" spans="1:13" x14ac:dyDescent="0.2">
      <c r="A543" t="s">
        <v>14</v>
      </c>
      <c r="B543" t="s">
        <v>1998</v>
      </c>
      <c r="C543" t="s">
        <v>5547</v>
      </c>
      <c r="D543">
        <v>1</v>
      </c>
      <c r="E543">
        <v>68</v>
      </c>
      <c r="F543" s="134">
        <v>1.4705899999999999E-2</v>
      </c>
      <c r="G543">
        <v>0</v>
      </c>
      <c r="H543">
        <v>0</v>
      </c>
      <c r="I543" t="s">
        <v>4595</v>
      </c>
      <c r="J543">
        <v>0</v>
      </c>
      <c r="K543">
        <v>0</v>
      </c>
      <c r="L543" t="s">
        <v>4595</v>
      </c>
      <c r="M543">
        <v>0</v>
      </c>
    </row>
    <row r="544" spans="1:13" x14ac:dyDescent="0.2">
      <c r="A544" t="s">
        <v>14</v>
      </c>
      <c r="B544" t="s">
        <v>1998</v>
      </c>
      <c r="C544" t="s">
        <v>5548</v>
      </c>
      <c r="D544">
        <v>1</v>
      </c>
      <c r="E544">
        <v>68</v>
      </c>
      <c r="F544" s="134">
        <v>1.4705899999999999E-2</v>
      </c>
      <c r="G544">
        <v>0</v>
      </c>
      <c r="H544">
        <v>0</v>
      </c>
      <c r="I544" t="s">
        <v>4595</v>
      </c>
      <c r="J544">
        <v>0</v>
      </c>
      <c r="K544" t="s">
        <v>5339</v>
      </c>
      <c r="L544">
        <v>3.8999999999999999E-6</v>
      </c>
      <c r="M544" t="s">
        <v>4996</v>
      </c>
    </row>
    <row r="545" spans="1:13" x14ac:dyDescent="0.2">
      <c r="A545" t="s">
        <v>14</v>
      </c>
      <c r="B545" t="s">
        <v>1998</v>
      </c>
      <c r="C545" t="s">
        <v>5549</v>
      </c>
      <c r="D545">
        <v>1</v>
      </c>
      <c r="E545">
        <v>68</v>
      </c>
      <c r="F545" s="134">
        <v>1.4705899999999999E-2</v>
      </c>
      <c r="G545">
        <v>0</v>
      </c>
      <c r="H545">
        <v>0</v>
      </c>
      <c r="I545" t="s">
        <v>4595</v>
      </c>
      <c r="J545">
        <v>0</v>
      </c>
      <c r="K545" t="s">
        <v>5550</v>
      </c>
      <c r="L545">
        <v>4.8999999999999998E-23</v>
      </c>
      <c r="M545" t="s">
        <v>5551</v>
      </c>
    </row>
    <row r="546" spans="1:13" x14ac:dyDescent="0.2">
      <c r="A546" t="s">
        <v>14</v>
      </c>
      <c r="B546" t="s">
        <v>1998</v>
      </c>
      <c r="C546" t="s">
        <v>5552</v>
      </c>
      <c r="D546">
        <v>1</v>
      </c>
      <c r="E546">
        <v>68</v>
      </c>
      <c r="F546" s="134">
        <v>1.4705899999999999E-2</v>
      </c>
      <c r="G546">
        <v>0</v>
      </c>
      <c r="H546">
        <v>0</v>
      </c>
      <c r="I546" t="s">
        <v>4595</v>
      </c>
      <c r="J546">
        <v>0</v>
      </c>
      <c r="K546">
        <v>0</v>
      </c>
      <c r="L546" t="s">
        <v>4595</v>
      </c>
      <c r="M546">
        <v>0</v>
      </c>
    </row>
    <row r="547" spans="1:13" x14ac:dyDescent="0.2">
      <c r="A547" t="s">
        <v>14</v>
      </c>
      <c r="B547" t="s">
        <v>1998</v>
      </c>
      <c r="C547" t="s">
        <v>5553</v>
      </c>
      <c r="D547">
        <v>1</v>
      </c>
      <c r="E547">
        <v>68</v>
      </c>
      <c r="F547" s="134">
        <v>1.4705899999999999E-2</v>
      </c>
      <c r="G547">
        <v>0</v>
      </c>
      <c r="H547">
        <v>0</v>
      </c>
      <c r="I547" t="s">
        <v>4595</v>
      </c>
      <c r="J547">
        <v>0</v>
      </c>
      <c r="K547">
        <v>0</v>
      </c>
      <c r="L547" t="s">
        <v>4595</v>
      </c>
      <c r="M547">
        <v>0</v>
      </c>
    </row>
    <row r="548" spans="1:13" x14ac:dyDescent="0.2">
      <c r="A548" t="s">
        <v>14</v>
      </c>
      <c r="B548" t="s">
        <v>1998</v>
      </c>
      <c r="C548" t="s">
        <v>5554</v>
      </c>
      <c r="D548">
        <v>1</v>
      </c>
      <c r="E548">
        <v>68</v>
      </c>
      <c r="F548" s="134">
        <v>1.4705899999999999E-2</v>
      </c>
      <c r="G548">
        <v>0</v>
      </c>
      <c r="H548">
        <v>0</v>
      </c>
      <c r="I548" t="s">
        <v>4595</v>
      </c>
      <c r="J548">
        <v>0</v>
      </c>
      <c r="K548">
        <v>0</v>
      </c>
      <c r="L548" t="s">
        <v>4595</v>
      </c>
      <c r="M548">
        <v>0</v>
      </c>
    </row>
    <row r="549" spans="1:13" x14ac:dyDescent="0.2">
      <c r="A549" t="s">
        <v>14</v>
      </c>
      <c r="B549" t="s">
        <v>1998</v>
      </c>
      <c r="C549" t="s">
        <v>5555</v>
      </c>
      <c r="D549">
        <v>1</v>
      </c>
      <c r="E549">
        <v>68</v>
      </c>
      <c r="F549" s="134">
        <v>1.4705899999999999E-2</v>
      </c>
      <c r="G549">
        <v>0</v>
      </c>
      <c r="H549">
        <v>0</v>
      </c>
      <c r="I549" t="s">
        <v>4595</v>
      </c>
      <c r="J549">
        <v>0</v>
      </c>
      <c r="K549" t="s">
        <v>5556</v>
      </c>
      <c r="L549">
        <v>4.6999999999999997E-5</v>
      </c>
      <c r="M549" t="s">
        <v>5557</v>
      </c>
    </row>
    <row r="550" spans="1:13" x14ac:dyDescent="0.2">
      <c r="A550" t="s">
        <v>14</v>
      </c>
      <c r="B550" t="s">
        <v>1998</v>
      </c>
      <c r="C550" t="s">
        <v>5558</v>
      </c>
      <c r="D550">
        <v>1</v>
      </c>
      <c r="E550">
        <v>68</v>
      </c>
      <c r="F550" s="134">
        <v>1.4705899999999999E-2</v>
      </c>
      <c r="G550">
        <v>0</v>
      </c>
      <c r="H550">
        <v>0</v>
      </c>
      <c r="I550" t="s">
        <v>4595</v>
      </c>
      <c r="J550">
        <v>0</v>
      </c>
      <c r="K550" t="s">
        <v>5559</v>
      </c>
      <c r="L550">
        <v>3.7999999999999998E-25</v>
      </c>
      <c r="M550" t="s">
        <v>5560</v>
      </c>
    </row>
    <row r="551" spans="1:13" x14ac:dyDescent="0.2">
      <c r="A551" t="s">
        <v>14</v>
      </c>
      <c r="B551" t="s">
        <v>1998</v>
      </c>
      <c r="C551" t="s">
        <v>5561</v>
      </c>
      <c r="D551">
        <v>1</v>
      </c>
      <c r="E551">
        <v>68</v>
      </c>
      <c r="F551" s="134">
        <v>1.4705899999999999E-2</v>
      </c>
      <c r="G551">
        <v>0</v>
      </c>
      <c r="H551">
        <v>0</v>
      </c>
      <c r="I551" t="s">
        <v>4595</v>
      </c>
      <c r="J551">
        <v>0</v>
      </c>
      <c r="K551" t="s">
        <v>5562</v>
      </c>
      <c r="L551">
        <v>3.1E-7</v>
      </c>
      <c r="M551" t="s">
        <v>5563</v>
      </c>
    </row>
    <row r="552" spans="1:13" x14ac:dyDescent="0.2">
      <c r="A552" t="s">
        <v>14</v>
      </c>
      <c r="B552" t="s">
        <v>1998</v>
      </c>
      <c r="C552" t="s">
        <v>5564</v>
      </c>
      <c r="D552">
        <v>1</v>
      </c>
      <c r="E552">
        <v>68</v>
      </c>
      <c r="F552" s="134">
        <v>1.4705899999999999E-2</v>
      </c>
      <c r="G552">
        <v>0</v>
      </c>
      <c r="H552">
        <v>0</v>
      </c>
      <c r="I552" t="s">
        <v>4595</v>
      </c>
      <c r="J552">
        <v>0</v>
      </c>
      <c r="K552">
        <v>0</v>
      </c>
      <c r="L552" t="s">
        <v>4595</v>
      </c>
      <c r="M552">
        <v>0</v>
      </c>
    </row>
    <row r="553" spans="1:13" x14ac:dyDescent="0.2">
      <c r="A553" t="s">
        <v>14</v>
      </c>
      <c r="B553" t="s">
        <v>1998</v>
      </c>
      <c r="C553" t="s">
        <v>5565</v>
      </c>
      <c r="D553">
        <v>1</v>
      </c>
      <c r="E553">
        <v>68</v>
      </c>
      <c r="F553" s="134">
        <v>1.4705899999999999E-2</v>
      </c>
      <c r="G553">
        <v>0</v>
      </c>
      <c r="H553">
        <v>0</v>
      </c>
      <c r="I553" t="s">
        <v>4595</v>
      </c>
      <c r="J553">
        <v>0</v>
      </c>
      <c r="K553">
        <v>0</v>
      </c>
      <c r="L553" t="s">
        <v>4595</v>
      </c>
      <c r="M553">
        <v>0</v>
      </c>
    </row>
    <row r="554" spans="1:13" x14ac:dyDescent="0.2">
      <c r="A554" t="s">
        <v>14</v>
      </c>
      <c r="B554" t="s">
        <v>1998</v>
      </c>
      <c r="C554" t="s">
        <v>5566</v>
      </c>
      <c r="D554">
        <v>1</v>
      </c>
      <c r="E554">
        <v>68</v>
      </c>
      <c r="F554" s="134">
        <v>1.4705899999999999E-2</v>
      </c>
      <c r="G554">
        <v>0</v>
      </c>
      <c r="H554">
        <v>0</v>
      </c>
      <c r="I554" t="s">
        <v>4595</v>
      </c>
      <c r="J554">
        <v>0</v>
      </c>
      <c r="K554">
        <v>0</v>
      </c>
      <c r="L554" t="s">
        <v>4595</v>
      </c>
      <c r="M554">
        <v>0</v>
      </c>
    </row>
    <row r="555" spans="1:13" x14ac:dyDescent="0.2">
      <c r="A555" t="s">
        <v>14</v>
      </c>
      <c r="B555" t="s">
        <v>1998</v>
      </c>
      <c r="C555" t="s">
        <v>5567</v>
      </c>
      <c r="D555">
        <v>1</v>
      </c>
      <c r="E555">
        <v>68</v>
      </c>
      <c r="F555" s="134">
        <v>1.4705899999999999E-2</v>
      </c>
      <c r="G555">
        <v>0</v>
      </c>
      <c r="H555">
        <v>0</v>
      </c>
      <c r="I555" t="s">
        <v>4595</v>
      </c>
      <c r="J555">
        <v>0</v>
      </c>
      <c r="K555">
        <v>0</v>
      </c>
      <c r="L555" t="s">
        <v>4595</v>
      </c>
      <c r="M555">
        <v>0</v>
      </c>
    </row>
    <row r="556" spans="1:13" x14ac:dyDescent="0.2">
      <c r="A556" t="s">
        <v>14</v>
      </c>
      <c r="B556" t="s">
        <v>1998</v>
      </c>
      <c r="C556" t="s">
        <v>5568</v>
      </c>
      <c r="D556">
        <v>1</v>
      </c>
      <c r="E556">
        <v>68</v>
      </c>
      <c r="F556" s="134">
        <v>1.4705899999999999E-2</v>
      </c>
      <c r="G556">
        <v>0</v>
      </c>
      <c r="H556">
        <v>0</v>
      </c>
      <c r="I556" t="s">
        <v>4595</v>
      </c>
      <c r="J556">
        <v>0</v>
      </c>
      <c r="K556">
        <v>0</v>
      </c>
      <c r="L556" t="s">
        <v>4595</v>
      </c>
      <c r="M556">
        <v>0</v>
      </c>
    </row>
    <row r="557" spans="1:13" x14ac:dyDescent="0.2">
      <c r="A557" t="s">
        <v>14</v>
      </c>
      <c r="B557" t="s">
        <v>1998</v>
      </c>
      <c r="C557" t="s">
        <v>5569</v>
      </c>
      <c r="D557">
        <v>1</v>
      </c>
      <c r="E557">
        <v>68</v>
      </c>
      <c r="F557" s="134">
        <v>1.4705899999999999E-2</v>
      </c>
      <c r="G557">
        <v>0</v>
      </c>
      <c r="H557">
        <v>0</v>
      </c>
      <c r="I557" t="s">
        <v>4595</v>
      </c>
      <c r="J557">
        <v>0</v>
      </c>
      <c r="K557" t="s">
        <v>5450</v>
      </c>
      <c r="L557">
        <v>4.6999999999999999E-11</v>
      </c>
      <c r="M557" t="s">
        <v>4726</v>
      </c>
    </row>
    <row r="558" spans="1:13" x14ac:dyDescent="0.2">
      <c r="A558" t="s">
        <v>14</v>
      </c>
      <c r="B558" t="s">
        <v>1998</v>
      </c>
      <c r="C558" t="s">
        <v>5570</v>
      </c>
      <c r="D558">
        <v>1</v>
      </c>
      <c r="E558">
        <v>68</v>
      </c>
      <c r="F558" s="134">
        <v>1.4705899999999999E-2</v>
      </c>
      <c r="G558">
        <v>0</v>
      </c>
      <c r="H558">
        <v>0</v>
      </c>
      <c r="I558" t="s">
        <v>4595</v>
      </c>
      <c r="J558">
        <v>0</v>
      </c>
      <c r="K558">
        <v>0</v>
      </c>
      <c r="L558" t="s">
        <v>4595</v>
      </c>
      <c r="M558">
        <v>0</v>
      </c>
    </row>
    <row r="559" spans="1:13" x14ac:dyDescent="0.2">
      <c r="A559" t="s">
        <v>14</v>
      </c>
      <c r="B559" t="s">
        <v>1998</v>
      </c>
      <c r="C559" t="s">
        <v>5571</v>
      </c>
      <c r="D559">
        <v>1</v>
      </c>
      <c r="E559">
        <v>68</v>
      </c>
      <c r="F559" s="134">
        <v>1.4705899999999999E-2</v>
      </c>
      <c r="G559">
        <v>0</v>
      </c>
      <c r="H559">
        <v>0</v>
      </c>
      <c r="I559" t="s">
        <v>4595</v>
      </c>
      <c r="J559">
        <v>0</v>
      </c>
      <c r="K559">
        <v>0</v>
      </c>
      <c r="L559" t="s">
        <v>4595</v>
      </c>
      <c r="M559">
        <v>0</v>
      </c>
    </row>
    <row r="560" spans="1:13" x14ac:dyDescent="0.2">
      <c r="A560" t="s">
        <v>14</v>
      </c>
      <c r="B560" t="s">
        <v>1998</v>
      </c>
      <c r="C560" t="s">
        <v>5572</v>
      </c>
      <c r="D560">
        <v>1</v>
      </c>
      <c r="E560">
        <v>68</v>
      </c>
      <c r="F560" s="134">
        <v>1.4705899999999999E-2</v>
      </c>
      <c r="G560">
        <v>0</v>
      </c>
      <c r="H560">
        <v>0</v>
      </c>
      <c r="I560" t="s">
        <v>4595</v>
      </c>
      <c r="J560">
        <v>0</v>
      </c>
      <c r="K560" t="s">
        <v>4637</v>
      </c>
      <c r="L560">
        <v>2.2999999999999999E-7</v>
      </c>
      <c r="M560" t="s">
        <v>5573</v>
      </c>
    </row>
    <row r="561" spans="1:13" x14ac:dyDescent="0.2">
      <c r="A561" t="s">
        <v>14</v>
      </c>
      <c r="B561" t="s">
        <v>1998</v>
      </c>
      <c r="C561" t="s">
        <v>5245</v>
      </c>
      <c r="D561">
        <v>2</v>
      </c>
      <c r="E561">
        <v>68</v>
      </c>
      <c r="F561" s="134">
        <v>2.9411799999999998E-2</v>
      </c>
      <c r="G561" t="s">
        <v>4601</v>
      </c>
      <c r="H561" t="s">
        <v>5246</v>
      </c>
      <c r="I561">
        <v>7.9000000000000002E-17</v>
      </c>
      <c r="J561" t="s">
        <v>4624</v>
      </c>
      <c r="K561" t="s">
        <v>5247</v>
      </c>
      <c r="L561">
        <v>1.1E-16</v>
      </c>
      <c r="M561" t="s">
        <v>5248</v>
      </c>
    </row>
    <row r="562" spans="1:13" x14ac:dyDescent="0.2">
      <c r="A562" t="s">
        <v>14</v>
      </c>
      <c r="B562" t="s">
        <v>1998</v>
      </c>
      <c r="C562" t="s">
        <v>5347</v>
      </c>
      <c r="D562">
        <v>2</v>
      </c>
      <c r="E562">
        <v>68</v>
      </c>
      <c r="F562" s="134">
        <v>2.9411799999999998E-2</v>
      </c>
      <c r="G562">
        <v>0</v>
      </c>
      <c r="H562">
        <v>0</v>
      </c>
      <c r="I562" t="s">
        <v>4595</v>
      </c>
      <c r="J562">
        <v>0</v>
      </c>
      <c r="K562" t="s">
        <v>5348</v>
      </c>
      <c r="L562">
        <v>1.7E-5</v>
      </c>
      <c r="M562" t="s">
        <v>5349</v>
      </c>
    </row>
    <row r="563" spans="1:13" x14ac:dyDescent="0.2">
      <c r="A563" t="s">
        <v>14</v>
      </c>
      <c r="B563" t="s">
        <v>1998</v>
      </c>
      <c r="C563" t="s">
        <v>5177</v>
      </c>
      <c r="D563">
        <v>2</v>
      </c>
      <c r="E563">
        <v>68</v>
      </c>
      <c r="F563" s="134">
        <v>2.9411799999999998E-2</v>
      </c>
      <c r="G563">
        <v>0</v>
      </c>
      <c r="H563">
        <v>0</v>
      </c>
      <c r="I563" t="s">
        <v>4595</v>
      </c>
      <c r="J563">
        <v>0</v>
      </c>
      <c r="K563" t="s">
        <v>5178</v>
      </c>
      <c r="L563">
        <v>1.0999999999999999E-9</v>
      </c>
      <c r="M563" t="s">
        <v>5179</v>
      </c>
    </row>
    <row r="564" spans="1:13" x14ac:dyDescent="0.2">
      <c r="A564" t="s">
        <v>14</v>
      </c>
      <c r="B564" t="s">
        <v>1998</v>
      </c>
      <c r="C564" t="s">
        <v>4703</v>
      </c>
      <c r="D564">
        <v>2</v>
      </c>
      <c r="E564">
        <v>68</v>
      </c>
      <c r="F564" s="134">
        <v>2.9411799999999998E-2</v>
      </c>
      <c r="G564">
        <v>0</v>
      </c>
      <c r="H564">
        <v>0</v>
      </c>
      <c r="I564" t="s">
        <v>4595</v>
      </c>
      <c r="J564">
        <v>0</v>
      </c>
      <c r="K564">
        <v>0</v>
      </c>
      <c r="L564" t="s">
        <v>4595</v>
      </c>
      <c r="M564">
        <v>0</v>
      </c>
    </row>
    <row r="565" spans="1:13" x14ac:dyDescent="0.2">
      <c r="A565" t="s">
        <v>14</v>
      </c>
      <c r="B565" t="s">
        <v>1998</v>
      </c>
      <c r="C565" t="s">
        <v>5574</v>
      </c>
      <c r="D565">
        <v>2</v>
      </c>
      <c r="E565">
        <v>68</v>
      </c>
      <c r="F565" s="134">
        <v>2.9411799999999998E-2</v>
      </c>
      <c r="G565" t="s">
        <v>5575</v>
      </c>
      <c r="H565" t="s">
        <v>4777</v>
      </c>
      <c r="I565">
        <v>1.3E-17</v>
      </c>
      <c r="J565" t="s">
        <v>4778</v>
      </c>
      <c r="K565" t="s">
        <v>5576</v>
      </c>
      <c r="L565">
        <v>1.7E-60</v>
      </c>
      <c r="M565" t="s">
        <v>4632</v>
      </c>
    </row>
    <row r="566" spans="1:13" x14ac:dyDescent="0.2">
      <c r="A566" t="s">
        <v>14</v>
      </c>
      <c r="B566" t="s">
        <v>1998</v>
      </c>
      <c r="C566" t="s">
        <v>5577</v>
      </c>
      <c r="D566">
        <v>2</v>
      </c>
      <c r="E566">
        <v>68</v>
      </c>
      <c r="F566" s="134">
        <v>2.9411799999999998E-2</v>
      </c>
      <c r="G566">
        <v>0</v>
      </c>
      <c r="H566">
        <v>0</v>
      </c>
      <c r="I566" t="s">
        <v>4595</v>
      </c>
      <c r="J566">
        <v>0</v>
      </c>
      <c r="K566">
        <v>0</v>
      </c>
      <c r="L566" t="s">
        <v>4595</v>
      </c>
      <c r="M566">
        <v>0</v>
      </c>
    </row>
    <row r="567" spans="1:13" x14ac:dyDescent="0.2">
      <c r="A567" t="s">
        <v>14</v>
      </c>
      <c r="B567" t="s">
        <v>1998</v>
      </c>
      <c r="C567" t="s">
        <v>5578</v>
      </c>
      <c r="D567">
        <v>2</v>
      </c>
      <c r="E567">
        <v>68</v>
      </c>
      <c r="F567" s="134">
        <v>2.9411799999999998E-2</v>
      </c>
      <c r="G567">
        <v>0</v>
      </c>
      <c r="H567">
        <v>0</v>
      </c>
      <c r="I567" t="s">
        <v>4595</v>
      </c>
      <c r="J567">
        <v>0</v>
      </c>
      <c r="K567">
        <v>0</v>
      </c>
      <c r="L567" t="s">
        <v>4595</v>
      </c>
      <c r="M567">
        <v>0</v>
      </c>
    </row>
    <row r="568" spans="1:13" x14ac:dyDescent="0.2">
      <c r="A568" t="s">
        <v>14</v>
      </c>
      <c r="B568" t="s">
        <v>1998</v>
      </c>
      <c r="C568" t="s">
        <v>5579</v>
      </c>
      <c r="D568">
        <v>2</v>
      </c>
      <c r="E568">
        <v>68</v>
      </c>
      <c r="F568" s="134">
        <v>2.9411799999999998E-2</v>
      </c>
      <c r="G568">
        <v>0</v>
      </c>
      <c r="H568">
        <v>0</v>
      </c>
      <c r="I568" t="s">
        <v>4595</v>
      </c>
      <c r="J568">
        <v>0</v>
      </c>
      <c r="K568">
        <v>0</v>
      </c>
      <c r="L568" t="s">
        <v>4595</v>
      </c>
      <c r="M568">
        <v>0</v>
      </c>
    </row>
    <row r="569" spans="1:13" x14ac:dyDescent="0.2">
      <c r="A569" t="s">
        <v>14</v>
      </c>
      <c r="B569" t="s">
        <v>1998</v>
      </c>
      <c r="C569" t="s">
        <v>5580</v>
      </c>
      <c r="D569">
        <v>2</v>
      </c>
      <c r="E569">
        <v>68</v>
      </c>
      <c r="F569" s="134">
        <v>2.9411799999999998E-2</v>
      </c>
      <c r="G569">
        <v>0</v>
      </c>
      <c r="H569">
        <v>0</v>
      </c>
      <c r="I569" t="s">
        <v>4595</v>
      </c>
      <c r="J569">
        <v>0</v>
      </c>
      <c r="K569">
        <v>0</v>
      </c>
      <c r="L569" t="s">
        <v>4595</v>
      </c>
      <c r="M569">
        <v>0</v>
      </c>
    </row>
    <row r="570" spans="1:13" x14ac:dyDescent="0.2">
      <c r="A570" t="s">
        <v>14</v>
      </c>
      <c r="B570" t="s">
        <v>1998</v>
      </c>
      <c r="C570" t="s">
        <v>5581</v>
      </c>
      <c r="D570">
        <v>2</v>
      </c>
      <c r="E570">
        <v>68</v>
      </c>
      <c r="F570" s="134">
        <v>2.9411799999999998E-2</v>
      </c>
      <c r="G570" t="s">
        <v>607</v>
      </c>
      <c r="H570" t="s">
        <v>5582</v>
      </c>
      <c r="I570">
        <v>1.2E-60</v>
      </c>
      <c r="J570" t="s">
        <v>5583</v>
      </c>
      <c r="K570" t="s">
        <v>5584</v>
      </c>
      <c r="L570">
        <v>3.0000000000000002E-66</v>
      </c>
      <c r="M570" t="s">
        <v>4632</v>
      </c>
    </row>
    <row r="571" spans="1:13" x14ac:dyDescent="0.2">
      <c r="A571" t="s">
        <v>14</v>
      </c>
      <c r="B571" t="s">
        <v>1998</v>
      </c>
      <c r="C571" t="s">
        <v>5585</v>
      </c>
      <c r="D571">
        <v>2</v>
      </c>
      <c r="E571">
        <v>68</v>
      </c>
      <c r="F571" s="134">
        <v>2.9411799999999998E-2</v>
      </c>
      <c r="G571">
        <v>0</v>
      </c>
      <c r="H571">
        <v>0</v>
      </c>
      <c r="I571" t="s">
        <v>4595</v>
      </c>
      <c r="J571">
        <v>0</v>
      </c>
      <c r="K571">
        <v>0</v>
      </c>
      <c r="L571" t="s">
        <v>4595</v>
      </c>
      <c r="M571">
        <v>0</v>
      </c>
    </row>
    <row r="572" spans="1:13" x14ac:dyDescent="0.2">
      <c r="A572" t="s">
        <v>14</v>
      </c>
      <c r="B572" t="s">
        <v>1998</v>
      </c>
      <c r="C572" t="s">
        <v>5586</v>
      </c>
      <c r="D572">
        <v>2</v>
      </c>
      <c r="E572">
        <v>68</v>
      </c>
      <c r="F572" s="134">
        <v>2.9411799999999998E-2</v>
      </c>
      <c r="G572">
        <v>0</v>
      </c>
      <c r="H572">
        <v>0</v>
      </c>
      <c r="I572" t="s">
        <v>4595</v>
      </c>
      <c r="J572">
        <v>0</v>
      </c>
      <c r="K572" t="s">
        <v>5195</v>
      </c>
      <c r="L572">
        <v>9.9999999999999998E-17</v>
      </c>
      <c r="M572" t="s">
        <v>5196</v>
      </c>
    </row>
    <row r="573" spans="1:13" x14ac:dyDescent="0.2">
      <c r="A573" t="s">
        <v>14</v>
      </c>
      <c r="B573" t="s">
        <v>1998</v>
      </c>
      <c r="C573" t="s">
        <v>5587</v>
      </c>
      <c r="D573">
        <v>2</v>
      </c>
      <c r="E573">
        <v>68</v>
      </c>
      <c r="F573" s="134">
        <v>2.9411799999999998E-2</v>
      </c>
      <c r="G573">
        <v>0</v>
      </c>
      <c r="H573">
        <v>0</v>
      </c>
      <c r="I573" t="s">
        <v>4595</v>
      </c>
      <c r="J573">
        <v>0</v>
      </c>
      <c r="K573">
        <v>0</v>
      </c>
      <c r="L573" t="s">
        <v>4595</v>
      </c>
      <c r="M573">
        <v>0</v>
      </c>
    </row>
    <row r="574" spans="1:13" x14ac:dyDescent="0.2">
      <c r="A574" t="s">
        <v>14</v>
      </c>
      <c r="B574" t="s">
        <v>1998</v>
      </c>
      <c r="C574" t="s">
        <v>5588</v>
      </c>
      <c r="D574">
        <v>2</v>
      </c>
      <c r="E574">
        <v>68</v>
      </c>
      <c r="F574" s="134">
        <v>2.9411799999999998E-2</v>
      </c>
      <c r="G574">
        <v>0</v>
      </c>
      <c r="H574">
        <v>0</v>
      </c>
      <c r="I574" t="s">
        <v>4595</v>
      </c>
      <c r="J574">
        <v>0</v>
      </c>
      <c r="K574" t="s">
        <v>4637</v>
      </c>
      <c r="L574">
        <v>2.2999999999999999E-7</v>
      </c>
      <c r="M574" t="s">
        <v>5589</v>
      </c>
    </row>
    <row r="575" spans="1:13" x14ac:dyDescent="0.2">
      <c r="A575" t="s">
        <v>14</v>
      </c>
      <c r="B575" t="s">
        <v>1998</v>
      </c>
      <c r="C575" t="s">
        <v>5590</v>
      </c>
      <c r="D575">
        <v>2</v>
      </c>
      <c r="E575">
        <v>68</v>
      </c>
      <c r="F575" s="134">
        <v>2.9411799999999998E-2</v>
      </c>
      <c r="G575">
        <v>0</v>
      </c>
      <c r="H575">
        <v>0</v>
      </c>
      <c r="I575" t="s">
        <v>4595</v>
      </c>
      <c r="J575">
        <v>0</v>
      </c>
      <c r="K575">
        <v>0</v>
      </c>
      <c r="L575" t="s">
        <v>4595</v>
      </c>
      <c r="M575">
        <v>0</v>
      </c>
    </row>
    <row r="576" spans="1:13" x14ac:dyDescent="0.2">
      <c r="A576" t="s">
        <v>14</v>
      </c>
      <c r="B576" t="s">
        <v>1998</v>
      </c>
      <c r="C576" t="s">
        <v>5591</v>
      </c>
      <c r="D576">
        <v>2</v>
      </c>
      <c r="E576">
        <v>68</v>
      </c>
      <c r="F576" s="134">
        <v>2.9411799999999998E-2</v>
      </c>
      <c r="G576">
        <v>0</v>
      </c>
      <c r="H576">
        <v>0</v>
      </c>
      <c r="I576" t="s">
        <v>4595</v>
      </c>
      <c r="J576">
        <v>0</v>
      </c>
      <c r="K576">
        <v>0</v>
      </c>
      <c r="L576" t="s">
        <v>4595</v>
      </c>
      <c r="M576">
        <v>0</v>
      </c>
    </row>
    <row r="577" spans="1:13" x14ac:dyDescent="0.2">
      <c r="A577" t="s">
        <v>14</v>
      </c>
      <c r="B577" t="s">
        <v>1998</v>
      </c>
      <c r="C577" t="s">
        <v>5592</v>
      </c>
      <c r="D577">
        <v>2</v>
      </c>
      <c r="E577">
        <v>68</v>
      </c>
      <c r="F577" s="134">
        <v>2.9411799999999998E-2</v>
      </c>
      <c r="G577">
        <v>0</v>
      </c>
      <c r="H577">
        <v>0</v>
      </c>
      <c r="I577" t="s">
        <v>4595</v>
      </c>
      <c r="J577">
        <v>0</v>
      </c>
      <c r="K577" t="s">
        <v>4637</v>
      </c>
      <c r="L577">
        <v>4.2000000000000002E-132</v>
      </c>
      <c r="M577" t="s">
        <v>5593</v>
      </c>
    </row>
    <row r="578" spans="1:13" x14ac:dyDescent="0.2">
      <c r="A578" t="s">
        <v>14</v>
      </c>
      <c r="B578" t="s">
        <v>1998</v>
      </c>
      <c r="C578" t="s">
        <v>5594</v>
      </c>
      <c r="D578">
        <v>2</v>
      </c>
      <c r="E578">
        <v>68</v>
      </c>
      <c r="F578" s="134">
        <v>2.9411799999999998E-2</v>
      </c>
      <c r="G578">
        <v>0</v>
      </c>
      <c r="H578">
        <v>0</v>
      </c>
      <c r="I578" t="s">
        <v>4595</v>
      </c>
      <c r="J578">
        <v>0</v>
      </c>
      <c r="K578" t="s">
        <v>4637</v>
      </c>
      <c r="L578">
        <v>4.0999999999999999E-12</v>
      </c>
      <c r="M578" t="s">
        <v>5040</v>
      </c>
    </row>
    <row r="579" spans="1:13" x14ac:dyDescent="0.2">
      <c r="A579" t="s">
        <v>14</v>
      </c>
      <c r="B579" t="s">
        <v>1998</v>
      </c>
      <c r="C579" t="s">
        <v>5595</v>
      </c>
      <c r="D579">
        <v>2</v>
      </c>
      <c r="E579">
        <v>68</v>
      </c>
      <c r="F579" s="134">
        <v>2.9411799999999998E-2</v>
      </c>
      <c r="G579">
        <v>0</v>
      </c>
      <c r="H579">
        <v>0</v>
      </c>
      <c r="I579" t="s">
        <v>4595</v>
      </c>
      <c r="J579">
        <v>0</v>
      </c>
      <c r="K579">
        <v>0</v>
      </c>
      <c r="L579" t="s">
        <v>4595</v>
      </c>
      <c r="M579">
        <v>0</v>
      </c>
    </row>
    <row r="580" spans="1:13" x14ac:dyDescent="0.2">
      <c r="A580" t="s">
        <v>14</v>
      </c>
      <c r="B580" t="s">
        <v>1998</v>
      </c>
      <c r="C580" t="s">
        <v>5596</v>
      </c>
      <c r="D580">
        <v>2</v>
      </c>
      <c r="E580">
        <v>68</v>
      </c>
      <c r="F580" s="134">
        <v>2.9411799999999998E-2</v>
      </c>
      <c r="G580">
        <v>0</v>
      </c>
      <c r="H580">
        <v>0</v>
      </c>
      <c r="I580" t="s">
        <v>4595</v>
      </c>
      <c r="J580">
        <v>0</v>
      </c>
      <c r="K580">
        <v>0</v>
      </c>
      <c r="L580" t="s">
        <v>4595</v>
      </c>
      <c r="M580">
        <v>0</v>
      </c>
    </row>
    <row r="581" spans="1:13" x14ac:dyDescent="0.2">
      <c r="A581" t="s">
        <v>14</v>
      </c>
      <c r="B581" t="s">
        <v>1998</v>
      </c>
      <c r="C581" t="s">
        <v>5597</v>
      </c>
      <c r="D581">
        <v>2</v>
      </c>
      <c r="E581">
        <v>68</v>
      </c>
      <c r="F581" s="134">
        <v>2.9411799999999998E-2</v>
      </c>
      <c r="G581">
        <v>0</v>
      </c>
      <c r="H581">
        <v>0</v>
      </c>
      <c r="I581" t="s">
        <v>4595</v>
      </c>
      <c r="J581">
        <v>0</v>
      </c>
      <c r="K581">
        <v>0</v>
      </c>
      <c r="L581" t="s">
        <v>4595</v>
      </c>
      <c r="M581">
        <v>0</v>
      </c>
    </row>
    <row r="582" spans="1:13" x14ac:dyDescent="0.2">
      <c r="A582" t="s">
        <v>14</v>
      </c>
      <c r="B582" t="s">
        <v>1998</v>
      </c>
      <c r="C582" t="s">
        <v>5598</v>
      </c>
      <c r="D582">
        <v>2</v>
      </c>
      <c r="E582">
        <v>68</v>
      </c>
      <c r="F582" s="134">
        <v>2.9411799999999998E-2</v>
      </c>
      <c r="G582">
        <v>0</v>
      </c>
      <c r="H582">
        <v>0</v>
      </c>
      <c r="I582" t="s">
        <v>4595</v>
      </c>
      <c r="J582">
        <v>0</v>
      </c>
      <c r="K582">
        <v>0</v>
      </c>
      <c r="L582" t="s">
        <v>4595</v>
      </c>
      <c r="M582">
        <v>0</v>
      </c>
    </row>
    <row r="583" spans="1:13" x14ac:dyDescent="0.2">
      <c r="A583" t="s">
        <v>14</v>
      </c>
      <c r="B583" t="s">
        <v>1998</v>
      </c>
      <c r="C583" t="s">
        <v>5599</v>
      </c>
      <c r="D583">
        <v>2</v>
      </c>
      <c r="E583">
        <v>68</v>
      </c>
      <c r="F583" s="134">
        <v>2.9411799999999998E-2</v>
      </c>
      <c r="G583">
        <v>0</v>
      </c>
      <c r="H583">
        <v>0</v>
      </c>
      <c r="I583" t="s">
        <v>4595</v>
      </c>
      <c r="J583">
        <v>0</v>
      </c>
      <c r="K583">
        <v>0</v>
      </c>
      <c r="L583" t="s">
        <v>4595</v>
      </c>
      <c r="M583">
        <v>0</v>
      </c>
    </row>
    <row r="584" spans="1:13" x14ac:dyDescent="0.2">
      <c r="A584" t="s">
        <v>14</v>
      </c>
      <c r="B584" t="s">
        <v>1998</v>
      </c>
      <c r="C584" t="s">
        <v>5600</v>
      </c>
      <c r="D584">
        <v>2</v>
      </c>
      <c r="E584">
        <v>68</v>
      </c>
      <c r="F584" s="134">
        <v>2.9411799999999998E-2</v>
      </c>
      <c r="G584">
        <v>0</v>
      </c>
      <c r="H584">
        <v>0</v>
      </c>
      <c r="I584" t="s">
        <v>4595</v>
      </c>
      <c r="J584">
        <v>0</v>
      </c>
      <c r="K584">
        <v>0</v>
      </c>
      <c r="L584" t="s">
        <v>4595</v>
      </c>
      <c r="M584">
        <v>0</v>
      </c>
    </row>
    <row r="585" spans="1:13" x14ac:dyDescent="0.2">
      <c r="A585" t="s">
        <v>14</v>
      </c>
      <c r="B585" t="s">
        <v>1998</v>
      </c>
      <c r="C585" t="s">
        <v>5601</v>
      </c>
      <c r="D585">
        <v>2</v>
      </c>
      <c r="E585">
        <v>68</v>
      </c>
      <c r="F585" s="134">
        <v>2.9411799999999998E-2</v>
      </c>
      <c r="G585">
        <v>0</v>
      </c>
      <c r="H585">
        <v>0</v>
      </c>
      <c r="I585" t="s">
        <v>4595</v>
      </c>
      <c r="J585">
        <v>0</v>
      </c>
      <c r="K585">
        <v>0</v>
      </c>
      <c r="L585" t="s">
        <v>4595</v>
      </c>
      <c r="M585">
        <v>0</v>
      </c>
    </row>
    <row r="586" spans="1:13" x14ac:dyDescent="0.2">
      <c r="A586" t="s">
        <v>14</v>
      </c>
      <c r="B586" t="s">
        <v>1998</v>
      </c>
      <c r="C586" t="s">
        <v>5602</v>
      </c>
      <c r="D586">
        <v>2</v>
      </c>
      <c r="E586">
        <v>68</v>
      </c>
      <c r="F586" s="134">
        <v>2.9411799999999998E-2</v>
      </c>
      <c r="G586">
        <v>0</v>
      </c>
      <c r="H586">
        <v>0</v>
      </c>
      <c r="I586" t="s">
        <v>4595</v>
      </c>
      <c r="J586">
        <v>0</v>
      </c>
      <c r="K586">
        <v>0</v>
      </c>
      <c r="L586" t="s">
        <v>4595</v>
      </c>
      <c r="M586">
        <v>0</v>
      </c>
    </row>
    <row r="587" spans="1:13" x14ac:dyDescent="0.2">
      <c r="A587" t="s">
        <v>14</v>
      </c>
      <c r="B587" t="s">
        <v>1998</v>
      </c>
      <c r="C587" t="s">
        <v>5603</v>
      </c>
      <c r="D587">
        <v>2</v>
      </c>
      <c r="E587">
        <v>68</v>
      </c>
      <c r="F587" s="134">
        <v>2.9411799999999998E-2</v>
      </c>
      <c r="G587">
        <v>0</v>
      </c>
      <c r="H587">
        <v>0</v>
      </c>
      <c r="I587" t="s">
        <v>4595</v>
      </c>
      <c r="J587">
        <v>0</v>
      </c>
      <c r="K587">
        <v>0</v>
      </c>
      <c r="L587" t="s">
        <v>4595</v>
      </c>
      <c r="M587">
        <v>0</v>
      </c>
    </row>
    <row r="588" spans="1:13" x14ac:dyDescent="0.2">
      <c r="A588" t="s">
        <v>14</v>
      </c>
      <c r="B588" t="s">
        <v>1998</v>
      </c>
      <c r="C588" t="s">
        <v>5604</v>
      </c>
      <c r="D588">
        <v>2</v>
      </c>
      <c r="E588">
        <v>68</v>
      </c>
      <c r="F588" s="134">
        <v>2.9411799999999998E-2</v>
      </c>
      <c r="G588">
        <v>0</v>
      </c>
      <c r="H588">
        <v>0</v>
      </c>
      <c r="I588" t="s">
        <v>4595</v>
      </c>
      <c r="J588">
        <v>0</v>
      </c>
      <c r="K588">
        <v>0</v>
      </c>
      <c r="L588" t="s">
        <v>4595</v>
      </c>
      <c r="M588">
        <v>0</v>
      </c>
    </row>
    <row r="589" spans="1:13" x14ac:dyDescent="0.2">
      <c r="A589" t="s">
        <v>14</v>
      </c>
      <c r="B589" t="s">
        <v>1998</v>
      </c>
      <c r="C589" t="s">
        <v>5605</v>
      </c>
      <c r="D589">
        <v>2</v>
      </c>
      <c r="E589">
        <v>68</v>
      </c>
      <c r="F589" s="134">
        <v>2.9411799999999998E-2</v>
      </c>
      <c r="G589">
        <v>0</v>
      </c>
      <c r="H589">
        <v>0</v>
      </c>
      <c r="I589" t="s">
        <v>4595</v>
      </c>
      <c r="J589">
        <v>0</v>
      </c>
      <c r="K589">
        <v>0</v>
      </c>
      <c r="L589" t="s">
        <v>4595</v>
      </c>
      <c r="M589">
        <v>0</v>
      </c>
    </row>
    <row r="590" spans="1:13" x14ac:dyDescent="0.2">
      <c r="A590" t="s">
        <v>14</v>
      </c>
      <c r="B590" t="s">
        <v>1998</v>
      </c>
      <c r="C590" t="s">
        <v>5606</v>
      </c>
      <c r="D590">
        <v>2</v>
      </c>
      <c r="E590">
        <v>68</v>
      </c>
      <c r="F590" s="134">
        <v>2.9411799999999998E-2</v>
      </c>
      <c r="G590">
        <v>0</v>
      </c>
      <c r="H590">
        <v>0</v>
      </c>
      <c r="I590" t="s">
        <v>4595</v>
      </c>
      <c r="J590">
        <v>0</v>
      </c>
      <c r="K590" t="s">
        <v>5607</v>
      </c>
      <c r="L590">
        <v>1.4000000000000001E-10</v>
      </c>
      <c r="M590" t="s">
        <v>5608</v>
      </c>
    </row>
    <row r="591" spans="1:13" x14ac:dyDescent="0.2">
      <c r="A591" t="s">
        <v>14</v>
      </c>
      <c r="B591" t="s">
        <v>1998</v>
      </c>
      <c r="C591" t="s">
        <v>5609</v>
      </c>
      <c r="D591">
        <v>2</v>
      </c>
      <c r="E591">
        <v>68</v>
      </c>
      <c r="F591" s="134">
        <v>2.9411799999999998E-2</v>
      </c>
      <c r="G591">
        <v>0</v>
      </c>
      <c r="H591">
        <v>0</v>
      </c>
      <c r="I591" t="s">
        <v>4595</v>
      </c>
      <c r="J591">
        <v>0</v>
      </c>
      <c r="K591">
        <v>0</v>
      </c>
      <c r="L591" t="s">
        <v>4595</v>
      </c>
      <c r="M591">
        <v>0</v>
      </c>
    </row>
    <row r="592" spans="1:13" x14ac:dyDescent="0.2">
      <c r="A592" t="s">
        <v>14</v>
      </c>
      <c r="B592" t="s">
        <v>1998</v>
      </c>
      <c r="C592" t="s">
        <v>5610</v>
      </c>
      <c r="D592">
        <v>2</v>
      </c>
      <c r="E592">
        <v>68</v>
      </c>
      <c r="F592" s="134">
        <v>2.9411799999999998E-2</v>
      </c>
      <c r="G592">
        <v>0</v>
      </c>
      <c r="H592">
        <v>0</v>
      </c>
      <c r="I592" t="s">
        <v>4595</v>
      </c>
      <c r="J592">
        <v>0</v>
      </c>
      <c r="K592" t="s">
        <v>4637</v>
      </c>
      <c r="L592">
        <v>2.0999999999999999E-5</v>
      </c>
      <c r="M592" t="s">
        <v>5611</v>
      </c>
    </row>
    <row r="593" spans="1:13" x14ac:dyDescent="0.2">
      <c r="A593" t="s">
        <v>14</v>
      </c>
      <c r="B593" t="s">
        <v>1998</v>
      </c>
      <c r="C593" t="s">
        <v>5612</v>
      </c>
      <c r="D593">
        <v>2</v>
      </c>
      <c r="E593">
        <v>68</v>
      </c>
      <c r="F593" s="134">
        <v>2.9411799999999998E-2</v>
      </c>
      <c r="G593">
        <v>0</v>
      </c>
      <c r="H593">
        <v>0</v>
      </c>
      <c r="I593" t="s">
        <v>4595</v>
      </c>
      <c r="J593">
        <v>0</v>
      </c>
      <c r="K593">
        <v>0</v>
      </c>
      <c r="L593" t="s">
        <v>4595</v>
      </c>
      <c r="M593">
        <v>0</v>
      </c>
    </row>
    <row r="594" spans="1:13" x14ac:dyDescent="0.2">
      <c r="A594" t="s">
        <v>14</v>
      </c>
      <c r="B594" t="s">
        <v>1998</v>
      </c>
      <c r="C594" t="s">
        <v>5613</v>
      </c>
      <c r="D594">
        <v>2</v>
      </c>
      <c r="E594">
        <v>68</v>
      </c>
      <c r="F594" s="134">
        <v>2.9411799999999998E-2</v>
      </c>
      <c r="G594">
        <v>0</v>
      </c>
      <c r="H594">
        <v>0</v>
      </c>
      <c r="I594" t="s">
        <v>4595</v>
      </c>
      <c r="J594">
        <v>0</v>
      </c>
      <c r="K594">
        <v>0</v>
      </c>
      <c r="L594" t="s">
        <v>4595</v>
      </c>
      <c r="M594">
        <v>0</v>
      </c>
    </row>
    <row r="595" spans="1:13" x14ac:dyDescent="0.2">
      <c r="A595" t="s">
        <v>14</v>
      </c>
      <c r="B595" t="s">
        <v>1998</v>
      </c>
      <c r="C595" t="s">
        <v>5614</v>
      </c>
      <c r="D595">
        <v>2</v>
      </c>
      <c r="E595">
        <v>68</v>
      </c>
      <c r="F595" s="134">
        <v>2.9411799999999998E-2</v>
      </c>
      <c r="G595">
        <v>0</v>
      </c>
      <c r="H595">
        <v>0</v>
      </c>
      <c r="I595" t="s">
        <v>4595</v>
      </c>
      <c r="J595">
        <v>0</v>
      </c>
      <c r="K595">
        <v>0</v>
      </c>
      <c r="L595" t="s">
        <v>4595</v>
      </c>
      <c r="M595">
        <v>0</v>
      </c>
    </row>
    <row r="596" spans="1:13" x14ac:dyDescent="0.2">
      <c r="A596" t="s">
        <v>14</v>
      </c>
      <c r="B596" t="s">
        <v>1998</v>
      </c>
      <c r="C596" t="s">
        <v>5615</v>
      </c>
      <c r="D596">
        <v>2</v>
      </c>
      <c r="E596">
        <v>68</v>
      </c>
      <c r="F596" s="134">
        <v>2.9411799999999998E-2</v>
      </c>
      <c r="G596">
        <v>0</v>
      </c>
      <c r="H596">
        <v>0</v>
      </c>
      <c r="I596" t="s">
        <v>4595</v>
      </c>
      <c r="J596">
        <v>0</v>
      </c>
      <c r="K596">
        <v>0</v>
      </c>
      <c r="L596" t="s">
        <v>4595</v>
      </c>
      <c r="M596">
        <v>0</v>
      </c>
    </row>
    <row r="597" spans="1:13" x14ac:dyDescent="0.2">
      <c r="A597" t="s">
        <v>14</v>
      </c>
      <c r="B597" t="s">
        <v>1998</v>
      </c>
      <c r="C597" t="s">
        <v>5616</v>
      </c>
      <c r="D597">
        <v>2</v>
      </c>
      <c r="E597">
        <v>68</v>
      </c>
      <c r="F597" s="134">
        <v>2.9411799999999998E-2</v>
      </c>
      <c r="G597">
        <v>0</v>
      </c>
      <c r="H597">
        <v>0</v>
      </c>
      <c r="I597" t="s">
        <v>4595</v>
      </c>
      <c r="J597">
        <v>0</v>
      </c>
      <c r="K597">
        <v>0</v>
      </c>
      <c r="L597" t="s">
        <v>4595</v>
      </c>
      <c r="M597">
        <v>0</v>
      </c>
    </row>
    <row r="598" spans="1:13" x14ac:dyDescent="0.2">
      <c r="A598" t="s">
        <v>14</v>
      </c>
      <c r="B598" t="s">
        <v>1998</v>
      </c>
      <c r="C598" t="s">
        <v>5617</v>
      </c>
      <c r="D598">
        <v>2</v>
      </c>
      <c r="E598">
        <v>68</v>
      </c>
      <c r="F598" s="134">
        <v>2.9411799999999998E-2</v>
      </c>
      <c r="G598">
        <v>0</v>
      </c>
      <c r="H598">
        <v>0</v>
      </c>
      <c r="I598" t="s">
        <v>4595</v>
      </c>
      <c r="J598">
        <v>0</v>
      </c>
      <c r="K598">
        <v>0</v>
      </c>
      <c r="L598" t="s">
        <v>4595</v>
      </c>
      <c r="M598">
        <v>0</v>
      </c>
    </row>
    <row r="599" spans="1:13" x14ac:dyDescent="0.2">
      <c r="A599" t="s">
        <v>14</v>
      </c>
      <c r="B599" t="s">
        <v>1998</v>
      </c>
      <c r="C599" t="s">
        <v>5618</v>
      </c>
      <c r="D599">
        <v>2</v>
      </c>
      <c r="E599">
        <v>68</v>
      </c>
      <c r="F599" s="134">
        <v>2.9411799999999998E-2</v>
      </c>
      <c r="G599">
        <v>0</v>
      </c>
      <c r="H599">
        <v>0</v>
      </c>
      <c r="I599" t="s">
        <v>4595</v>
      </c>
      <c r="J599">
        <v>0</v>
      </c>
      <c r="K599">
        <v>0</v>
      </c>
      <c r="L599" t="s">
        <v>4595</v>
      </c>
      <c r="M599">
        <v>0</v>
      </c>
    </row>
    <row r="600" spans="1:13" x14ac:dyDescent="0.2">
      <c r="A600" t="s">
        <v>14</v>
      </c>
      <c r="B600" t="s">
        <v>1998</v>
      </c>
      <c r="C600" t="s">
        <v>5619</v>
      </c>
      <c r="D600">
        <v>2</v>
      </c>
      <c r="E600">
        <v>68</v>
      </c>
      <c r="F600" s="134">
        <v>2.9411799999999998E-2</v>
      </c>
      <c r="G600">
        <v>0</v>
      </c>
      <c r="H600">
        <v>0</v>
      </c>
      <c r="I600" t="s">
        <v>4595</v>
      </c>
      <c r="J600">
        <v>0</v>
      </c>
      <c r="K600">
        <v>0</v>
      </c>
      <c r="L600" t="s">
        <v>4595</v>
      </c>
      <c r="M600">
        <v>0</v>
      </c>
    </row>
    <row r="601" spans="1:13" x14ac:dyDescent="0.2">
      <c r="A601" t="s">
        <v>14</v>
      </c>
      <c r="B601" t="s">
        <v>1998</v>
      </c>
      <c r="C601" t="s">
        <v>5620</v>
      </c>
      <c r="D601">
        <v>2</v>
      </c>
      <c r="E601">
        <v>68</v>
      </c>
      <c r="F601" s="134">
        <v>2.9411799999999998E-2</v>
      </c>
      <c r="G601">
        <v>0</v>
      </c>
      <c r="H601">
        <v>0</v>
      </c>
      <c r="I601" t="s">
        <v>4595</v>
      </c>
      <c r="J601">
        <v>0</v>
      </c>
      <c r="K601" t="s">
        <v>5621</v>
      </c>
      <c r="L601">
        <v>7.6000000000000004E-14</v>
      </c>
      <c r="M601" t="s">
        <v>5622</v>
      </c>
    </row>
    <row r="602" spans="1:13" x14ac:dyDescent="0.2">
      <c r="A602" t="s">
        <v>14</v>
      </c>
      <c r="B602" t="s">
        <v>1998</v>
      </c>
      <c r="C602" t="s">
        <v>5623</v>
      </c>
      <c r="D602">
        <v>2</v>
      </c>
      <c r="E602">
        <v>68</v>
      </c>
      <c r="F602" s="134">
        <v>2.9411799999999998E-2</v>
      </c>
      <c r="G602">
        <v>0</v>
      </c>
      <c r="H602">
        <v>0</v>
      </c>
      <c r="I602" t="s">
        <v>4595</v>
      </c>
      <c r="J602">
        <v>0</v>
      </c>
      <c r="K602">
        <v>0</v>
      </c>
      <c r="L602" t="s">
        <v>4595</v>
      </c>
      <c r="M602">
        <v>0</v>
      </c>
    </row>
    <row r="603" spans="1:13" x14ac:dyDescent="0.2">
      <c r="A603" t="s">
        <v>14</v>
      </c>
      <c r="B603" t="s">
        <v>1998</v>
      </c>
      <c r="C603" t="s">
        <v>5624</v>
      </c>
      <c r="D603">
        <v>2</v>
      </c>
      <c r="E603">
        <v>68</v>
      </c>
      <c r="F603" s="134">
        <v>2.9411799999999998E-2</v>
      </c>
      <c r="G603">
        <v>0</v>
      </c>
      <c r="H603">
        <v>0</v>
      </c>
      <c r="I603" t="s">
        <v>4595</v>
      </c>
      <c r="J603">
        <v>0</v>
      </c>
      <c r="K603">
        <v>0</v>
      </c>
      <c r="L603" t="s">
        <v>4595</v>
      </c>
      <c r="M603">
        <v>0</v>
      </c>
    </row>
    <row r="604" spans="1:13" x14ac:dyDescent="0.2">
      <c r="A604" t="s">
        <v>14</v>
      </c>
      <c r="B604" t="s">
        <v>1998</v>
      </c>
      <c r="C604" t="s">
        <v>5625</v>
      </c>
      <c r="D604">
        <v>2</v>
      </c>
      <c r="E604">
        <v>68</v>
      </c>
      <c r="F604" s="134">
        <v>2.9411799999999998E-2</v>
      </c>
      <c r="G604">
        <v>0</v>
      </c>
      <c r="H604">
        <v>0</v>
      </c>
      <c r="I604" t="s">
        <v>4595</v>
      </c>
      <c r="J604">
        <v>0</v>
      </c>
      <c r="K604">
        <v>0</v>
      </c>
      <c r="L604" t="s">
        <v>4595</v>
      </c>
      <c r="M604">
        <v>0</v>
      </c>
    </row>
    <row r="605" spans="1:13" x14ac:dyDescent="0.2">
      <c r="A605" t="s">
        <v>14</v>
      </c>
      <c r="B605" t="s">
        <v>1998</v>
      </c>
      <c r="C605" t="s">
        <v>5626</v>
      </c>
      <c r="D605">
        <v>2</v>
      </c>
      <c r="E605">
        <v>68</v>
      </c>
      <c r="F605" s="134">
        <v>2.9411799999999998E-2</v>
      </c>
      <c r="G605">
        <v>0</v>
      </c>
      <c r="H605">
        <v>0</v>
      </c>
      <c r="I605" t="s">
        <v>4595</v>
      </c>
      <c r="J605">
        <v>0</v>
      </c>
      <c r="K605">
        <v>0</v>
      </c>
      <c r="L605" t="s">
        <v>4595</v>
      </c>
      <c r="M605">
        <v>0</v>
      </c>
    </row>
    <row r="606" spans="1:13" x14ac:dyDescent="0.2">
      <c r="A606" t="s">
        <v>14</v>
      </c>
      <c r="B606" t="s">
        <v>1998</v>
      </c>
      <c r="C606" t="s">
        <v>5627</v>
      </c>
      <c r="D606">
        <v>2</v>
      </c>
      <c r="E606">
        <v>68</v>
      </c>
      <c r="F606" s="134">
        <v>2.9411799999999998E-2</v>
      </c>
      <c r="G606">
        <v>0</v>
      </c>
      <c r="H606">
        <v>0</v>
      </c>
      <c r="I606" t="s">
        <v>4595</v>
      </c>
      <c r="J606">
        <v>0</v>
      </c>
      <c r="K606" t="s">
        <v>5628</v>
      </c>
      <c r="L606">
        <v>4.6999999999999997E-5</v>
      </c>
      <c r="M606" t="s">
        <v>5629</v>
      </c>
    </row>
    <row r="607" spans="1:13" x14ac:dyDescent="0.2">
      <c r="A607" t="s">
        <v>14</v>
      </c>
      <c r="B607" t="s">
        <v>1998</v>
      </c>
      <c r="C607" t="s">
        <v>5630</v>
      </c>
      <c r="D607">
        <v>2</v>
      </c>
      <c r="E607">
        <v>68</v>
      </c>
      <c r="F607" s="134">
        <v>2.9411799999999998E-2</v>
      </c>
      <c r="G607">
        <v>0</v>
      </c>
      <c r="H607">
        <v>0</v>
      </c>
      <c r="I607" t="s">
        <v>4595</v>
      </c>
      <c r="J607">
        <v>0</v>
      </c>
      <c r="K607">
        <v>0</v>
      </c>
      <c r="L607" t="s">
        <v>4595</v>
      </c>
      <c r="M607">
        <v>0</v>
      </c>
    </row>
    <row r="608" spans="1:13" x14ac:dyDescent="0.2">
      <c r="A608" t="s">
        <v>14</v>
      </c>
      <c r="B608" t="s">
        <v>1998</v>
      </c>
      <c r="C608" t="s">
        <v>5631</v>
      </c>
      <c r="D608">
        <v>2</v>
      </c>
      <c r="E608">
        <v>68</v>
      </c>
      <c r="F608" s="134">
        <v>2.9411799999999998E-2</v>
      </c>
      <c r="G608">
        <v>0</v>
      </c>
      <c r="H608">
        <v>0</v>
      </c>
      <c r="I608" t="s">
        <v>4595</v>
      </c>
      <c r="J608">
        <v>0</v>
      </c>
      <c r="K608">
        <v>0</v>
      </c>
      <c r="L608" t="s">
        <v>4595</v>
      </c>
      <c r="M608">
        <v>0</v>
      </c>
    </row>
    <row r="609" spans="1:13" x14ac:dyDescent="0.2">
      <c r="A609" t="s">
        <v>14</v>
      </c>
      <c r="B609" t="s">
        <v>1998</v>
      </c>
      <c r="C609" t="s">
        <v>5632</v>
      </c>
      <c r="D609">
        <v>2</v>
      </c>
      <c r="E609">
        <v>68</v>
      </c>
      <c r="F609" s="134">
        <v>2.9411799999999998E-2</v>
      </c>
      <c r="G609" t="s">
        <v>5575</v>
      </c>
      <c r="H609" t="s">
        <v>5523</v>
      </c>
      <c r="I609">
        <v>2.9000000000000002E-6</v>
      </c>
      <c r="J609" t="s">
        <v>5524</v>
      </c>
      <c r="K609" t="s">
        <v>5633</v>
      </c>
      <c r="L609">
        <v>5.9000000000000002E-28</v>
      </c>
      <c r="M609" t="s">
        <v>5634</v>
      </c>
    </row>
    <row r="610" spans="1:13" x14ac:dyDescent="0.2">
      <c r="A610" t="s">
        <v>14</v>
      </c>
      <c r="B610" t="s">
        <v>1998</v>
      </c>
      <c r="C610" t="s">
        <v>5635</v>
      </c>
      <c r="D610">
        <v>2</v>
      </c>
      <c r="E610">
        <v>68</v>
      </c>
      <c r="F610" s="134">
        <v>2.9411799999999998E-2</v>
      </c>
      <c r="G610">
        <v>0</v>
      </c>
      <c r="H610">
        <v>0</v>
      </c>
      <c r="I610" t="s">
        <v>4595</v>
      </c>
      <c r="J610">
        <v>0</v>
      </c>
      <c r="K610" t="s">
        <v>5636</v>
      </c>
      <c r="L610">
        <v>2.2000000000000001E-14</v>
      </c>
      <c r="M610" t="s">
        <v>5637</v>
      </c>
    </row>
    <row r="611" spans="1:13" x14ac:dyDescent="0.2">
      <c r="A611" t="s">
        <v>14</v>
      </c>
      <c r="B611" t="s">
        <v>1998</v>
      </c>
      <c r="C611" t="s">
        <v>5638</v>
      </c>
      <c r="D611">
        <v>2</v>
      </c>
      <c r="E611">
        <v>68</v>
      </c>
      <c r="F611" s="134">
        <v>2.9411799999999998E-2</v>
      </c>
      <c r="G611">
        <v>0</v>
      </c>
      <c r="H611">
        <v>0</v>
      </c>
      <c r="I611" t="s">
        <v>4595</v>
      </c>
      <c r="J611">
        <v>0</v>
      </c>
      <c r="K611">
        <v>0</v>
      </c>
      <c r="L611" t="s">
        <v>4595</v>
      </c>
      <c r="M611">
        <v>0</v>
      </c>
    </row>
    <row r="612" spans="1:13" x14ac:dyDescent="0.2">
      <c r="A612" t="s">
        <v>14</v>
      </c>
      <c r="B612" t="s">
        <v>1998</v>
      </c>
      <c r="C612" t="s">
        <v>5639</v>
      </c>
      <c r="D612">
        <v>2</v>
      </c>
      <c r="E612">
        <v>68</v>
      </c>
      <c r="F612" s="134">
        <v>2.9411799999999998E-2</v>
      </c>
      <c r="G612">
        <v>0</v>
      </c>
      <c r="H612" t="s">
        <v>5640</v>
      </c>
      <c r="I612">
        <v>5.2000000000000003E-21</v>
      </c>
      <c r="J612" t="s">
        <v>5641</v>
      </c>
      <c r="K612" t="s">
        <v>5642</v>
      </c>
      <c r="L612">
        <v>3.7999999999999998E-29</v>
      </c>
      <c r="M612" t="s">
        <v>5643</v>
      </c>
    </row>
    <row r="613" spans="1:13" x14ac:dyDescent="0.2">
      <c r="A613" t="s">
        <v>14</v>
      </c>
      <c r="B613" t="s">
        <v>1998</v>
      </c>
      <c r="C613" t="s">
        <v>5644</v>
      </c>
      <c r="D613">
        <v>2</v>
      </c>
      <c r="E613">
        <v>68</v>
      </c>
      <c r="F613" s="134">
        <v>2.9411799999999998E-2</v>
      </c>
      <c r="G613">
        <v>0</v>
      </c>
      <c r="H613">
        <v>0</v>
      </c>
      <c r="I613" t="s">
        <v>4595</v>
      </c>
      <c r="J613">
        <v>0</v>
      </c>
      <c r="K613">
        <v>0</v>
      </c>
      <c r="L613" t="s">
        <v>4595</v>
      </c>
      <c r="M613">
        <v>0</v>
      </c>
    </row>
    <row r="614" spans="1:13" x14ac:dyDescent="0.2">
      <c r="A614" t="s">
        <v>14</v>
      </c>
      <c r="B614" t="s">
        <v>1998</v>
      </c>
      <c r="C614" t="s">
        <v>5645</v>
      </c>
      <c r="D614">
        <v>2</v>
      </c>
      <c r="E614">
        <v>68</v>
      </c>
      <c r="F614" s="134">
        <v>2.9411799999999998E-2</v>
      </c>
      <c r="G614">
        <v>0</v>
      </c>
      <c r="H614">
        <v>0</v>
      </c>
      <c r="I614" t="s">
        <v>4595</v>
      </c>
      <c r="J614">
        <v>0</v>
      </c>
      <c r="K614">
        <v>0</v>
      </c>
      <c r="L614" t="s">
        <v>4595</v>
      </c>
      <c r="M614">
        <v>0</v>
      </c>
    </row>
    <row r="615" spans="1:13" x14ac:dyDescent="0.2">
      <c r="A615" t="s">
        <v>14</v>
      </c>
      <c r="B615" t="s">
        <v>1998</v>
      </c>
      <c r="C615" t="s">
        <v>5646</v>
      </c>
      <c r="D615">
        <v>2</v>
      </c>
      <c r="E615">
        <v>68</v>
      </c>
      <c r="F615" s="134">
        <v>2.9411799999999998E-2</v>
      </c>
      <c r="G615">
        <v>0</v>
      </c>
      <c r="H615">
        <v>0</v>
      </c>
      <c r="I615" t="s">
        <v>4595</v>
      </c>
      <c r="J615">
        <v>0</v>
      </c>
      <c r="K615">
        <v>0</v>
      </c>
      <c r="L615" t="s">
        <v>4595</v>
      </c>
      <c r="M615">
        <v>0</v>
      </c>
    </row>
    <row r="616" spans="1:13" x14ac:dyDescent="0.2">
      <c r="A616" t="s">
        <v>14</v>
      </c>
      <c r="B616" t="s">
        <v>1998</v>
      </c>
      <c r="C616" t="s">
        <v>5647</v>
      </c>
      <c r="D616">
        <v>2</v>
      </c>
      <c r="E616">
        <v>68</v>
      </c>
      <c r="F616" s="134">
        <v>2.9411799999999998E-2</v>
      </c>
      <c r="G616">
        <v>0</v>
      </c>
      <c r="H616">
        <v>0</v>
      </c>
      <c r="I616" t="s">
        <v>4595</v>
      </c>
      <c r="J616">
        <v>0</v>
      </c>
      <c r="K616">
        <v>0</v>
      </c>
      <c r="L616" t="s">
        <v>4595</v>
      </c>
      <c r="M616">
        <v>0</v>
      </c>
    </row>
    <row r="617" spans="1:13" x14ac:dyDescent="0.2">
      <c r="A617" t="s">
        <v>14</v>
      </c>
      <c r="B617" t="s">
        <v>1998</v>
      </c>
      <c r="C617" t="s">
        <v>5648</v>
      </c>
      <c r="D617">
        <v>2</v>
      </c>
      <c r="E617">
        <v>68</v>
      </c>
      <c r="F617" s="134">
        <v>2.9411799999999998E-2</v>
      </c>
      <c r="G617">
        <v>0</v>
      </c>
      <c r="H617">
        <v>0</v>
      </c>
      <c r="I617" t="s">
        <v>4595</v>
      </c>
      <c r="J617">
        <v>0</v>
      </c>
      <c r="K617">
        <v>0</v>
      </c>
      <c r="L617" t="s">
        <v>4595</v>
      </c>
      <c r="M617">
        <v>0</v>
      </c>
    </row>
    <row r="618" spans="1:13" x14ac:dyDescent="0.2">
      <c r="A618" t="s">
        <v>14</v>
      </c>
      <c r="B618" t="s">
        <v>1998</v>
      </c>
      <c r="C618" t="s">
        <v>5649</v>
      </c>
      <c r="D618">
        <v>2</v>
      </c>
      <c r="E618">
        <v>68</v>
      </c>
      <c r="F618" s="134">
        <v>2.9411799999999998E-2</v>
      </c>
      <c r="G618">
        <v>0</v>
      </c>
      <c r="H618">
        <v>0</v>
      </c>
      <c r="I618" t="s">
        <v>4595</v>
      </c>
      <c r="J618">
        <v>0</v>
      </c>
      <c r="K618">
        <v>0</v>
      </c>
      <c r="L618" t="s">
        <v>4595</v>
      </c>
      <c r="M618">
        <v>0</v>
      </c>
    </row>
    <row r="619" spans="1:13" x14ac:dyDescent="0.2">
      <c r="A619" t="s">
        <v>14</v>
      </c>
      <c r="B619" t="s">
        <v>1998</v>
      </c>
      <c r="C619" t="s">
        <v>5650</v>
      </c>
      <c r="D619">
        <v>2</v>
      </c>
      <c r="E619">
        <v>68</v>
      </c>
      <c r="F619" s="134">
        <v>2.9411799999999998E-2</v>
      </c>
      <c r="G619">
        <v>0</v>
      </c>
      <c r="H619">
        <v>0</v>
      </c>
      <c r="I619" t="s">
        <v>4595</v>
      </c>
      <c r="J619">
        <v>0</v>
      </c>
      <c r="K619">
        <v>0</v>
      </c>
      <c r="L619" t="s">
        <v>4595</v>
      </c>
      <c r="M619">
        <v>0</v>
      </c>
    </row>
    <row r="620" spans="1:13" x14ac:dyDescent="0.2">
      <c r="A620" t="s">
        <v>14</v>
      </c>
      <c r="B620" t="s">
        <v>1998</v>
      </c>
      <c r="C620" t="s">
        <v>5651</v>
      </c>
      <c r="D620">
        <v>2</v>
      </c>
      <c r="E620">
        <v>68</v>
      </c>
      <c r="F620" s="134">
        <v>2.9411799999999998E-2</v>
      </c>
      <c r="G620">
        <v>0</v>
      </c>
      <c r="H620">
        <v>0</v>
      </c>
      <c r="I620" t="s">
        <v>4595</v>
      </c>
      <c r="J620">
        <v>0</v>
      </c>
      <c r="K620">
        <v>0</v>
      </c>
      <c r="L620" t="s">
        <v>4595</v>
      </c>
      <c r="M620">
        <v>0</v>
      </c>
    </row>
    <row r="621" spans="1:13" x14ac:dyDescent="0.2">
      <c r="A621" t="s">
        <v>14</v>
      </c>
      <c r="B621" t="s">
        <v>1998</v>
      </c>
      <c r="C621" t="s">
        <v>5652</v>
      </c>
      <c r="D621">
        <v>2</v>
      </c>
      <c r="E621">
        <v>68</v>
      </c>
      <c r="F621" s="134">
        <v>2.9411799999999998E-2</v>
      </c>
      <c r="G621">
        <v>0</v>
      </c>
      <c r="H621">
        <v>0</v>
      </c>
      <c r="I621" t="s">
        <v>4595</v>
      </c>
      <c r="J621">
        <v>0</v>
      </c>
      <c r="K621">
        <v>0</v>
      </c>
      <c r="L621" t="s">
        <v>4595</v>
      </c>
      <c r="M621">
        <v>0</v>
      </c>
    </row>
    <row r="622" spans="1:13" x14ac:dyDescent="0.2">
      <c r="A622" t="s">
        <v>14</v>
      </c>
      <c r="B622" t="s">
        <v>1998</v>
      </c>
      <c r="C622" t="s">
        <v>5653</v>
      </c>
      <c r="D622">
        <v>2</v>
      </c>
      <c r="E622">
        <v>68</v>
      </c>
      <c r="F622" s="134">
        <v>2.9411799999999998E-2</v>
      </c>
      <c r="G622">
        <v>0</v>
      </c>
      <c r="H622">
        <v>0</v>
      </c>
      <c r="I622" t="s">
        <v>4595</v>
      </c>
      <c r="J622">
        <v>0</v>
      </c>
      <c r="K622">
        <v>0</v>
      </c>
      <c r="L622" t="s">
        <v>4595</v>
      </c>
      <c r="M622">
        <v>0</v>
      </c>
    </row>
    <row r="623" spans="1:13" x14ac:dyDescent="0.2">
      <c r="A623" t="s">
        <v>14</v>
      </c>
      <c r="B623" t="s">
        <v>1998</v>
      </c>
      <c r="C623" t="s">
        <v>5654</v>
      </c>
      <c r="D623">
        <v>2</v>
      </c>
      <c r="E623">
        <v>68</v>
      </c>
      <c r="F623" s="134">
        <v>2.9411799999999998E-2</v>
      </c>
      <c r="G623">
        <v>0</v>
      </c>
      <c r="H623">
        <v>0</v>
      </c>
      <c r="I623" t="s">
        <v>4595</v>
      </c>
      <c r="J623">
        <v>0</v>
      </c>
      <c r="K623">
        <v>0</v>
      </c>
      <c r="L623" t="s">
        <v>4595</v>
      </c>
      <c r="M623">
        <v>0</v>
      </c>
    </row>
    <row r="624" spans="1:13" x14ac:dyDescent="0.2">
      <c r="A624" t="s">
        <v>14</v>
      </c>
      <c r="B624" t="s">
        <v>1998</v>
      </c>
      <c r="C624" t="s">
        <v>5655</v>
      </c>
      <c r="D624">
        <v>2</v>
      </c>
      <c r="E624">
        <v>68</v>
      </c>
      <c r="F624" s="134">
        <v>2.9411799999999998E-2</v>
      </c>
      <c r="G624">
        <v>0</v>
      </c>
      <c r="H624">
        <v>0</v>
      </c>
      <c r="I624" t="s">
        <v>4595</v>
      </c>
      <c r="J624">
        <v>0</v>
      </c>
      <c r="K624">
        <v>0</v>
      </c>
      <c r="L624" t="s">
        <v>4595</v>
      </c>
      <c r="M624">
        <v>0</v>
      </c>
    </row>
    <row r="625" spans="1:13" x14ac:dyDescent="0.2">
      <c r="A625" t="s">
        <v>14</v>
      </c>
      <c r="B625" t="s">
        <v>1998</v>
      </c>
      <c r="C625" t="s">
        <v>5656</v>
      </c>
      <c r="D625">
        <v>2</v>
      </c>
      <c r="E625">
        <v>68</v>
      </c>
      <c r="F625" s="134">
        <v>2.9411799999999998E-2</v>
      </c>
      <c r="G625">
        <v>0</v>
      </c>
      <c r="H625">
        <v>0</v>
      </c>
      <c r="I625" t="s">
        <v>4595</v>
      </c>
      <c r="J625">
        <v>0</v>
      </c>
      <c r="K625">
        <v>0</v>
      </c>
      <c r="L625" t="s">
        <v>4595</v>
      </c>
      <c r="M625">
        <v>0</v>
      </c>
    </row>
    <row r="626" spans="1:13" x14ac:dyDescent="0.2">
      <c r="A626" t="s">
        <v>14</v>
      </c>
      <c r="B626" t="s">
        <v>1998</v>
      </c>
      <c r="C626" t="s">
        <v>5657</v>
      </c>
      <c r="D626">
        <v>2</v>
      </c>
      <c r="E626">
        <v>68</v>
      </c>
      <c r="F626" s="134">
        <v>2.9411799999999998E-2</v>
      </c>
      <c r="G626">
        <v>0</v>
      </c>
      <c r="H626">
        <v>0</v>
      </c>
      <c r="I626" t="s">
        <v>4595</v>
      </c>
      <c r="J626">
        <v>0</v>
      </c>
      <c r="K626" t="s">
        <v>5658</v>
      </c>
      <c r="L626">
        <v>4.1999999999999996E-6</v>
      </c>
      <c r="M626" t="s">
        <v>5659</v>
      </c>
    </row>
    <row r="627" spans="1:13" x14ac:dyDescent="0.2">
      <c r="A627" t="s">
        <v>14</v>
      </c>
      <c r="B627" t="s">
        <v>1998</v>
      </c>
      <c r="C627" t="s">
        <v>5660</v>
      </c>
      <c r="D627">
        <v>2</v>
      </c>
      <c r="E627">
        <v>68</v>
      </c>
      <c r="F627" s="134">
        <v>2.9411799999999998E-2</v>
      </c>
      <c r="G627">
        <v>0</v>
      </c>
      <c r="H627">
        <v>0</v>
      </c>
      <c r="I627" t="s">
        <v>4595</v>
      </c>
      <c r="J627">
        <v>0</v>
      </c>
      <c r="K627">
        <v>0</v>
      </c>
      <c r="L627" t="s">
        <v>4595</v>
      </c>
      <c r="M627">
        <v>0</v>
      </c>
    </row>
    <row r="628" spans="1:13" x14ac:dyDescent="0.2">
      <c r="A628" t="s">
        <v>14</v>
      </c>
      <c r="B628" t="s">
        <v>1998</v>
      </c>
      <c r="C628" t="s">
        <v>5661</v>
      </c>
      <c r="D628">
        <v>2</v>
      </c>
      <c r="E628">
        <v>68</v>
      </c>
      <c r="F628" s="134">
        <v>2.9411799999999998E-2</v>
      </c>
      <c r="G628">
        <v>0</v>
      </c>
      <c r="H628">
        <v>0</v>
      </c>
      <c r="I628" t="s">
        <v>4595</v>
      </c>
      <c r="J628">
        <v>0</v>
      </c>
      <c r="K628">
        <v>0</v>
      </c>
      <c r="L628" t="s">
        <v>4595</v>
      </c>
      <c r="M628">
        <v>0</v>
      </c>
    </row>
    <row r="629" spans="1:13" x14ac:dyDescent="0.2">
      <c r="A629" t="s">
        <v>14</v>
      </c>
      <c r="B629" t="s">
        <v>1998</v>
      </c>
      <c r="C629" t="s">
        <v>5662</v>
      </c>
      <c r="D629">
        <v>2</v>
      </c>
      <c r="E629">
        <v>68</v>
      </c>
      <c r="F629" s="134">
        <v>2.9411799999999998E-2</v>
      </c>
      <c r="G629">
        <v>0</v>
      </c>
      <c r="H629">
        <v>0</v>
      </c>
      <c r="I629" t="s">
        <v>4595</v>
      </c>
      <c r="J629">
        <v>0</v>
      </c>
      <c r="K629">
        <v>0</v>
      </c>
      <c r="L629" t="s">
        <v>4595</v>
      </c>
      <c r="M629">
        <v>0</v>
      </c>
    </row>
    <row r="630" spans="1:13" x14ac:dyDescent="0.2">
      <c r="A630" t="s">
        <v>14</v>
      </c>
      <c r="B630" t="s">
        <v>1998</v>
      </c>
      <c r="C630" t="s">
        <v>5663</v>
      </c>
      <c r="D630">
        <v>2</v>
      </c>
      <c r="E630">
        <v>68</v>
      </c>
      <c r="F630" s="134">
        <v>2.9411799999999998E-2</v>
      </c>
      <c r="G630">
        <v>0</v>
      </c>
      <c r="H630">
        <v>0</v>
      </c>
      <c r="I630" t="s">
        <v>4595</v>
      </c>
      <c r="J630">
        <v>0</v>
      </c>
      <c r="K630">
        <v>0</v>
      </c>
      <c r="L630" t="s">
        <v>4595</v>
      </c>
      <c r="M630">
        <v>0</v>
      </c>
    </row>
    <row r="631" spans="1:13" x14ac:dyDescent="0.2">
      <c r="A631" t="s">
        <v>14</v>
      </c>
      <c r="B631" t="s">
        <v>1998</v>
      </c>
      <c r="C631" t="s">
        <v>5664</v>
      </c>
      <c r="D631">
        <v>2</v>
      </c>
      <c r="E631">
        <v>68</v>
      </c>
      <c r="F631" s="134">
        <v>2.9411799999999998E-2</v>
      </c>
      <c r="G631">
        <v>0</v>
      </c>
      <c r="H631">
        <v>0</v>
      </c>
      <c r="I631" t="s">
        <v>4595</v>
      </c>
      <c r="J631">
        <v>0</v>
      </c>
      <c r="K631">
        <v>0</v>
      </c>
      <c r="L631" t="s">
        <v>4595</v>
      </c>
      <c r="M631">
        <v>0</v>
      </c>
    </row>
    <row r="632" spans="1:13" x14ac:dyDescent="0.2">
      <c r="A632" t="s">
        <v>14</v>
      </c>
      <c r="B632" t="s">
        <v>1998</v>
      </c>
      <c r="C632" t="s">
        <v>5665</v>
      </c>
      <c r="D632">
        <v>2</v>
      </c>
      <c r="E632">
        <v>68</v>
      </c>
      <c r="F632" s="134">
        <v>2.9411799999999998E-2</v>
      </c>
      <c r="G632">
        <v>0</v>
      </c>
      <c r="H632">
        <v>0</v>
      </c>
      <c r="I632" t="s">
        <v>4595</v>
      </c>
      <c r="J632">
        <v>0</v>
      </c>
      <c r="K632">
        <v>0</v>
      </c>
      <c r="L632" t="s">
        <v>4595</v>
      </c>
      <c r="M632">
        <v>0</v>
      </c>
    </row>
    <row r="633" spans="1:13" x14ac:dyDescent="0.2">
      <c r="A633" t="s">
        <v>14</v>
      </c>
      <c r="B633" t="s">
        <v>1998</v>
      </c>
      <c r="C633" t="s">
        <v>5666</v>
      </c>
      <c r="D633">
        <v>2</v>
      </c>
      <c r="E633">
        <v>68</v>
      </c>
      <c r="F633" s="134">
        <v>2.9411799999999998E-2</v>
      </c>
      <c r="G633">
        <v>0</v>
      </c>
      <c r="H633">
        <v>0</v>
      </c>
      <c r="I633" t="s">
        <v>4595</v>
      </c>
      <c r="J633">
        <v>0</v>
      </c>
      <c r="K633">
        <v>0</v>
      </c>
      <c r="L633" t="s">
        <v>4595</v>
      </c>
      <c r="M633">
        <v>0</v>
      </c>
    </row>
    <row r="634" spans="1:13" x14ac:dyDescent="0.2">
      <c r="A634" t="s">
        <v>14</v>
      </c>
      <c r="B634" t="s">
        <v>1998</v>
      </c>
      <c r="C634" t="s">
        <v>5667</v>
      </c>
      <c r="D634">
        <v>2</v>
      </c>
      <c r="E634">
        <v>68</v>
      </c>
      <c r="F634" s="134">
        <v>2.9411799999999998E-2</v>
      </c>
      <c r="G634">
        <v>0</v>
      </c>
      <c r="H634">
        <v>0</v>
      </c>
      <c r="I634" t="s">
        <v>4595</v>
      </c>
      <c r="J634">
        <v>0</v>
      </c>
      <c r="K634" t="s">
        <v>5497</v>
      </c>
      <c r="L634">
        <v>7.1000000000000007E-18</v>
      </c>
      <c r="M634" t="s">
        <v>5668</v>
      </c>
    </row>
    <row r="635" spans="1:13" x14ac:dyDescent="0.2">
      <c r="A635" t="s">
        <v>14</v>
      </c>
      <c r="B635" t="s">
        <v>1998</v>
      </c>
      <c r="C635" t="s">
        <v>5669</v>
      </c>
      <c r="D635">
        <v>2</v>
      </c>
      <c r="E635">
        <v>68</v>
      </c>
      <c r="F635" s="134">
        <v>2.9411799999999998E-2</v>
      </c>
      <c r="G635">
        <v>0</v>
      </c>
      <c r="H635">
        <v>0</v>
      </c>
      <c r="I635" t="s">
        <v>4595</v>
      </c>
      <c r="J635">
        <v>0</v>
      </c>
      <c r="K635" t="s">
        <v>5670</v>
      </c>
      <c r="L635">
        <v>6.6000000000000005E-11</v>
      </c>
      <c r="M635" t="s">
        <v>5671</v>
      </c>
    </row>
    <row r="636" spans="1:13" x14ac:dyDescent="0.2">
      <c r="A636" t="s">
        <v>14</v>
      </c>
      <c r="B636" t="s">
        <v>1998</v>
      </c>
      <c r="C636" t="s">
        <v>5672</v>
      </c>
      <c r="D636">
        <v>2</v>
      </c>
      <c r="E636">
        <v>68</v>
      </c>
      <c r="F636" s="134">
        <v>2.9411799999999998E-2</v>
      </c>
      <c r="G636">
        <v>0</v>
      </c>
      <c r="H636">
        <v>0</v>
      </c>
      <c r="I636" t="s">
        <v>4595</v>
      </c>
      <c r="J636">
        <v>0</v>
      </c>
      <c r="K636">
        <v>0</v>
      </c>
      <c r="L636" t="s">
        <v>4595</v>
      </c>
      <c r="M636">
        <v>0</v>
      </c>
    </row>
    <row r="637" spans="1:13" x14ac:dyDescent="0.2">
      <c r="A637" t="s">
        <v>14</v>
      </c>
      <c r="B637" t="s">
        <v>1998</v>
      </c>
      <c r="C637" t="s">
        <v>5673</v>
      </c>
      <c r="D637">
        <v>2</v>
      </c>
      <c r="E637">
        <v>68</v>
      </c>
      <c r="F637" s="134">
        <v>2.9411799999999998E-2</v>
      </c>
      <c r="G637">
        <v>0</v>
      </c>
      <c r="H637">
        <v>0</v>
      </c>
      <c r="I637" t="s">
        <v>4595</v>
      </c>
      <c r="J637">
        <v>0</v>
      </c>
      <c r="K637">
        <v>0</v>
      </c>
      <c r="L637" t="s">
        <v>4595</v>
      </c>
      <c r="M637">
        <v>0</v>
      </c>
    </row>
    <row r="638" spans="1:13" x14ac:dyDescent="0.2">
      <c r="A638" t="s">
        <v>14</v>
      </c>
      <c r="B638" t="s">
        <v>1998</v>
      </c>
      <c r="C638" t="s">
        <v>5674</v>
      </c>
      <c r="D638">
        <v>2</v>
      </c>
      <c r="E638">
        <v>68</v>
      </c>
      <c r="F638" s="134">
        <v>2.9411799999999998E-2</v>
      </c>
      <c r="G638">
        <v>0</v>
      </c>
      <c r="H638">
        <v>0</v>
      </c>
      <c r="I638" t="s">
        <v>4595</v>
      </c>
      <c r="J638">
        <v>0</v>
      </c>
      <c r="K638">
        <v>0</v>
      </c>
      <c r="L638" t="s">
        <v>4595</v>
      </c>
      <c r="M638">
        <v>0</v>
      </c>
    </row>
    <row r="639" spans="1:13" x14ac:dyDescent="0.2">
      <c r="A639" t="s">
        <v>14</v>
      </c>
      <c r="B639" t="s">
        <v>1998</v>
      </c>
      <c r="C639" t="s">
        <v>5675</v>
      </c>
      <c r="D639">
        <v>2</v>
      </c>
      <c r="E639">
        <v>68</v>
      </c>
      <c r="F639" s="134">
        <v>2.9411799999999998E-2</v>
      </c>
      <c r="G639">
        <v>0</v>
      </c>
      <c r="H639">
        <v>0</v>
      </c>
      <c r="I639" t="s">
        <v>4595</v>
      </c>
      <c r="J639">
        <v>0</v>
      </c>
      <c r="K639">
        <v>0</v>
      </c>
      <c r="L639" t="s">
        <v>4595</v>
      </c>
      <c r="M639">
        <v>0</v>
      </c>
    </row>
    <row r="640" spans="1:13" x14ac:dyDescent="0.2">
      <c r="A640" t="s">
        <v>14</v>
      </c>
      <c r="B640" t="s">
        <v>1998</v>
      </c>
      <c r="C640" t="s">
        <v>5676</v>
      </c>
      <c r="D640">
        <v>2</v>
      </c>
      <c r="E640">
        <v>68</v>
      </c>
      <c r="F640" s="134">
        <v>2.9411799999999998E-2</v>
      </c>
      <c r="G640">
        <v>0</v>
      </c>
      <c r="H640">
        <v>0</v>
      </c>
      <c r="I640" t="s">
        <v>4595</v>
      </c>
      <c r="J640">
        <v>0</v>
      </c>
      <c r="K640" t="s">
        <v>5677</v>
      </c>
      <c r="L640">
        <v>5.6999999999999996E-27</v>
      </c>
      <c r="M640" t="s">
        <v>4948</v>
      </c>
    </row>
    <row r="641" spans="1:13" x14ac:dyDescent="0.2">
      <c r="A641" t="s">
        <v>14</v>
      </c>
      <c r="B641" t="s">
        <v>1998</v>
      </c>
      <c r="C641" t="s">
        <v>5678</v>
      </c>
      <c r="D641">
        <v>2</v>
      </c>
      <c r="E641">
        <v>68</v>
      </c>
      <c r="F641" s="134">
        <v>2.9411799999999998E-2</v>
      </c>
      <c r="G641">
        <v>0</v>
      </c>
      <c r="H641">
        <v>0</v>
      </c>
      <c r="I641" t="s">
        <v>4595</v>
      </c>
      <c r="J641">
        <v>0</v>
      </c>
      <c r="K641">
        <v>0</v>
      </c>
      <c r="L641" t="s">
        <v>4595</v>
      </c>
      <c r="M641">
        <v>0</v>
      </c>
    </row>
    <row r="642" spans="1:13" x14ac:dyDescent="0.2">
      <c r="A642" t="s">
        <v>14</v>
      </c>
      <c r="B642" t="s">
        <v>1998</v>
      </c>
      <c r="C642" t="s">
        <v>5679</v>
      </c>
      <c r="D642">
        <v>2</v>
      </c>
      <c r="E642">
        <v>68</v>
      </c>
      <c r="F642" s="134">
        <v>2.9411799999999998E-2</v>
      </c>
      <c r="G642">
        <v>0</v>
      </c>
      <c r="H642">
        <v>0</v>
      </c>
      <c r="I642" t="s">
        <v>4595</v>
      </c>
      <c r="J642">
        <v>0</v>
      </c>
      <c r="K642">
        <v>0</v>
      </c>
      <c r="L642" t="s">
        <v>4595</v>
      </c>
      <c r="M642">
        <v>0</v>
      </c>
    </row>
    <row r="643" spans="1:13" x14ac:dyDescent="0.2">
      <c r="A643" t="s">
        <v>14</v>
      </c>
      <c r="B643" t="s">
        <v>1998</v>
      </c>
      <c r="C643" t="s">
        <v>5381</v>
      </c>
      <c r="D643">
        <v>3</v>
      </c>
      <c r="E643">
        <v>68</v>
      </c>
      <c r="F643" s="134">
        <v>4.41176E-2</v>
      </c>
      <c r="G643" t="s">
        <v>5382</v>
      </c>
      <c r="H643" t="s">
        <v>4606</v>
      </c>
      <c r="I643">
        <v>2.5E-161</v>
      </c>
      <c r="J643" t="s">
        <v>4607</v>
      </c>
      <c r="K643" t="s">
        <v>4608</v>
      </c>
      <c r="L643">
        <v>0</v>
      </c>
      <c r="M643" t="s">
        <v>4609</v>
      </c>
    </row>
    <row r="644" spans="1:13" x14ac:dyDescent="0.2">
      <c r="A644" t="s">
        <v>14</v>
      </c>
      <c r="B644" t="s">
        <v>1998</v>
      </c>
      <c r="C644" t="s">
        <v>5680</v>
      </c>
      <c r="D644">
        <v>3</v>
      </c>
      <c r="E644">
        <v>68</v>
      </c>
      <c r="F644" s="134">
        <v>4.41176E-2</v>
      </c>
      <c r="G644" t="s">
        <v>82</v>
      </c>
      <c r="H644" t="s">
        <v>5681</v>
      </c>
      <c r="I644">
        <v>2.2E-32</v>
      </c>
      <c r="J644" t="s">
        <v>5682</v>
      </c>
      <c r="K644" t="s">
        <v>4637</v>
      </c>
      <c r="L644">
        <v>1.4000000000000001E-67</v>
      </c>
      <c r="M644" t="s">
        <v>5683</v>
      </c>
    </row>
    <row r="645" spans="1:13" x14ac:dyDescent="0.2">
      <c r="A645" t="s">
        <v>14</v>
      </c>
      <c r="B645" t="s">
        <v>1998</v>
      </c>
      <c r="C645" t="s">
        <v>5273</v>
      </c>
      <c r="D645">
        <v>3</v>
      </c>
      <c r="E645">
        <v>68</v>
      </c>
      <c r="F645" s="134">
        <v>4.41176E-2</v>
      </c>
      <c r="G645" t="s">
        <v>607</v>
      </c>
      <c r="H645" t="s">
        <v>5274</v>
      </c>
      <c r="I645">
        <v>3.8000000000000001E-9</v>
      </c>
      <c r="J645" t="s">
        <v>5275</v>
      </c>
      <c r="K645" t="s">
        <v>4952</v>
      </c>
      <c r="L645">
        <v>9.9999999999999993E-41</v>
      </c>
      <c r="M645" t="s">
        <v>5276</v>
      </c>
    </row>
    <row r="646" spans="1:13" x14ac:dyDescent="0.2">
      <c r="A646" t="s">
        <v>14</v>
      </c>
      <c r="B646" t="s">
        <v>1998</v>
      </c>
      <c r="C646" t="s">
        <v>5684</v>
      </c>
      <c r="D646">
        <v>3</v>
      </c>
      <c r="E646">
        <v>68</v>
      </c>
      <c r="F646" s="134">
        <v>4.41176E-2</v>
      </c>
      <c r="G646" t="s">
        <v>15</v>
      </c>
      <c r="H646">
        <v>0</v>
      </c>
      <c r="I646" t="s">
        <v>4595</v>
      </c>
      <c r="J646">
        <v>0</v>
      </c>
      <c r="K646">
        <v>0</v>
      </c>
      <c r="L646" t="s">
        <v>4595</v>
      </c>
      <c r="M646">
        <v>0</v>
      </c>
    </row>
    <row r="647" spans="1:13" x14ac:dyDescent="0.2">
      <c r="A647" t="s">
        <v>14</v>
      </c>
      <c r="B647" t="s">
        <v>1998</v>
      </c>
      <c r="C647" t="s">
        <v>5685</v>
      </c>
      <c r="D647">
        <v>3</v>
      </c>
      <c r="E647">
        <v>68</v>
      </c>
      <c r="F647" s="134">
        <v>4.41176E-2</v>
      </c>
      <c r="G647">
        <v>0</v>
      </c>
      <c r="H647">
        <v>0</v>
      </c>
      <c r="I647" t="s">
        <v>4595</v>
      </c>
      <c r="J647">
        <v>0</v>
      </c>
      <c r="K647" t="s">
        <v>5190</v>
      </c>
      <c r="L647">
        <v>1.4000000000000001E-12</v>
      </c>
      <c r="M647" t="s">
        <v>4794</v>
      </c>
    </row>
    <row r="648" spans="1:13" x14ac:dyDescent="0.2">
      <c r="A648" t="s">
        <v>14</v>
      </c>
      <c r="B648" t="s">
        <v>1998</v>
      </c>
      <c r="C648" t="s">
        <v>5686</v>
      </c>
      <c r="D648">
        <v>3</v>
      </c>
      <c r="E648">
        <v>68</v>
      </c>
      <c r="F648" s="134">
        <v>4.41176E-2</v>
      </c>
      <c r="G648">
        <v>0</v>
      </c>
      <c r="H648">
        <v>0</v>
      </c>
      <c r="I648" t="s">
        <v>4595</v>
      </c>
      <c r="J648">
        <v>0</v>
      </c>
      <c r="K648" t="s">
        <v>4637</v>
      </c>
      <c r="L648">
        <v>1.6000000000000001E-14</v>
      </c>
      <c r="M648" t="s">
        <v>5687</v>
      </c>
    </row>
    <row r="649" spans="1:13" x14ac:dyDescent="0.2">
      <c r="A649" t="s">
        <v>14</v>
      </c>
      <c r="B649" t="s">
        <v>1998</v>
      </c>
      <c r="C649" t="s">
        <v>5688</v>
      </c>
      <c r="D649">
        <v>3</v>
      </c>
      <c r="E649">
        <v>68</v>
      </c>
      <c r="F649" s="134">
        <v>4.41176E-2</v>
      </c>
      <c r="G649">
        <v>0</v>
      </c>
      <c r="H649" t="s">
        <v>5689</v>
      </c>
      <c r="I649">
        <v>2.3999999999999999E-13</v>
      </c>
      <c r="J649" t="s">
        <v>5242</v>
      </c>
      <c r="K649" t="s">
        <v>5690</v>
      </c>
      <c r="L649">
        <v>1.1E-73</v>
      </c>
      <c r="M649" t="s">
        <v>5691</v>
      </c>
    </row>
    <row r="650" spans="1:13" x14ac:dyDescent="0.2">
      <c r="A650" t="s">
        <v>14</v>
      </c>
      <c r="B650" t="s">
        <v>1998</v>
      </c>
      <c r="C650" t="s">
        <v>5692</v>
      </c>
      <c r="D650">
        <v>3</v>
      </c>
      <c r="E650">
        <v>68</v>
      </c>
      <c r="F650" s="134">
        <v>4.41176E-2</v>
      </c>
      <c r="G650">
        <v>0</v>
      </c>
      <c r="H650">
        <v>0</v>
      </c>
      <c r="I650" t="s">
        <v>4595</v>
      </c>
      <c r="J650">
        <v>0</v>
      </c>
      <c r="K650" t="s">
        <v>4608</v>
      </c>
      <c r="L650">
        <v>1.6E-27</v>
      </c>
      <c r="M650" t="s">
        <v>5693</v>
      </c>
    </row>
    <row r="651" spans="1:13" x14ac:dyDescent="0.2">
      <c r="A651" t="s">
        <v>14</v>
      </c>
      <c r="B651" t="s">
        <v>1998</v>
      </c>
      <c r="C651" t="s">
        <v>5694</v>
      </c>
      <c r="D651">
        <v>3</v>
      </c>
      <c r="E651">
        <v>68</v>
      </c>
      <c r="F651" s="134">
        <v>4.41176E-2</v>
      </c>
      <c r="G651">
        <v>0</v>
      </c>
      <c r="H651">
        <v>0</v>
      </c>
      <c r="I651" t="s">
        <v>4595</v>
      </c>
      <c r="J651">
        <v>0</v>
      </c>
      <c r="K651">
        <v>0</v>
      </c>
      <c r="L651" t="s">
        <v>4595</v>
      </c>
      <c r="M651">
        <v>0</v>
      </c>
    </row>
    <row r="652" spans="1:13" x14ac:dyDescent="0.2">
      <c r="A652" t="s">
        <v>14</v>
      </c>
      <c r="B652" t="s">
        <v>1998</v>
      </c>
      <c r="C652" t="s">
        <v>5695</v>
      </c>
      <c r="D652">
        <v>3</v>
      </c>
      <c r="E652">
        <v>68</v>
      </c>
      <c r="F652" s="134">
        <v>4.41176E-2</v>
      </c>
      <c r="G652">
        <v>0</v>
      </c>
      <c r="H652">
        <v>0</v>
      </c>
      <c r="I652" t="s">
        <v>4595</v>
      </c>
      <c r="J652">
        <v>0</v>
      </c>
      <c r="K652" t="s">
        <v>5696</v>
      </c>
      <c r="L652">
        <v>1.2E-5</v>
      </c>
      <c r="M652" t="s">
        <v>5697</v>
      </c>
    </row>
    <row r="653" spans="1:13" x14ac:dyDescent="0.2">
      <c r="A653" t="s">
        <v>14</v>
      </c>
      <c r="B653" t="s">
        <v>1998</v>
      </c>
      <c r="C653" t="s">
        <v>5698</v>
      </c>
      <c r="D653">
        <v>3</v>
      </c>
      <c r="E653">
        <v>68</v>
      </c>
      <c r="F653" s="134">
        <v>4.41176E-2</v>
      </c>
      <c r="G653">
        <v>0</v>
      </c>
      <c r="H653">
        <v>0</v>
      </c>
      <c r="I653" t="s">
        <v>4595</v>
      </c>
      <c r="J653">
        <v>0</v>
      </c>
      <c r="K653">
        <v>0</v>
      </c>
      <c r="L653" t="s">
        <v>4595</v>
      </c>
      <c r="M653">
        <v>0</v>
      </c>
    </row>
    <row r="654" spans="1:13" x14ac:dyDescent="0.2">
      <c r="A654" t="s">
        <v>14</v>
      </c>
      <c r="B654" t="s">
        <v>1998</v>
      </c>
      <c r="C654" t="s">
        <v>5699</v>
      </c>
      <c r="D654">
        <v>3</v>
      </c>
      <c r="E654">
        <v>68</v>
      </c>
      <c r="F654" s="134">
        <v>4.41176E-2</v>
      </c>
      <c r="G654">
        <v>0</v>
      </c>
      <c r="H654">
        <v>0</v>
      </c>
      <c r="I654" t="s">
        <v>4595</v>
      </c>
      <c r="J654">
        <v>0</v>
      </c>
      <c r="K654">
        <v>0</v>
      </c>
      <c r="L654" t="s">
        <v>4595</v>
      </c>
      <c r="M654">
        <v>0</v>
      </c>
    </row>
    <row r="655" spans="1:13" x14ac:dyDescent="0.2">
      <c r="A655" t="s">
        <v>14</v>
      </c>
      <c r="B655" t="s">
        <v>1998</v>
      </c>
      <c r="C655" t="s">
        <v>5700</v>
      </c>
      <c r="D655">
        <v>3</v>
      </c>
      <c r="E655">
        <v>68</v>
      </c>
      <c r="F655" s="134">
        <v>4.41176E-2</v>
      </c>
      <c r="G655">
        <v>0</v>
      </c>
      <c r="H655">
        <v>0</v>
      </c>
      <c r="I655" t="s">
        <v>4595</v>
      </c>
      <c r="J655">
        <v>0</v>
      </c>
      <c r="K655" t="s">
        <v>5621</v>
      </c>
      <c r="L655">
        <v>9.9999999999999995E-8</v>
      </c>
      <c r="M655" t="s">
        <v>5701</v>
      </c>
    </row>
    <row r="656" spans="1:13" x14ac:dyDescent="0.2">
      <c r="A656" t="s">
        <v>14</v>
      </c>
      <c r="B656" t="s">
        <v>1998</v>
      </c>
      <c r="C656" t="s">
        <v>5702</v>
      </c>
      <c r="D656">
        <v>3</v>
      </c>
      <c r="E656">
        <v>68</v>
      </c>
      <c r="F656" s="134">
        <v>4.41176E-2</v>
      </c>
      <c r="G656">
        <v>0</v>
      </c>
      <c r="H656">
        <v>0</v>
      </c>
      <c r="I656" t="s">
        <v>4595</v>
      </c>
      <c r="J656">
        <v>0</v>
      </c>
      <c r="K656">
        <v>0</v>
      </c>
      <c r="L656" t="s">
        <v>4595</v>
      </c>
      <c r="M656">
        <v>0</v>
      </c>
    </row>
    <row r="657" spans="1:13" x14ac:dyDescent="0.2">
      <c r="A657" t="s">
        <v>14</v>
      </c>
      <c r="B657" t="s">
        <v>1998</v>
      </c>
      <c r="C657" t="s">
        <v>5703</v>
      </c>
      <c r="D657">
        <v>3</v>
      </c>
      <c r="E657">
        <v>68</v>
      </c>
      <c r="F657" s="134">
        <v>4.41176E-2</v>
      </c>
      <c r="G657">
        <v>0</v>
      </c>
      <c r="H657">
        <v>0</v>
      </c>
      <c r="I657" t="s">
        <v>4595</v>
      </c>
      <c r="J657">
        <v>0</v>
      </c>
      <c r="K657">
        <v>0</v>
      </c>
      <c r="L657" t="s">
        <v>4595</v>
      </c>
      <c r="M657">
        <v>0</v>
      </c>
    </row>
    <row r="658" spans="1:13" x14ac:dyDescent="0.2">
      <c r="A658" t="s">
        <v>14</v>
      </c>
      <c r="B658" t="s">
        <v>1998</v>
      </c>
      <c r="C658" t="s">
        <v>5704</v>
      </c>
      <c r="D658">
        <v>3</v>
      </c>
      <c r="E658">
        <v>68</v>
      </c>
      <c r="F658" s="134">
        <v>4.41176E-2</v>
      </c>
      <c r="G658">
        <v>0</v>
      </c>
      <c r="H658" t="s">
        <v>5705</v>
      </c>
      <c r="I658">
        <v>7.9999999999999996E-6</v>
      </c>
      <c r="J658" t="s">
        <v>5706</v>
      </c>
      <c r="K658">
        <v>0</v>
      </c>
      <c r="L658" t="s">
        <v>4595</v>
      </c>
      <c r="M658">
        <v>0</v>
      </c>
    </row>
    <row r="659" spans="1:13" x14ac:dyDescent="0.2">
      <c r="A659" t="s">
        <v>14</v>
      </c>
      <c r="B659" t="s">
        <v>1998</v>
      </c>
      <c r="C659" t="s">
        <v>5707</v>
      </c>
      <c r="D659">
        <v>3</v>
      </c>
      <c r="E659">
        <v>68</v>
      </c>
      <c r="F659" s="134">
        <v>4.41176E-2</v>
      </c>
      <c r="G659">
        <v>0</v>
      </c>
      <c r="H659">
        <v>0</v>
      </c>
      <c r="I659" t="s">
        <v>4595</v>
      </c>
      <c r="J659">
        <v>0</v>
      </c>
      <c r="K659">
        <v>0</v>
      </c>
      <c r="L659" t="s">
        <v>4595</v>
      </c>
      <c r="M659">
        <v>0</v>
      </c>
    </row>
    <row r="660" spans="1:13" x14ac:dyDescent="0.2">
      <c r="A660" t="s">
        <v>14</v>
      </c>
      <c r="B660" t="s">
        <v>1998</v>
      </c>
      <c r="C660" t="s">
        <v>5708</v>
      </c>
      <c r="D660">
        <v>3</v>
      </c>
      <c r="E660">
        <v>68</v>
      </c>
      <c r="F660" s="134">
        <v>4.41176E-2</v>
      </c>
      <c r="G660">
        <v>0</v>
      </c>
      <c r="H660">
        <v>0</v>
      </c>
      <c r="I660" t="s">
        <v>4595</v>
      </c>
      <c r="J660">
        <v>0</v>
      </c>
      <c r="K660">
        <v>0</v>
      </c>
      <c r="L660" t="s">
        <v>4595</v>
      </c>
      <c r="M660">
        <v>0</v>
      </c>
    </row>
    <row r="661" spans="1:13" x14ac:dyDescent="0.2">
      <c r="A661" t="s">
        <v>14</v>
      </c>
      <c r="B661" t="s">
        <v>1998</v>
      </c>
      <c r="C661" t="s">
        <v>5709</v>
      </c>
      <c r="D661">
        <v>3</v>
      </c>
      <c r="E661">
        <v>68</v>
      </c>
      <c r="F661" s="134">
        <v>4.41176E-2</v>
      </c>
      <c r="G661">
        <v>0</v>
      </c>
      <c r="H661">
        <v>0</v>
      </c>
      <c r="I661" t="s">
        <v>4595</v>
      </c>
      <c r="J661">
        <v>0</v>
      </c>
      <c r="K661">
        <v>0</v>
      </c>
      <c r="L661" t="s">
        <v>4595</v>
      </c>
      <c r="M661">
        <v>0</v>
      </c>
    </row>
    <row r="662" spans="1:13" x14ac:dyDescent="0.2">
      <c r="A662" t="s">
        <v>14</v>
      </c>
      <c r="B662" t="s">
        <v>1998</v>
      </c>
      <c r="C662" t="s">
        <v>5710</v>
      </c>
      <c r="D662">
        <v>3</v>
      </c>
      <c r="E662">
        <v>68</v>
      </c>
      <c r="F662" s="134">
        <v>4.41176E-2</v>
      </c>
      <c r="G662">
        <v>0</v>
      </c>
      <c r="H662">
        <v>0</v>
      </c>
      <c r="I662" t="s">
        <v>4595</v>
      </c>
      <c r="J662">
        <v>0</v>
      </c>
      <c r="K662">
        <v>0</v>
      </c>
      <c r="L662" t="s">
        <v>4595</v>
      </c>
      <c r="M662">
        <v>0</v>
      </c>
    </row>
    <row r="663" spans="1:13" x14ac:dyDescent="0.2">
      <c r="A663" t="s">
        <v>14</v>
      </c>
      <c r="B663" t="s">
        <v>1998</v>
      </c>
      <c r="C663" t="s">
        <v>5711</v>
      </c>
      <c r="D663">
        <v>3</v>
      </c>
      <c r="E663">
        <v>68</v>
      </c>
      <c r="F663" s="134">
        <v>4.41176E-2</v>
      </c>
      <c r="G663">
        <v>0</v>
      </c>
      <c r="H663">
        <v>0</v>
      </c>
      <c r="I663" t="s">
        <v>4595</v>
      </c>
      <c r="J663">
        <v>0</v>
      </c>
      <c r="K663">
        <v>0</v>
      </c>
      <c r="L663" t="s">
        <v>4595</v>
      </c>
      <c r="M663">
        <v>0</v>
      </c>
    </row>
    <row r="664" spans="1:13" x14ac:dyDescent="0.2">
      <c r="A664" t="s">
        <v>14</v>
      </c>
      <c r="B664" t="s">
        <v>1998</v>
      </c>
      <c r="C664" t="s">
        <v>5712</v>
      </c>
      <c r="D664">
        <v>3</v>
      </c>
      <c r="E664">
        <v>68</v>
      </c>
      <c r="F664" s="134">
        <v>4.41176E-2</v>
      </c>
      <c r="G664">
        <v>0</v>
      </c>
      <c r="H664">
        <v>0</v>
      </c>
      <c r="I664" t="s">
        <v>4595</v>
      </c>
      <c r="J664">
        <v>0</v>
      </c>
      <c r="K664">
        <v>0</v>
      </c>
      <c r="L664" t="s">
        <v>4595</v>
      </c>
      <c r="M664">
        <v>0</v>
      </c>
    </row>
    <row r="665" spans="1:13" x14ac:dyDescent="0.2">
      <c r="A665" t="s">
        <v>14</v>
      </c>
      <c r="B665" t="s">
        <v>1998</v>
      </c>
      <c r="C665" t="s">
        <v>5713</v>
      </c>
      <c r="D665">
        <v>3</v>
      </c>
      <c r="E665">
        <v>68</v>
      </c>
      <c r="F665" s="134">
        <v>4.41176E-2</v>
      </c>
      <c r="G665">
        <v>0</v>
      </c>
      <c r="H665">
        <v>0</v>
      </c>
      <c r="I665" t="s">
        <v>4595</v>
      </c>
      <c r="J665">
        <v>0</v>
      </c>
      <c r="K665" t="s">
        <v>5714</v>
      </c>
      <c r="L665">
        <v>2.0999999999999999E-5</v>
      </c>
      <c r="M665" t="s">
        <v>4948</v>
      </c>
    </row>
    <row r="666" spans="1:13" x14ac:dyDescent="0.2">
      <c r="A666" t="s">
        <v>14</v>
      </c>
      <c r="B666" t="s">
        <v>1998</v>
      </c>
      <c r="C666" t="s">
        <v>5715</v>
      </c>
      <c r="D666">
        <v>3</v>
      </c>
      <c r="E666">
        <v>68</v>
      </c>
      <c r="F666" s="134">
        <v>4.41176E-2</v>
      </c>
      <c r="G666">
        <v>0</v>
      </c>
      <c r="H666">
        <v>0</v>
      </c>
      <c r="I666" t="s">
        <v>4595</v>
      </c>
      <c r="J666">
        <v>0</v>
      </c>
      <c r="K666">
        <v>0</v>
      </c>
      <c r="L666" t="s">
        <v>4595</v>
      </c>
      <c r="M666">
        <v>0</v>
      </c>
    </row>
    <row r="667" spans="1:13" x14ac:dyDescent="0.2">
      <c r="A667" t="s">
        <v>14</v>
      </c>
      <c r="B667" t="s">
        <v>1998</v>
      </c>
      <c r="C667" t="s">
        <v>5716</v>
      </c>
      <c r="D667">
        <v>3</v>
      </c>
      <c r="E667">
        <v>68</v>
      </c>
      <c r="F667" s="134">
        <v>4.41176E-2</v>
      </c>
      <c r="G667">
        <v>0</v>
      </c>
      <c r="H667" t="s">
        <v>5717</v>
      </c>
      <c r="I667">
        <v>3.3000000000000002E-6</v>
      </c>
      <c r="J667" t="s">
        <v>5718</v>
      </c>
      <c r="K667">
        <v>0</v>
      </c>
      <c r="L667" t="s">
        <v>4595</v>
      </c>
      <c r="M667">
        <v>0</v>
      </c>
    </row>
    <row r="668" spans="1:13" x14ac:dyDescent="0.2">
      <c r="A668" t="s">
        <v>14</v>
      </c>
      <c r="B668" t="s">
        <v>1998</v>
      </c>
      <c r="C668" t="s">
        <v>5719</v>
      </c>
      <c r="D668">
        <v>3</v>
      </c>
      <c r="E668">
        <v>68</v>
      </c>
      <c r="F668" s="134">
        <v>4.41176E-2</v>
      </c>
      <c r="G668">
        <v>0</v>
      </c>
      <c r="H668">
        <v>0</v>
      </c>
      <c r="I668" t="s">
        <v>4595</v>
      </c>
      <c r="J668">
        <v>0</v>
      </c>
      <c r="K668">
        <v>0</v>
      </c>
      <c r="L668" t="s">
        <v>4595</v>
      </c>
      <c r="M668">
        <v>0</v>
      </c>
    </row>
    <row r="669" spans="1:13" x14ac:dyDescent="0.2">
      <c r="A669" t="s">
        <v>14</v>
      </c>
      <c r="B669" t="s">
        <v>1998</v>
      </c>
      <c r="C669" t="s">
        <v>5720</v>
      </c>
      <c r="D669">
        <v>3</v>
      </c>
      <c r="E669">
        <v>68</v>
      </c>
      <c r="F669" s="134">
        <v>4.41176E-2</v>
      </c>
      <c r="G669">
        <v>0</v>
      </c>
      <c r="H669">
        <v>0</v>
      </c>
      <c r="I669" t="s">
        <v>4595</v>
      </c>
      <c r="J669">
        <v>0</v>
      </c>
      <c r="K669" t="s">
        <v>5721</v>
      </c>
      <c r="L669">
        <v>1.2999999999999999E-5</v>
      </c>
      <c r="M669" t="s">
        <v>5722</v>
      </c>
    </row>
    <row r="670" spans="1:13" x14ac:dyDescent="0.2">
      <c r="A670" t="s">
        <v>14</v>
      </c>
      <c r="B670" t="s">
        <v>1998</v>
      </c>
      <c r="C670" t="s">
        <v>5723</v>
      </c>
      <c r="D670">
        <v>3</v>
      </c>
      <c r="E670">
        <v>68</v>
      </c>
      <c r="F670" s="134">
        <v>4.41176E-2</v>
      </c>
      <c r="G670">
        <v>0</v>
      </c>
      <c r="H670">
        <v>0</v>
      </c>
      <c r="I670" t="s">
        <v>4595</v>
      </c>
      <c r="J670">
        <v>0</v>
      </c>
      <c r="K670" t="s">
        <v>5724</v>
      </c>
      <c r="L670">
        <v>7.3999999999999996E-5</v>
      </c>
      <c r="M670" t="s">
        <v>5725</v>
      </c>
    </row>
    <row r="671" spans="1:13" x14ac:dyDescent="0.2">
      <c r="A671" t="s">
        <v>14</v>
      </c>
      <c r="B671" t="s">
        <v>1998</v>
      </c>
      <c r="C671" t="s">
        <v>5726</v>
      </c>
      <c r="D671">
        <v>4</v>
      </c>
      <c r="E671">
        <v>68</v>
      </c>
      <c r="F671" s="134">
        <v>5.8823500000000001E-2</v>
      </c>
      <c r="G671">
        <v>0</v>
      </c>
      <c r="H671">
        <v>0</v>
      </c>
      <c r="I671" t="s">
        <v>4595</v>
      </c>
      <c r="J671">
        <v>0</v>
      </c>
      <c r="K671" t="s">
        <v>4637</v>
      </c>
      <c r="L671">
        <v>1.9000000000000001E-9</v>
      </c>
      <c r="M671" t="s">
        <v>5727</v>
      </c>
    </row>
    <row r="672" spans="1:13" x14ac:dyDescent="0.2">
      <c r="A672" t="s">
        <v>14</v>
      </c>
      <c r="B672" t="s">
        <v>1998</v>
      </c>
      <c r="C672" t="s">
        <v>5728</v>
      </c>
      <c r="D672">
        <v>4</v>
      </c>
      <c r="E672">
        <v>68</v>
      </c>
      <c r="F672" s="134">
        <v>5.8823500000000001E-2</v>
      </c>
      <c r="G672">
        <v>0</v>
      </c>
      <c r="H672">
        <v>0</v>
      </c>
      <c r="I672" t="s">
        <v>4595</v>
      </c>
      <c r="J672">
        <v>0</v>
      </c>
      <c r="K672">
        <v>0</v>
      </c>
      <c r="L672" t="s">
        <v>4595</v>
      </c>
      <c r="M672">
        <v>0</v>
      </c>
    </row>
    <row r="673" spans="1:13" x14ac:dyDescent="0.2">
      <c r="A673" t="s">
        <v>14</v>
      </c>
      <c r="B673" t="s">
        <v>1998</v>
      </c>
      <c r="C673" t="s">
        <v>5729</v>
      </c>
      <c r="D673">
        <v>4</v>
      </c>
      <c r="E673">
        <v>68</v>
      </c>
      <c r="F673" s="134">
        <v>5.8823500000000001E-2</v>
      </c>
      <c r="G673">
        <v>0</v>
      </c>
      <c r="H673">
        <v>0</v>
      </c>
      <c r="I673" t="s">
        <v>4595</v>
      </c>
      <c r="J673">
        <v>0</v>
      </c>
      <c r="K673">
        <v>0</v>
      </c>
      <c r="L673" t="s">
        <v>4595</v>
      </c>
      <c r="M673">
        <v>0</v>
      </c>
    </row>
    <row r="674" spans="1:13" x14ac:dyDescent="0.2">
      <c r="A674" t="s">
        <v>14</v>
      </c>
      <c r="B674" t="s">
        <v>1998</v>
      </c>
      <c r="C674" t="s">
        <v>5730</v>
      </c>
      <c r="D674">
        <v>4</v>
      </c>
      <c r="E674">
        <v>68</v>
      </c>
      <c r="F674" s="134">
        <v>5.8823500000000001E-2</v>
      </c>
      <c r="G674">
        <v>0</v>
      </c>
      <c r="H674">
        <v>0</v>
      </c>
      <c r="I674" t="s">
        <v>4595</v>
      </c>
      <c r="J674">
        <v>0</v>
      </c>
      <c r="K674">
        <v>0</v>
      </c>
      <c r="L674" t="s">
        <v>4595</v>
      </c>
      <c r="M674">
        <v>0</v>
      </c>
    </row>
    <row r="675" spans="1:13" x14ac:dyDescent="0.2">
      <c r="A675" t="s">
        <v>14</v>
      </c>
      <c r="B675" t="s">
        <v>1998</v>
      </c>
      <c r="C675" t="s">
        <v>5731</v>
      </c>
      <c r="D675">
        <v>4</v>
      </c>
      <c r="E675">
        <v>68</v>
      </c>
      <c r="F675" s="134">
        <v>5.8823500000000001E-2</v>
      </c>
      <c r="G675">
        <v>0</v>
      </c>
      <c r="H675">
        <v>0</v>
      </c>
      <c r="I675" t="s">
        <v>4595</v>
      </c>
      <c r="J675">
        <v>0</v>
      </c>
      <c r="K675" t="s">
        <v>5732</v>
      </c>
      <c r="L675">
        <v>2.4E-10</v>
      </c>
      <c r="M675" t="s">
        <v>5733</v>
      </c>
    </row>
    <row r="676" spans="1:13" x14ac:dyDescent="0.2">
      <c r="A676" t="s">
        <v>14</v>
      </c>
      <c r="B676" t="s">
        <v>1998</v>
      </c>
      <c r="C676" t="s">
        <v>5734</v>
      </c>
      <c r="D676">
        <v>4</v>
      </c>
      <c r="E676">
        <v>68</v>
      </c>
      <c r="F676" s="134">
        <v>5.8823500000000001E-2</v>
      </c>
      <c r="G676">
        <v>0</v>
      </c>
      <c r="H676">
        <v>0</v>
      </c>
      <c r="I676" t="s">
        <v>4595</v>
      </c>
      <c r="J676">
        <v>0</v>
      </c>
      <c r="K676">
        <v>0</v>
      </c>
      <c r="L676" t="s">
        <v>4595</v>
      </c>
      <c r="M676">
        <v>0</v>
      </c>
    </row>
    <row r="677" spans="1:13" x14ac:dyDescent="0.2">
      <c r="A677" t="s">
        <v>14</v>
      </c>
      <c r="B677" t="s">
        <v>1998</v>
      </c>
      <c r="C677" t="s">
        <v>5735</v>
      </c>
      <c r="D677">
        <v>4</v>
      </c>
      <c r="E677">
        <v>68</v>
      </c>
      <c r="F677" s="134">
        <v>5.8823500000000001E-2</v>
      </c>
      <c r="G677">
        <v>0</v>
      </c>
      <c r="H677">
        <v>0</v>
      </c>
      <c r="I677" t="s">
        <v>4595</v>
      </c>
      <c r="J677">
        <v>0</v>
      </c>
      <c r="K677" t="s">
        <v>5736</v>
      </c>
      <c r="L677">
        <v>1.5999999999999999E-5</v>
      </c>
      <c r="M677" t="s">
        <v>5737</v>
      </c>
    </row>
    <row r="678" spans="1:13" x14ac:dyDescent="0.2">
      <c r="A678" t="s">
        <v>14</v>
      </c>
      <c r="B678" t="s">
        <v>1998</v>
      </c>
      <c r="C678" t="s">
        <v>5738</v>
      </c>
      <c r="D678">
        <v>4</v>
      </c>
      <c r="E678">
        <v>68</v>
      </c>
      <c r="F678" s="134">
        <v>5.8823500000000001E-2</v>
      </c>
      <c r="G678">
        <v>0</v>
      </c>
      <c r="H678">
        <v>0</v>
      </c>
      <c r="I678" t="s">
        <v>4595</v>
      </c>
      <c r="J678">
        <v>0</v>
      </c>
      <c r="K678">
        <v>0</v>
      </c>
      <c r="L678" t="s">
        <v>4595</v>
      </c>
      <c r="M678">
        <v>0</v>
      </c>
    </row>
    <row r="679" spans="1:13" x14ac:dyDescent="0.2">
      <c r="A679" t="s">
        <v>14</v>
      </c>
      <c r="B679" t="s">
        <v>1998</v>
      </c>
      <c r="C679" t="s">
        <v>5739</v>
      </c>
      <c r="D679">
        <v>4</v>
      </c>
      <c r="E679">
        <v>68</v>
      </c>
      <c r="F679" s="134">
        <v>5.8823500000000001E-2</v>
      </c>
      <c r="G679">
        <v>0</v>
      </c>
      <c r="H679">
        <v>0</v>
      </c>
      <c r="I679" t="s">
        <v>4595</v>
      </c>
      <c r="J679">
        <v>0</v>
      </c>
      <c r="K679">
        <v>0</v>
      </c>
      <c r="L679" t="s">
        <v>4595</v>
      </c>
      <c r="M679">
        <v>0</v>
      </c>
    </row>
    <row r="680" spans="1:13" x14ac:dyDescent="0.2">
      <c r="A680" t="s">
        <v>14</v>
      </c>
      <c r="B680" t="s">
        <v>1998</v>
      </c>
      <c r="C680" t="s">
        <v>5740</v>
      </c>
      <c r="D680">
        <v>4</v>
      </c>
      <c r="E680">
        <v>68</v>
      </c>
      <c r="F680" s="134">
        <v>5.8823500000000001E-2</v>
      </c>
      <c r="G680">
        <v>0</v>
      </c>
      <c r="H680">
        <v>0</v>
      </c>
      <c r="I680" t="s">
        <v>4595</v>
      </c>
      <c r="J680">
        <v>0</v>
      </c>
      <c r="K680">
        <v>0</v>
      </c>
      <c r="L680" t="s">
        <v>4595</v>
      </c>
      <c r="M680">
        <v>0</v>
      </c>
    </row>
    <row r="681" spans="1:13" x14ac:dyDescent="0.2">
      <c r="A681" t="s">
        <v>14</v>
      </c>
      <c r="B681" t="s">
        <v>1998</v>
      </c>
      <c r="C681" t="s">
        <v>5741</v>
      </c>
      <c r="D681">
        <v>4</v>
      </c>
      <c r="E681">
        <v>68</v>
      </c>
      <c r="F681" s="134">
        <v>5.8823500000000001E-2</v>
      </c>
      <c r="G681">
        <v>0</v>
      </c>
      <c r="H681">
        <v>0</v>
      </c>
      <c r="I681" t="s">
        <v>4595</v>
      </c>
      <c r="J681">
        <v>0</v>
      </c>
      <c r="K681" t="s">
        <v>5742</v>
      </c>
      <c r="L681">
        <v>7.3000000000000001E-40</v>
      </c>
      <c r="M681" t="s">
        <v>5743</v>
      </c>
    </row>
    <row r="682" spans="1:13" x14ac:dyDescent="0.2">
      <c r="A682" t="s">
        <v>14</v>
      </c>
      <c r="B682" t="s">
        <v>1998</v>
      </c>
      <c r="C682" t="s">
        <v>5744</v>
      </c>
      <c r="D682">
        <v>4</v>
      </c>
      <c r="E682">
        <v>68</v>
      </c>
      <c r="F682" s="134">
        <v>5.8823500000000001E-2</v>
      </c>
      <c r="G682">
        <v>0</v>
      </c>
      <c r="H682">
        <v>0</v>
      </c>
      <c r="I682" t="s">
        <v>4595</v>
      </c>
      <c r="J682">
        <v>0</v>
      </c>
      <c r="K682" t="s">
        <v>5745</v>
      </c>
      <c r="L682">
        <v>5.7000000000000001E-8</v>
      </c>
      <c r="M682" t="s">
        <v>5746</v>
      </c>
    </row>
    <row r="683" spans="1:13" x14ac:dyDescent="0.2">
      <c r="A683" t="s">
        <v>14</v>
      </c>
      <c r="B683" t="s">
        <v>1998</v>
      </c>
      <c r="C683" t="s">
        <v>5747</v>
      </c>
      <c r="D683">
        <v>4</v>
      </c>
      <c r="E683">
        <v>68</v>
      </c>
      <c r="F683" s="134">
        <v>5.8823500000000001E-2</v>
      </c>
      <c r="G683">
        <v>0</v>
      </c>
      <c r="H683">
        <v>0</v>
      </c>
      <c r="I683" t="s">
        <v>4595</v>
      </c>
      <c r="J683">
        <v>0</v>
      </c>
      <c r="K683">
        <v>0</v>
      </c>
      <c r="L683" t="s">
        <v>4595</v>
      </c>
      <c r="M683">
        <v>0</v>
      </c>
    </row>
    <row r="684" spans="1:13" x14ac:dyDescent="0.2">
      <c r="A684" t="s">
        <v>14</v>
      </c>
      <c r="B684" t="s">
        <v>1998</v>
      </c>
      <c r="C684" t="s">
        <v>5404</v>
      </c>
      <c r="D684">
        <v>5</v>
      </c>
      <c r="E684">
        <v>68</v>
      </c>
      <c r="F684" s="134">
        <v>7.3529399999999995E-2</v>
      </c>
      <c r="G684" t="s">
        <v>679</v>
      </c>
      <c r="H684" t="s">
        <v>5405</v>
      </c>
      <c r="I684">
        <v>4.0999999999999997E-6</v>
      </c>
      <c r="J684" t="s">
        <v>5406</v>
      </c>
      <c r="K684" t="s">
        <v>4637</v>
      </c>
      <c r="L684">
        <v>7.2000000000000005E-57</v>
      </c>
      <c r="M684" t="s">
        <v>5407</v>
      </c>
    </row>
    <row r="685" spans="1:13" x14ac:dyDescent="0.2">
      <c r="A685" t="s">
        <v>14</v>
      </c>
      <c r="B685" t="s">
        <v>1998</v>
      </c>
      <c r="C685" t="s">
        <v>5391</v>
      </c>
      <c r="D685">
        <v>5</v>
      </c>
      <c r="E685">
        <v>68</v>
      </c>
      <c r="F685" s="134">
        <v>7.3529399999999995E-2</v>
      </c>
      <c r="G685" t="s">
        <v>5392</v>
      </c>
      <c r="H685" t="s">
        <v>5393</v>
      </c>
      <c r="I685">
        <v>8.8999999999999995E-5</v>
      </c>
      <c r="J685" t="s">
        <v>4741</v>
      </c>
      <c r="K685" t="s">
        <v>4637</v>
      </c>
      <c r="L685">
        <v>3.6000000000000001E-26</v>
      </c>
      <c r="M685" t="s">
        <v>5394</v>
      </c>
    </row>
    <row r="686" spans="1:13" x14ac:dyDescent="0.2">
      <c r="A686" t="s">
        <v>14</v>
      </c>
      <c r="B686" t="s">
        <v>1998</v>
      </c>
      <c r="C686" t="s">
        <v>4962</v>
      </c>
      <c r="D686">
        <v>5</v>
      </c>
      <c r="E686">
        <v>68</v>
      </c>
      <c r="F686" s="134">
        <v>7.3529399999999995E-2</v>
      </c>
      <c r="G686" t="s">
        <v>607</v>
      </c>
      <c r="H686" t="s">
        <v>4963</v>
      </c>
      <c r="I686">
        <v>9.9999999999999998E-13</v>
      </c>
      <c r="J686" t="s">
        <v>4964</v>
      </c>
      <c r="K686" t="s">
        <v>4965</v>
      </c>
      <c r="L686">
        <v>3.5000000000000002E-42</v>
      </c>
      <c r="M686" t="s">
        <v>4632</v>
      </c>
    </row>
    <row r="687" spans="1:13" x14ac:dyDescent="0.2">
      <c r="A687" t="s">
        <v>14</v>
      </c>
      <c r="B687" t="s">
        <v>1998</v>
      </c>
      <c r="C687" t="s">
        <v>5748</v>
      </c>
      <c r="D687">
        <v>5</v>
      </c>
      <c r="E687">
        <v>68</v>
      </c>
      <c r="F687" s="134">
        <v>7.3529399999999995E-2</v>
      </c>
      <c r="G687" t="s">
        <v>271</v>
      </c>
      <c r="H687">
        <v>0</v>
      </c>
      <c r="I687" t="s">
        <v>4595</v>
      </c>
      <c r="J687">
        <v>0</v>
      </c>
      <c r="K687" t="s">
        <v>4608</v>
      </c>
      <c r="L687">
        <v>1.3000000000000001E-46</v>
      </c>
      <c r="M687" t="s">
        <v>4609</v>
      </c>
    </row>
    <row r="688" spans="1:13" x14ac:dyDescent="0.2">
      <c r="A688" t="s">
        <v>14</v>
      </c>
      <c r="B688" t="s">
        <v>1998</v>
      </c>
      <c r="C688" t="s">
        <v>5749</v>
      </c>
      <c r="D688">
        <v>5</v>
      </c>
      <c r="E688">
        <v>68</v>
      </c>
      <c r="F688" s="134">
        <v>7.3529399999999995E-2</v>
      </c>
      <c r="G688" t="s">
        <v>5396</v>
      </c>
      <c r="H688" t="s">
        <v>5397</v>
      </c>
      <c r="I688">
        <v>2.7000000000000001E-7</v>
      </c>
      <c r="J688" t="s">
        <v>5398</v>
      </c>
      <c r="K688" t="s">
        <v>5750</v>
      </c>
      <c r="L688">
        <v>3E-11</v>
      </c>
      <c r="M688" t="s">
        <v>5751</v>
      </c>
    </row>
    <row r="689" spans="1:13" x14ac:dyDescent="0.2">
      <c r="A689" t="s">
        <v>14</v>
      </c>
      <c r="B689" t="s">
        <v>1998</v>
      </c>
      <c r="C689" t="s">
        <v>5752</v>
      </c>
      <c r="D689">
        <v>5</v>
      </c>
      <c r="E689">
        <v>68</v>
      </c>
      <c r="F689" s="134">
        <v>7.3529399999999995E-2</v>
      </c>
      <c r="G689">
        <v>0</v>
      </c>
      <c r="H689" t="s">
        <v>5689</v>
      </c>
      <c r="I689">
        <v>1.1000000000000001E-44</v>
      </c>
      <c r="J689" t="s">
        <v>5242</v>
      </c>
      <c r="K689" t="s">
        <v>5243</v>
      </c>
      <c r="L689">
        <v>2.1000000000000001E-174</v>
      </c>
      <c r="M689" t="s">
        <v>5753</v>
      </c>
    </row>
    <row r="690" spans="1:13" x14ac:dyDescent="0.2">
      <c r="A690" t="s">
        <v>14</v>
      </c>
      <c r="B690" t="s">
        <v>1998</v>
      </c>
      <c r="C690" t="s">
        <v>5754</v>
      </c>
      <c r="D690">
        <v>5</v>
      </c>
      <c r="E690">
        <v>68</v>
      </c>
      <c r="F690" s="134">
        <v>7.3529399999999995E-2</v>
      </c>
      <c r="G690">
        <v>0</v>
      </c>
      <c r="H690" t="s">
        <v>5755</v>
      </c>
      <c r="I690">
        <v>2.7000000000000001E-7</v>
      </c>
      <c r="J690" t="s">
        <v>5756</v>
      </c>
      <c r="K690" t="s">
        <v>5757</v>
      </c>
      <c r="L690">
        <v>8.0999999999999997E-8</v>
      </c>
      <c r="M690" t="s">
        <v>5758</v>
      </c>
    </row>
    <row r="691" spans="1:13" x14ac:dyDescent="0.2">
      <c r="A691" t="s">
        <v>14</v>
      </c>
      <c r="B691" t="s">
        <v>1998</v>
      </c>
      <c r="C691" t="s">
        <v>5759</v>
      </c>
      <c r="D691">
        <v>5</v>
      </c>
      <c r="E691">
        <v>68</v>
      </c>
      <c r="F691" s="134">
        <v>7.3529399999999995E-2</v>
      </c>
      <c r="G691" t="s">
        <v>1061</v>
      </c>
      <c r="H691" t="s">
        <v>5760</v>
      </c>
      <c r="I691">
        <v>6.7999999999999998E-11</v>
      </c>
      <c r="J691" t="s">
        <v>5761</v>
      </c>
      <c r="K691" t="s">
        <v>5642</v>
      </c>
      <c r="L691">
        <v>1.5E-64</v>
      </c>
      <c r="M691" t="s">
        <v>5762</v>
      </c>
    </row>
    <row r="692" spans="1:13" x14ac:dyDescent="0.2">
      <c r="A692" t="s">
        <v>14</v>
      </c>
      <c r="B692" t="s">
        <v>1998</v>
      </c>
      <c r="C692" t="s">
        <v>5763</v>
      </c>
      <c r="D692">
        <v>5</v>
      </c>
      <c r="E692">
        <v>68</v>
      </c>
      <c r="F692" s="134">
        <v>7.3529399999999995E-2</v>
      </c>
      <c r="G692" t="s">
        <v>5764</v>
      </c>
      <c r="H692" t="s">
        <v>5166</v>
      </c>
      <c r="I692">
        <v>1.3E-25</v>
      </c>
      <c r="J692" t="s">
        <v>4607</v>
      </c>
      <c r="K692" t="s">
        <v>4957</v>
      </c>
      <c r="L692">
        <v>1.9000000000000001E-47</v>
      </c>
      <c r="M692" t="s">
        <v>4993</v>
      </c>
    </row>
    <row r="693" spans="1:13" x14ac:dyDescent="0.2">
      <c r="A693" t="s">
        <v>14</v>
      </c>
      <c r="B693" t="s">
        <v>1998</v>
      </c>
      <c r="C693" t="s">
        <v>5765</v>
      </c>
      <c r="D693">
        <v>6</v>
      </c>
      <c r="E693">
        <v>68</v>
      </c>
      <c r="F693" s="134">
        <v>8.8235300000000003E-2</v>
      </c>
      <c r="G693">
        <v>0</v>
      </c>
      <c r="H693">
        <v>0</v>
      </c>
      <c r="I693" t="s">
        <v>4595</v>
      </c>
      <c r="J693">
        <v>0</v>
      </c>
      <c r="K693">
        <v>0</v>
      </c>
      <c r="L693" t="s">
        <v>4595</v>
      </c>
      <c r="M693">
        <v>0</v>
      </c>
    </row>
    <row r="694" spans="1:13" x14ac:dyDescent="0.2">
      <c r="A694" t="s">
        <v>14</v>
      </c>
      <c r="B694" t="s">
        <v>1998</v>
      </c>
      <c r="C694" t="s">
        <v>5766</v>
      </c>
      <c r="D694">
        <v>6</v>
      </c>
      <c r="E694">
        <v>68</v>
      </c>
      <c r="F694" s="134">
        <v>8.8235300000000003E-2</v>
      </c>
      <c r="G694">
        <v>0</v>
      </c>
      <c r="H694">
        <v>0</v>
      </c>
      <c r="I694" t="s">
        <v>4595</v>
      </c>
      <c r="J694">
        <v>0</v>
      </c>
      <c r="K694" t="s">
        <v>4637</v>
      </c>
      <c r="L694">
        <v>1.2E-10</v>
      </c>
      <c r="M694" t="s">
        <v>5767</v>
      </c>
    </row>
    <row r="695" spans="1:13" x14ac:dyDescent="0.2">
      <c r="A695" t="s">
        <v>14</v>
      </c>
      <c r="B695" t="s">
        <v>1998</v>
      </c>
      <c r="C695" t="s">
        <v>5768</v>
      </c>
      <c r="D695">
        <v>6</v>
      </c>
      <c r="E695">
        <v>68</v>
      </c>
      <c r="F695" s="134">
        <v>8.8235300000000003E-2</v>
      </c>
      <c r="G695">
        <v>0</v>
      </c>
      <c r="H695">
        <v>0</v>
      </c>
      <c r="I695" t="s">
        <v>4595</v>
      </c>
      <c r="J695">
        <v>0</v>
      </c>
      <c r="K695">
        <v>0</v>
      </c>
      <c r="L695" t="s">
        <v>4595</v>
      </c>
      <c r="M695">
        <v>0</v>
      </c>
    </row>
    <row r="696" spans="1:13" x14ac:dyDescent="0.2">
      <c r="A696" t="s">
        <v>14</v>
      </c>
      <c r="B696" t="s">
        <v>1998</v>
      </c>
      <c r="C696" t="s">
        <v>5769</v>
      </c>
      <c r="D696">
        <v>6</v>
      </c>
      <c r="E696">
        <v>68</v>
      </c>
      <c r="F696" s="134">
        <v>8.8235300000000003E-2</v>
      </c>
      <c r="G696">
        <v>0</v>
      </c>
      <c r="H696">
        <v>0</v>
      </c>
      <c r="I696" t="s">
        <v>4595</v>
      </c>
      <c r="J696">
        <v>0</v>
      </c>
      <c r="K696">
        <v>0</v>
      </c>
      <c r="L696" t="s">
        <v>4595</v>
      </c>
      <c r="M696">
        <v>0</v>
      </c>
    </row>
    <row r="697" spans="1:13" x14ac:dyDescent="0.2">
      <c r="A697" t="s">
        <v>14</v>
      </c>
      <c r="B697" t="s">
        <v>1998</v>
      </c>
      <c r="C697" t="s">
        <v>5770</v>
      </c>
      <c r="D697">
        <v>6</v>
      </c>
      <c r="E697">
        <v>68</v>
      </c>
      <c r="F697" s="134">
        <v>8.8235300000000003E-2</v>
      </c>
      <c r="G697">
        <v>0</v>
      </c>
      <c r="H697">
        <v>0</v>
      </c>
      <c r="I697" t="s">
        <v>4595</v>
      </c>
      <c r="J697">
        <v>0</v>
      </c>
      <c r="K697" t="s">
        <v>5771</v>
      </c>
      <c r="L697">
        <v>6.1000000000000004E-8</v>
      </c>
      <c r="M697" t="s">
        <v>5772</v>
      </c>
    </row>
    <row r="698" spans="1:13" x14ac:dyDescent="0.2">
      <c r="A698" t="s">
        <v>14</v>
      </c>
      <c r="B698" t="s">
        <v>1998</v>
      </c>
      <c r="C698" t="s">
        <v>5773</v>
      </c>
      <c r="D698">
        <v>6</v>
      </c>
      <c r="E698">
        <v>68</v>
      </c>
      <c r="F698" s="134">
        <v>8.8235300000000003E-2</v>
      </c>
      <c r="G698">
        <v>0</v>
      </c>
      <c r="H698">
        <v>0</v>
      </c>
      <c r="I698" t="s">
        <v>4595</v>
      </c>
      <c r="J698">
        <v>0</v>
      </c>
      <c r="K698">
        <v>0</v>
      </c>
      <c r="L698" t="s">
        <v>4595</v>
      </c>
      <c r="M698">
        <v>0</v>
      </c>
    </row>
    <row r="699" spans="1:13" x14ac:dyDescent="0.2">
      <c r="A699" t="s">
        <v>14</v>
      </c>
      <c r="B699" t="s">
        <v>1998</v>
      </c>
      <c r="C699" t="s">
        <v>5774</v>
      </c>
      <c r="D699">
        <v>6</v>
      </c>
      <c r="E699">
        <v>68</v>
      </c>
      <c r="F699" s="134">
        <v>8.8235300000000003E-2</v>
      </c>
      <c r="G699">
        <v>0</v>
      </c>
      <c r="H699">
        <v>0</v>
      </c>
      <c r="I699" t="s">
        <v>4595</v>
      </c>
      <c r="J699">
        <v>0</v>
      </c>
      <c r="K699" t="s">
        <v>5775</v>
      </c>
      <c r="L699">
        <v>1.2999999999999999E-5</v>
      </c>
      <c r="M699" t="s">
        <v>5776</v>
      </c>
    </row>
    <row r="700" spans="1:13" x14ac:dyDescent="0.2">
      <c r="A700" t="s">
        <v>14</v>
      </c>
      <c r="B700" t="s">
        <v>1998</v>
      </c>
      <c r="C700" t="s">
        <v>5777</v>
      </c>
      <c r="D700">
        <v>6</v>
      </c>
      <c r="E700">
        <v>68</v>
      </c>
      <c r="F700" s="134">
        <v>8.8235300000000003E-2</v>
      </c>
      <c r="G700">
        <v>0</v>
      </c>
      <c r="H700">
        <v>0</v>
      </c>
      <c r="I700" t="s">
        <v>4595</v>
      </c>
      <c r="J700">
        <v>0</v>
      </c>
      <c r="K700">
        <v>0</v>
      </c>
      <c r="L700" t="s">
        <v>4595</v>
      </c>
      <c r="M700">
        <v>0</v>
      </c>
    </row>
    <row r="701" spans="1:13" x14ac:dyDescent="0.2">
      <c r="A701" t="s">
        <v>14</v>
      </c>
      <c r="B701" t="s">
        <v>1998</v>
      </c>
      <c r="C701" t="s">
        <v>5778</v>
      </c>
      <c r="D701">
        <v>7</v>
      </c>
      <c r="E701">
        <v>68</v>
      </c>
      <c r="F701" s="134">
        <v>0.102941</v>
      </c>
      <c r="G701" t="s">
        <v>607</v>
      </c>
      <c r="H701" t="s">
        <v>5779</v>
      </c>
      <c r="I701">
        <v>9.4999999999999991E-56</v>
      </c>
      <c r="J701" t="s">
        <v>5780</v>
      </c>
      <c r="K701" t="s">
        <v>5781</v>
      </c>
      <c r="L701">
        <v>1.1000000000000001E-102</v>
      </c>
      <c r="M701" t="s">
        <v>5782</v>
      </c>
    </row>
    <row r="702" spans="1:13" x14ac:dyDescent="0.2">
      <c r="A702" t="s">
        <v>14</v>
      </c>
      <c r="B702" t="s">
        <v>1998</v>
      </c>
      <c r="C702" t="s">
        <v>5783</v>
      </c>
      <c r="D702">
        <v>7</v>
      </c>
      <c r="E702">
        <v>68</v>
      </c>
      <c r="F702" s="134">
        <v>0.102941</v>
      </c>
      <c r="G702">
        <v>0</v>
      </c>
      <c r="H702">
        <v>0</v>
      </c>
      <c r="I702" t="s">
        <v>4595</v>
      </c>
      <c r="J702">
        <v>0</v>
      </c>
      <c r="K702">
        <v>0</v>
      </c>
      <c r="L702" t="s">
        <v>4595</v>
      </c>
      <c r="M702">
        <v>0</v>
      </c>
    </row>
    <row r="703" spans="1:13" x14ac:dyDescent="0.2">
      <c r="A703" t="s">
        <v>14</v>
      </c>
      <c r="B703" t="s">
        <v>1998</v>
      </c>
      <c r="C703" t="s">
        <v>5784</v>
      </c>
      <c r="D703">
        <v>7</v>
      </c>
      <c r="E703">
        <v>68</v>
      </c>
      <c r="F703" s="134">
        <v>0.102941</v>
      </c>
      <c r="G703">
        <v>0</v>
      </c>
      <c r="H703">
        <v>0</v>
      </c>
      <c r="I703" t="s">
        <v>4595</v>
      </c>
      <c r="J703">
        <v>0</v>
      </c>
      <c r="K703" t="s">
        <v>4608</v>
      </c>
      <c r="L703">
        <v>1.1E-51</v>
      </c>
      <c r="M703" t="s">
        <v>5785</v>
      </c>
    </row>
    <row r="704" spans="1:13" x14ac:dyDescent="0.2">
      <c r="A704" t="s">
        <v>14</v>
      </c>
      <c r="B704" t="s">
        <v>1998</v>
      </c>
      <c r="C704" t="s">
        <v>4944</v>
      </c>
      <c r="D704">
        <v>8</v>
      </c>
      <c r="E704">
        <v>68</v>
      </c>
      <c r="F704" s="134">
        <v>0.117647</v>
      </c>
      <c r="G704" t="s">
        <v>1240</v>
      </c>
      <c r="H704" t="s">
        <v>4945</v>
      </c>
      <c r="I704">
        <v>4.1999999999999996E-6</v>
      </c>
      <c r="J704" t="s">
        <v>4946</v>
      </c>
      <c r="K704" t="s">
        <v>4947</v>
      </c>
      <c r="L704">
        <v>2.2000000000000001E-33</v>
      </c>
      <c r="M704" t="s">
        <v>4948</v>
      </c>
    </row>
    <row r="705" spans="1:13" x14ac:dyDescent="0.2">
      <c r="A705" t="s">
        <v>14</v>
      </c>
      <c r="B705" t="s">
        <v>1998</v>
      </c>
      <c r="C705" t="s">
        <v>5236</v>
      </c>
      <c r="D705">
        <v>8</v>
      </c>
      <c r="E705">
        <v>68</v>
      </c>
      <c r="F705" s="134">
        <v>0.117647</v>
      </c>
      <c r="G705" t="s">
        <v>607</v>
      </c>
      <c r="H705" t="s">
        <v>5237</v>
      </c>
      <c r="I705">
        <v>4.7E-56</v>
      </c>
      <c r="J705" t="s">
        <v>5238</v>
      </c>
      <c r="K705" t="s">
        <v>5239</v>
      </c>
      <c r="L705">
        <v>5.8999999999999998E-56</v>
      </c>
      <c r="M705" t="s">
        <v>4948</v>
      </c>
    </row>
    <row r="706" spans="1:13" x14ac:dyDescent="0.2">
      <c r="A706" t="s">
        <v>14</v>
      </c>
      <c r="B706" t="s">
        <v>1998</v>
      </c>
      <c r="C706" t="s">
        <v>5232</v>
      </c>
      <c r="D706">
        <v>9</v>
      </c>
      <c r="E706">
        <v>68</v>
      </c>
      <c r="F706" s="134">
        <v>0.132353</v>
      </c>
      <c r="G706" t="s">
        <v>1061</v>
      </c>
      <c r="H706" t="s">
        <v>5233</v>
      </c>
      <c r="I706">
        <v>3.4999999999999998E-10</v>
      </c>
      <c r="J706" t="s">
        <v>5234</v>
      </c>
      <c r="K706" t="s">
        <v>5235</v>
      </c>
      <c r="L706">
        <v>2.1000000000000001E-37</v>
      </c>
      <c r="M706" t="s">
        <v>4948</v>
      </c>
    </row>
    <row r="707" spans="1:13" x14ac:dyDescent="0.2">
      <c r="A707" t="s">
        <v>14</v>
      </c>
      <c r="B707" t="s">
        <v>1998</v>
      </c>
      <c r="C707" t="s">
        <v>5786</v>
      </c>
      <c r="D707">
        <v>9</v>
      </c>
      <c r="E707">
        <v>68</v>
      </c>
      <c r="F707" s="134">
        <v>0.132353</v>
      </c>
      <c r="G707">
        <v>0</v>
      </c>
      <c r="H707">
        <v>0</v>
      </c>
      <c r="I707" t="s">
        <v>4595</v>
      </c>
      <c r="J707">
        <v>0</v>
      </c>
      <c r="K707" t="s">
        <v>5787</v>
      </c>
      <c r="L707">
        <v>5.0000000000000002E-135</v>
      </c>
      <c r="M707" t="s">
        <v>4632</v>
      </c>
    </row>
    <row r="708" spans="1:13" x14ac:dyDescent="0.2">
      <c r="A708" t="s">
        <v>14</v>
      </c>
      <c r="B708" t="s">
        <v>1998</v>
      </c>
      <c r="C708" t="s">
        <v>5788</v>
      </c>
      <c r="D708">
        <v>9</v>
      </c>
      <c r="E708">
        <v>68</v>
      </c>
      <c r="F708" s="134">
        <v>0.132353</v>
      </c>
      <c r="G708">
        <v>0</v>
      </c>
      <c r="H708">
        <v>0</v>
      </c>
      <c r="I708" t="s">
        <v>4595</v>
      </c>
      <c r="J708">
        <v>0</v>
      </c>
      <c r="K708">
        <v>0</v>
      </c>
      <c r="L708" t="s">
        <v>4595</v>
      </c>
      <c r="M708">
        <v>0</v>
      </c>
    </row>
    <row r="709" spans="1:13" x14ac:dyDescent="0.2">
      <c r="A709" t="s">
        <v>14</v>
      </c>
      <c r="B709" t="s">
        <v>1998</v>
      </c>
      <c r="C709" t="s">
        <v>4630</v>
      </c>
      <c r="D709">
        <v>9</v>
      </c>
      <c r="E709">
        <v>68</v>
      </c>
      <c r="F709" s="134">
        <v>0.132353</v>
      </c>
      <c r="G709">
        <v>0</v>
      </c>
      <c r="H709">
        <v>0</v>
      </c>
      <c r="I709" t="s">
        <v>4595</v>
      </c>
      <c r="J709">
        <v>0</v>
      </c>
      <c r="K709" t="s">
        <v>4631</v>
      </c>
      <c r="L709">
        <v>8.3999999999999995E-5</v>
      </c>
      <c r="M709" t="s">
        <v>4632</v>
      </c>
    </row>
    <row r="710" spans="1:13" x14ac:dyDescent="0.2">
      <c r="A710" t="s">
        <v>14</v>
      </c>
      <c r="B710" t="s">
        <v>1998</v>
      </c>
      <c r="C710" t="s">
        <v>5789</v>
      </c>
      <c r="D710">
        <v>9</v>
      </c>
      <c r="E710">
        <v>68</v>
      </c>
      <c r="F710" s="134">
        <v>0.132353</v>
      </c>
      <c r="G710">
        <v>0</v>
      </c>
      <c r="H710">
        <v>0</v>
      </c>
      <c r="I710" t="s">
        <v>4595</v>
      </c>
      <c r="J710">
        <v>0</v>
      </c>
      <c r="K710" t="s">
        <v>5790</v>
      </c>
      <c r="L710">
        <v>3.0999999999999999E-15</v>
      </c>
      <c r="M710" t="s">
        <v>5791</v>
      </c>
    </row>
    <row r="711" spans="1:13" x14ac:dyDescent="0.2">
      <c r="A711" t="s">
        <v>14</v>
      </c>
      <c r="B711" t="s">
        <v>1998</v>
      </c>
      <c r="C711" t="s">
        <v>5792</v>
      </c>
      <c r="D711">
        <v>9</v>
      </c>
      <c r="E711">
        <v>68</v>
      </c>
      <c r="F711" s="134">
        <v>0.132353</v>
      </c>
      <c r="G711" t="s">
        <v>117</v>
      </c>
      <c r="H711">
        <v>0</v>
      </c>
      <c r="I711" t="s">
        <v>4595</v>
      </c>
      <c r="J711">
        <v>0</v>
      </c>
      <c r="K711" t="s">
        <v>5437</v>
      </c>
      <c r="L711">
        <v>2.1999999999999998E-18</v>
      </c>
      <c r="M711" t="s">
        <v>5443</v>
      </c>
    </row>
    <row r="712" spans="1:13" x14ac:dyDescent="0.2">
      <c r="A712" t="s">
        <v>14</v>
      </c>
      <c r="B712" t="s">
        <v>1998</v>
      </c>
      <c r="C712" t="s">
        <v>5793</v>
      </c>
      <c r="D712">
        <v>9</v>
      </c>
      <c r="E712">
        <v>68</v>
      </c>
      <c r="F712" s="134">
        <v>0.132353</v>
      </c>
      <c r="G712">
        <v>0</v>
      </c>
      <c r="H712">
        <v>0</v>
      </c>
      <c r="I712" t="s">
        <v>4595</v>
      </c>
      <c r="J712">
        <v>0</v>
      </c>
      <c r="K712">
        <v>0</v>
      </c>
      <c r="L712" t="s">
        <v>4595</v>
      </c>
      <c r="M712">
        <v>0</v>
      </c>
    </row>
    <row r="713" spans="1:13" x14ac:dyDescent="0.2">
      <c r="A713" t="s">
        <v>14</v>
      </c>
      <c r="B713" t="s">
        <v>1998</v>
      </c>
      <c r="C713" t="s">
        <v>5794</v>
      </c>
      <c r="D713">
        <v>10</v>
      </c>
      <c r="E713">
        <v>68</v>
      </c>
      <c r="F713" s="134">
        <v>0.147059</v>
      </c>
      <c r="G713">
        <v>0</v>
      </c>
      <c r="H713">
        <v>0</v>
      </c>
      <c r="I713" t="s">
        <v>4595</v>
      </c>
      <c r="J713">
        <v>0</v>
      </c>
      <c r="K713" t="s">
        <v>4637</v>
      </c>
      <c r="L713">
        <v>3.2000000000000001E-12</v>
      </c>
      <c r="M713" t="s">
        <v>5040</v>
      </c>
    </row>
    <row r="714" spans="1:13" x14ac:dyDescent="0.2">
      <c r="A714" t="s">
        <v>14</v>
      </c>
      <c r="B714" t="s">
        <v>1998</v>
      </c>
      <c r="C714" t="s">
        <v>5332</v>
      </c>
      <c r="D714">
        <v>12</v>
      </c>
      <c r="E714">
        <v>68</v>
      </c>
      <c r="F714" s="134">
        <v>0.17647099999999999</v>
      </c>
      <c r="G714" t="s">
        <v>4601</v>
      </c>
      <c r="H714">
        <v>0</v>
      </c>
      <c r="I714" t="s">
        <v>4595</v>
      </c>
      <c r="J714">
        <v>0</v>
      </c>
      <c r="K714" t="s">
        <v>5333</v>
      </c>
      <c r="L714">
        <v>3.3000000000000003E-5</v>
      </c>
      <c r="M714" t="s">
        <v>5334</v>
      </c>
    </row>
    <row r="715" spans="1:13" x14ac:dyDescent="0.2">
      <c r="A715" t="s">
        <v>14</v>
      </c>
      <c r="B715" t="s">
        <v>1998</v>
      </c>
      <c r="C715" t="s">
        <v>5795</v>
      </c>
      <c r="D715">
        <v>12</v>
      </c>
      <c r="E715">
        <v>68</v>
      </c>
      <c r="F715" s="134">
        <v>0.17647099999999999</v>
      </c>
      <c r="G715">
        <v>0</v>
      </c>
      <c r="H715" t="s">
        <v>5796</v>
      </c>
      <c r="I715">
        <v>9.1999999999999997E-9</v>
      </c>
      <c r="J715" t="s">
        <v>5641</v>
      </c>
      <c r="K715" t="s">
        <v>5797</v>
      </c>
      <c r="L715">
        <v>2.2000000000000002E-11</v>
      </c>
      <c r="M715" t="s">
        <v>5798</v>
      </c>
    </row>
    <row r="716" spans="1:13" x14ac:dyDescent="0.2">
      <c r="A716" t="s">
        <v>14</v>
      </c>
      <c r="B716" t="s">
        <v>1998</v>
      </c>
      <c r="C716" t="s">
        <v>5799</v>
      </c>
      <c r="D716">
        <v>12</v>
      </c>
      <c r="E716">
        <v>68</v>
      </c>
      <c r="F716" s="134">
        <v>0.17647099999999999</v>
      </c>
      <c r="G716">
        <v>0</v>
      </c>
      <c r="H716">
        <v>0</v>
      </c>
      <c r="I716" t="s">
        <v>4595</v>
      </c>
      <c r="J716">
        <v>0</v>
      </c>
      <c r="K716">
        <v>0</v>
      </c>
      <c r="L716" t="s">
        <v>4595</v>
      </c>
      <c r="M716">
        <v>0</v>
      </c>
    </row>
    <row r="717" spans="1:13" x14ac:dyDescent="0.2">
      <c r="A717" t="s">
        <v>14</v>
      </c>
      <c r="B717" t="s">
        <v>1998</v>
      </c>
      <c r="C717" t="s">
        <v>5800</v>
      </c>
      <c r="D717">
        <v>12</v>
      </c>
      <c r="E717">
        <v>68</v>
      </c>
      <c r="F717" s="134">
        <v>0.17647099999999999</v>
      </c>
      <c r="G717">
        <v>0</v>
      </c>
      <c r="H717">
        <v>0</v>
      </c>
      <c r="I717" t="s">
        <v>4595</v>
      </c>
      <c r="J717">
        <v>0</v>
      </c>
      <c r="K717">
        <v>0</v>
      </c>
      <c r="L717" t="s">
        <v>4595</v>
      </c>
      <c r="M717">
        <v>0</v>
      </c>
    </row>
    <row r="718" spans="1:13" x14ac:dyDescent="0.2">
      <c r="A718" t="s">
        <v>14</v>
      </c>
      <c r="B718" t="s">
        <v>1998</v>
      </c>
      <c r="C718" t="s">
        <v>4949</v>
      </c>
      <c r="D718">
        <v>13</v>
      </c>
      <c r="E718">
        <v>68</v>
      </c>
      <c r="F718" s="134">
        <v>0.19117600000000001</v>
      </c>
      <c r="G718" t="s">
        <v>607</v>
      </c>
      <c r="H718" t="s">
        <v>4950</v>
      </c>
      <c r="I718">
        <v>3.8999999999999998E-29</v>
      </c>
      <c r="J718" t="s">
        <v>4951</v>
      </c>
      <c r="K718" t="s">
        <v>4952</v>
      </c>
      <c r="L718">
        <v>1.9E-103</v>
      </c>
      <c r="M718" t="s">
        <v>4953</v>
      </c>
    </row>
    <row r="719" spans="1:13" x14ac:dyDescent="0.2">
      <c r="A719" t="s">
        <v>14</v>
      </c>
      <c r="B719" t="s">
        <v>1998</v>
      </c>
      <c r="C719" t="s">
        <v>5383</v>
      </c>
      <c r="D719">
        <v>13</v>
      </c>
      <c r="E719">
        <v>68</v>
      </c>
      <c r="F719" s="134">
        <v>0.19117600000000001</v>
      </c>
      <c r="G719" t="s">
        <v>5384</v>
      </c>
      <c r="H719">
        <v>0</v>
      </c>
      <c r="I719" t="s">
        <v>4595</v>
      </c>
      <c r="J719">
        <v>0</v>
      </c>
      <c r="K719" t="s">
        <v>5385</v>
      </c>
      <c r="L719">
        <v>2.8000000000000001E-14</v>
      </c>
      <c r="M719" t="s">
        <v>5168</v>
      </c>
    </row>
    <row r="720" spans="1:13" x14ac:dyDescent="0.2">
      <c r="A720" t="s">
        <v>14</v>
      </c>
      <c r="B720" t="s">
        <v>1998</v>
      </c>
      <c r="C720" t="s">
        <v>5362</v>
      </c>
      <c r="D720">
        <v>14</v>
      </c>
      <c r="E720">
        <v>68</v>
      </c>
      <c r="F720" s="134">
        <v>0.20588200000000001</v>
      </c>
      <c r="G720" t="s">
        <v>4601</v>
      </c>
      <c r="H720">
        <v>0</v>
      </c>
      <c r="I720" t="s">
        <v>4595</v>
      </c>
      <c r="J720">
        <v>0</v>
      </c>
      <c r="K720" t="s">
        <v>5363</v>
      </c>
      <c r="L720">
        <v>6.8999999999999999E-13</v>
      </c>
      <c r="M720" t="s">
        <v>5364</v>
      </c>
    </row>
    <row r="721" spans="1:13" x14ac:dyDescent="0.2">
      <c r="A721" t="s">
        <v>14</v>
      </c>
      <c r="B721" t="s">
        <v>1998</v>
      </c>
      <c r="C721" t="s">
        <v>5240</v>
      </c>
      <c r="D721">
        <v>14</v>
      </c>
      <c r="E721">
        <v>68</v>
      </c>
      <c r="F721" s="134">
        <v>0.20588200000000001</v>
      </c>
      <c r="G721" t="s">
        <v>210</v>
      </c>
      <c r="H721" t="s">
        <v>5241</v>
      </c>
      <c r="I721">
        <v>9.8000000000000007E-13</v>
      </c>
      <c r="J721" t="s">
        <v>5242</v>
      </c>
      <c r="K721" t="s">
        <v>5243</v>
      </c>
      <c r="L721">
        <v>1.5E-37</v>
      </c>
      <c r="M721" t="s">
        <v>5244</v>
      </c>
    </row>
    <row r="722" spans="1:13" x14ac:dyDescent="0.2">
      <c r="A722" t="s">
        <v>14</v>
      </c>
      <c r="B722" t="s">
        <v>1998</v>
      </c>
      <c r="C722" t="s">
        <v>5801</v>
      </c>
      <c r="D722">
        <v>14</v>
      </c>
      <c r="E722">
        <v>68</v>
      </c>
      <c r="F722" s="134">
        <v>0.20588200000000001</v>
      </c>
      <c r="G722">
        <v>0</v>
      </c>
      <c r="H722">
        <v>0</v>
      </c>
      <c r="I722" t="s">
        <v>4595</v>
      </c>
      <c r="J722">
        <v>0</v>
      </c>
      <c r="K722">
        <v>0</v>
      </c>
      <c r="L722" t="s">
        <v>4595</v>
      </c>
      <c r="M722">
        <v>0</v>
      </c>
    </row>
    <row r="723" spans="1:13" x14ac:dyDescent="0.2">
      <c r="A723" t="s">
        <v>14</v>
      </c>
      <c r="B723" t="s">
        <v>1998</v>
      </c>
      <c r="C723" t="s">
        <v>5802</v>
      </c>
      <c r="D723">
        <v>14</v>
      </c>
      <c r="E723">
        <v>68</v>
      </c>
      <c r="F723" s="134">
        <v>0.20588200000000001</v>
      </c>
      <c r="G723">
        <v>0</v>
      </c>
      <c r="H723">
        <v>0</v>
      </c>
      <c r="I723" t="s">
        <v>4595</v>
      </c>
      <c r="J723">
        <v>0</v>
      </c>
      <c r="K723">
        <v>0</v>
      </c>
      <c r="L723" t="s">
        <v>4595</v>
      </c>
      <c r="M723">
        <v>0</v>
      </c>
    </row>
    <row r="724" spans="1:13" x14ac:dyDescent="0.2">
      <c r="A724" t="s">
        <v>14</v>
      </c>
      <c r="B724" t="s">
        <v>1998</v>
      </c>
      <c r="C724" t="s">
        <v>5421</v>
      </c>
      <c r="D724">
        <v>15</v>
      </c>
      <c r="E724">
        <v>68</v>
      </c>
      <c r="F724" s="134">
        <v>0.22058800000000001</v>
      </c>
      <c r="G724" t="s">
        <v>5422</v>
      </c>
      <c r="H724" t="s">
        <v>4598</v>
      </c>
      <c r="I724">
        <v>1.3E-39</v>
      </c>
      <c r="J724" t="s">
        <v>4599</v>
      </c>
      <c r="K724" t="s">
        <v>5423</v>
      </c>
      <c r="L724">
        <v>6.2000000000000005E-172</v>
      </c>
      <c r="M724" t="s">
        <v>5111</v>
      </c>
    </row>
    <row r="725" spans="1:13" x14ac:dyDescent="0.2">
      <c r="A725" t="s">
        <v>14</v>
      </c>
      <c r="B725" t="s">
        <v>1998</v>
      </c>
      <c r="C725" t="s">
        <v>5328</v>
      </c>
      <c r="D725">
        <v>15</v>
      </c>
      <c r="E725">
        <v>68</v>
      </c>
      <c r="F725" s="134">
        <v>0.22058800000000001</v>
      </c>
      <c r="G725" t="s">
        <v>23</v>
      </c>
      <c r="H725" t="s">
        <v>5329</v>
      </c>
      <c r="I725">
        <v>4.5000000000000004E-155</v>
      </c>
      <c r="J725" t="s">
        <v>4667</v>
      </c>
      <c r="K725" t="s">
        <v>5330</v>
      </c>
      <c r="L725">
        <v>1.6999999999999999E-290</v>
      </c>
      <c r="M725" t="s">
        <v>4948</v>
      </c>
    </row>
    <row r="726" spans="1:13" x14ac:dyDescent="0.2">
      <c r="A726" t="s">
        <v>14</v>
      </c>
      <c r="B726" t="s">
        <v>1998</v>
      </c>
      <c r="C726" t="s">
        <v>5803</v>
      </c>
      <c r="D726">
        <v>15</v>
      </c>
      <c r="E726">
        <v>68</v>
      </c>
      <c r="F726" s="134">
        <v>0.22058800000000001</v>
      </c>
      <c r="G726">
        <v>0</v>
      </c>
      <c r="H726">
        <v>0</v>
      </c>
      <c r="I726" t="s">
        <v>4595</v>
      </c>
      <c r="J726">
        <v>0</v>
      </c>
      <c r="K726" t="s">
        <v>4637</v>
      </c>
      <c r="L726">
        <v>2.9E-5</v>
      </c>
      <c r="M726" t="s">
        <v>5804</v>
      </c>
    </row>
    <row r="727" spans="1:13" x14ac:dyDescent="0.2">
      <c r="A727" t="s">
        <v>14</v>
      </c>
      <c r="B727" t="s">
        <v>1998</v>
      </c>
      <c r="C727" t="s">
        <v>5805</v>
      </c>
      <c r="D727">
        <v>18</v>
      </c>
      <c r="E727">
        <v>68</v>
      </c>
      <c r="F727" s="134">
        <v>0.264706</v>
      </c>
      <c r="G727" t="s">
        <v>4601</v>
      </c>
      <c r="H727">
        <v>0</v>
      </c>
      <c r="I727" t="s">
        <v>4595</v>
      </c>
      <c r="J727">
        <v>0</v>
      </c>
      <c r="K727" t="s">
        <v>5339</v>
      </c>
      <c r="L727">
        <v>2E-8</v>
      </c>
      <c r="M727" t="s">
        <v>4996</v>
      </c>
    </row>
    <row r="728" spans="1:13" x14ac:dyDescent="0.2">
      <c r="A728" t="s">
        <v>14</v>
      </c>
      <c r="B728" t="s">
        <v>1998</v>
      </c>
      <c r="C728" t="s">
        <v>5340</v>
      </c>
      <c r="D728">
        <v>22</v>
      </c>
      <c r="E728">
        <v>68</v>
      </c>
      <c r="F728" s="134">
        <v>0.32352900000000001</v>
      </c>
      <c r="G728" t="s">
        <v>842</v>
      </c>
      <c r="H728">
        <v>0</v>
      </c>
      <c r="I728" t="s">
        <v>4595</v>
      </c>
      <c r="J728">
        <v>0</v>
      </c>
      <c r="K728" t="s">
        <v>5170</v>
      </c>
      <c r="L728">
        <v>1.1E-31</v>
      </c>
      <c r="M728" t="s">
        <v>4958</v>
      </c>
    </row>
    <row r="729" spans="1:13" x14ac:dyDescent="0.2">
      <c r="A729" t="s">
        <v>14</v>
      </c>
      <c r="B729" t="s">
        <v>1998</v>
      </c>
      <c r="C729" t="s">
        <v>5806</v>
      </c>
      <c r="D729">
        <v>24</v>
      </c>
      <c r="E729">
        <v>68</v>
      </c>
      <c r="F729" s="134">
        <v>0.352941</v>
      </c>
      <c r="G729">
        <v>0</v>
      </c>
      <c r="H729">
        <v>0</v>
      </c>
      <c r="I729" t="s">
        <v>4595</v>
      </c>
      <c r="J729">
        <v>0</v>
      </c>
      <c r="K729" t="s">
        <v>5807</v>
      </c>
      <c r="L729">
        <v>2.1999999999999999E-12</v>
      </c>
      <c r="M729" t="s">
        <v>4948</v>
      </c>
    </row>
    <row r="730" spans="1:13" x14ac:dyDescent="0.2">
      <c r="A730" t="s">
        <v>14</v>
      </c>
      <c r="B730" t="s">
        <v>1998</v>
      </c>
      <c r="C730" t="s">
        <v>5424</v>
      </c>
      <c r="D730">
        <v>26</v>
      </c>
      <c r="E730">
        <v>68</v>
      </c>
      <c r="F730" s="134">
        <v>0.382353</v>
      </c>
      <c r="G730" t="s">
        <v>5396</v>
      </c>
      <c r="H730">
        <v>0</v>
      </c>
      <c r="I730" t="s">
        <v>4595</v>
      </c>
      <c r="J730">
        <v>0</v>
      </c>
      <c r="K730" t="s">
        <v>4637</v>
      </c>
      <c r="L730">
        <v>2.7999999999999999E-8</v>
      </c>
      <c r="M730" t="s">
        <v>5425</v>
      </c>
    </row>
    <row r="731" spans="1:13" x14ac:dyDescent="0.2">
      <c r="A731" t="s">
        <v>14</v>
      </c>
      <c r="B731" t="s">
        <v>1998</v>
      </c>
      <c r="C731" t="s">
        <v>5419</v>
      </c>
      <c r="D731">
        <v>27</v>
      </c>
      <c r="E731">
        <v>68</v>
      </c>
      <c r="F731" s="134">
        <v>0.397059</v>
      </c>
      <c r="G731" t="s">
        <v>5392</v>
      </c>
      <c r="H731" t="s">
        <v>4613</v>
      </c>
      <c r="I731">
        <v>1.6999999999999999E-22</v>
      </c>
      <c r="J731" t="s">
        <v>4614</v>
      </c>
      <c r="K731" t="s">
        <v>5420</v>
      </c>
      <c r="L731">
        <v>9.7999999999999994E-71</v>
      </c>
      <c r="M731" t="s">
        <v>4748</v>
      </c>
    </row>
    <row r="732" spans="1:13" x14ac:dyDescent="0.2">
      <c r="A732" t="s">
        <v>14</v>
      </c>
      <c r="B732" t="s">
        <v>1998</v>
      </c>
      <c r="C732" t="s">
        <v>5415</v>
      </c>
      <c r="D732">
        <v>27</v>
      </c>
      <c r="E732">
        <v>68</v>
      </c>
      <c r="F732" s="134">
        <v>0.397059</v>
      </c>
      <c r="G732" t="s">
        <v>5416</v>
      </c>
      <c r="H732" t="s">
        <v>5166</v>
      </c>
      <c r="I732">
        <v>1.1999999999999999E-128</v>
      </c>
      <c r="J732" t="s">
        <v>4607</v>
      </c>
      <c r="K732" t="s">
        <v>5417</v>
      </c>
      <c r="L732">
        <v>4.1999999999999999E-194</v>
      </c>
      <c r="M732" t="s">
        <v>5418</v>
      </c>
    </row>
    <row r="733" spans="1:13" x14ac:dyDescent="0.2">
      <c r="A733" t="s">
        <v>14</v>
      </c>
      <c r="B733" t="s">
        <v>1998</v>
      </c>
      <c r="C733" t="s">
        <v>5387</v>
      </c>
      <c r="D733">
        <v>33</v>
      </c>
      <c r="E733">
        <v>68</v>
      </c>
      <c r="F733" s="134">
        <v>0.485294</v>
      </c>
      <c r="G733" t="s">
        <v>4601</v>
      </c>
      <c r="H733">
        <v>0</v>
      </c>
      <c r="I733" t="s">
        <v>4595</v>
      </c>
      <c r="J733">
        <v>0</v>
      </c>
      <c r="K733">
        <v>0</v>
      </c>
      <c r="L733" t="s">
        <v>4595</v>
      </c>
      <c r="M733">
        <v>0</v>
      </c>
    </row>
    <row r="734" spans="1:13" x14ac:dyDescent="0.2">
      <c r="A734" t="s">
        <v>14</v>
      </c>
      <c r="B734" t="s">
        <v>1998</v>
      </c>
      <c r="C734" t="s">
        <v>5401</v>
      </c>
      <c r="D734">
        <v>34</v>
      </c>
      <c r="E734">
        <v>68</v>
      </c>
      <c r="F734" s="134">
        <v>0.5</v>
      </c>
      <c r="G734" t="s">
        <v>4601</v>
      </c>
      <c r="H734">
        <v>0</v>
      </c>
      <c r="I734" t="s">
        <v>4595</v>
      </c>
      <c r="J734">
        <v>0</v>
      </c>
      <c r="K734">
        <v>0</v>
      </c>
      <c r="L734" t="s">
        <v>4595</v>
      </c>
      <c r="M734">
        <v>0</v>
      </c>
    </row>
    <row r="735" spans="1:13" x14ac:dyDescent="0.2">
      <c r="A735" t="s">
        <v>14</v>
      </c>
      <c r="B735" t="s">
        <v>1998</v>
      </c>
      <c r="C735" t="s">
        <v>5386</v>
      </c>
      <c r="D735">
        <v>54</v>
      </c>
      <c r="E735">
        <v>68</v>
      </c>
      <c r="F735" s="134">
        <v>0.79411799999999999</v>
      </c>
      <c r="G735" t="s">
        <v>636</v>
      </c>
      <c r="H735">
        <v>0</v>
      </c>
      <c r="I735" t="s">
        <v>4595</v>
      </c>
      <c r="J735">
        <v>0</v>
      </c>
      <c r="K735" t="s">
        <v>5190</v>
      </c>
      <c r="L735">
        <v>6.6000000000000001E-12</v>
      </c>
      <c r="M735" t="s">
        <v>4794</v>
      </c>
    </row>
    <row r="736" spans="1:13" x14ac:dyDescent="0.2">
      <c r="A736" t="s">
        <v>14</v>
      </c>
      <c r="B736" t="s">
        <v>1998</v>
      </c>
      <c r="C736" t="s">
        <v>5429</v>
      </c>
      <c r="D736">
        <v>56</v>
      </c>
      <c r="E736">
        <v>68</v>
      </c>
      <c r="F736" s="134">
        <v>0.82352899999999996</v>
      </c>
      <c r="G736" t="s">
        <v>298</v>
      </c>
      <c r="H736" t="s">
        <v>5430</v>
      </c>
      <c r="I736">
        <v>8.5E-9</v>
      </c>
      <c r="J736" t="s">
        <v>5431</v>
      </c>
      <c r="K736" t="s">
        <v>5432</v>
      </c>
      <c r="L736">
        <v>3.8000000000000001E-17</v>
      </c>
      <c r="M736" t="s">
        <v>5433</v>
      </c>
    </row>
    <row r="737" spans="1:1024" x14ac:dyDescent="0.2">
      <c r="A737" t="s">
        <v>14</v>
      </c>
      <c r="B737" t="s">
        <v>1998</v>
      </c>
      <c r="C737" t="s">
        <v>5402</v>
      </c>
      <c r="D737">
        <v>65</v>
      </c>
      <c r="E737">
        <v>68</v>
      </c>
      <c r="F737" s="134">
        <v>0.95588200000000001</v>
      </c>
      <c r="G737" t="s">
        <v>117</v>
      </c>
      <c r="H737">
        <v>0</v>
      </c>
      <c r="I737" t="s">
        <v>4595</v>
      </c>
      <c r="J737">
        <v>0</v>
      </c>
      <c r="K737" t="s">
        <v>4603</v>
      </c>
      <c r="L737">
        <v>4.8999999999999998E-45</v>
      </c>
      <c r="M737" t="s">
        <v>4604</v>
      </c>
    </row>
    <row r="738" spans="1:1024" x14ac:dyDescent="0.2">
      <c r="A738" t="s">
        <v>14</v>
      </c>
      <c r="B738" t="s">
        <v>1998</v>
      </c>
      <c r="C738" t="s">
        <v>5434</v>
      </c>
      <c r="D738">
        <v>66</v>
      </c>
      <c r="E738">
        <v>68</v>
      </c>
      <c r="F738" s="134">
        <v>0.97058800000000001</v>
      </c>
      <c r="G738" t="s">
        <v>1439</v>
      </c>
      <c r="H738" t="s">
        <v>5435</v>
      </c>
      <c r="I738">
        <v>6.1000000000000004E-8</v>
      </c>
      <c r="J738" t="s">
        <v>5436</v>
      </c>
      <c r="K738" t="s">
        <v>5437</v>
      </c>
      <c r="L738">
        <v>1.3000000000000001E-85</v>
      </c>
      <c r="M738" t="s">
        <v>4794</v>
      </c>
    </row>
    <row r="739" spans="1:1024" x14ac:dyDescent="0.2">
      <c r="A739" t="s">
        <v>14</v>
      </c>
      <c r="B739" t="s">
        <v>1998</v>
      </c>
      <c r="C739" t="s">
        <v>5808</v>
      </c>
      <c r="D739">
        <v>67</v>
      </c>
      <c r="E739">
        <v>68</v>
      </c>
      <c r="F739" s="134">
        <v>0.985294</v>
      </c>
      <c r="G739" t="s">
        <v>5809</v>
      </c>
      <c r="H739" t="s">
        <v>4982</v>
      </c>
      <c r="I739">
        <v>6.7999999999999998E-11</v>
      </c>
      <c r="J739" t="s">
        <v>4599</v>
      </c>
      <c r="K739" t="s">
        <v>4983</v>
      </c>
      <c r="L739">
        <v>3.9999999999999998E-162</v>
      </c>
      <c r="M739" t="s">
        <v>5443</v>
      </c>
    </row>
    <row r="740" spans="1:1024" x14ac:dyDescent="0.2">
      <c r="A740" t="s">
        <v>14</v>
      </c>
      <c r="B740" t="s">
        <v>1998</v>
      </c>
      <c r="C740" t="s">
        <v>1921</v>
      </c>
      <c r="D740">
        <v>68</v>
      </c>
      <c r="E740">
        <v>68</v>
      </c>
      <c r="F740" s="134">
        <v>1</v>
      </c>
      <c r="G740" t="s">
        <v>5440</v>
      </c>
      <c r="H740" t="s">
        <v>5441</v>
      </c>
      <c r="I740">
        <v>9.4999999999999993E-143</v>
      </c>
      <c r="J740" t="s">
        <v>4599</v>
      </c>
      <c r="K740" t="s">
        <v>5442</v>
      </c>
      <c r="L740">
        <v>6.0000000000000004E-206</v>
      </c>
      <c r="M740" t="s">
        <v>5443</v>
      </c>
    </row>
    <row r="741" spans="1:1024" s="53" customFormat="1" x14ac:dyDescent="0.2">
      <c r="A741" s="53" t="s">
        <v>14</v>
      </c>
      <c r="B741" t="s">
        <v>1998</v>
      </c>
      <c r="C741" s="53" t="s">
        <v>5427</v>
      </c>
      <c r="D741" s="53">
        <v>68</v>
      </c>
      <c r="E741" s="53">
        <v>68</v>
      </c>
      <c r="F741" s="136">
        <v>1</v>
      </c>
      <c r="G741" t="s">
        <v>5428</v>
      </c>
      <c r="H741">
        <v>0</v>
      </c>
      <c r="I741" t="s">
        <v>4595</v>
      </c>
      <c r="J741">
        <v>0</v>
      </c>
      <c r="K741" t="s">
        <v>5190</v>
      </c>
      <c r="L741">
        <v>1.1E-77</v>
      </c>
      <c r="M741" t="s">
        <v>4794</v>
      </c>
      <c r="AKX741"/>
      <c r="AKY741"/>
      <c r="AKZ741"/>
      <c r="ALA741"/>
      <c r="ALB741"/>
      <c r="ALC741"/>
      <c r="ALD741"/>
      <c r="ALE741"/>
      <c r="ALF741"/>
      <c r="ALG741"/>
      <c r="ALH741"/>
      <c r="ALI741"/>
      <c r="ALJ741"/>
      <c r="ALK741"/>
      <c r="ALL741"/>
      <c r="ALM741"/>
      <c r="ALN741"/>
      <c r="ALO741"/>
      <c r="ALP741"/>
      <c r="ALQ741"/>
      <c r="ALR741"/>
      <c r="ALS741"/>
      <c r="ALT741"/>
      <c r="ALU741"/>
      <c r="ALV741"/>
      <c r="ALW741"/>
      <c r="ALX741"/>
      <c r="ALY741"/>
      <c r="ALZ741"/>
      <c r="AMA741"/>
      <c r="AMB741"/>
      <c r="AMC741"/>
      <c r="AMD741"/>
      <c r="AME741"/>
      <c r="AMF741"/>
      <c r="AMG741"/>
      <c r="AMH741"/>
      <c r="AMI741"/>
      <c r="AMJ741"/>
    </row>
    <row r="742" spans="1:1024" x14ac:dyDescent="0.2">
      <c r="A742" t="s">
        <v>4277</v>
      </c>
      <c r="B742">
        <v>0</v>
      </c>
      <c r="C742" t="s">
        <v>5415</v>
      </c>
      <c r="D742">
        <v>1</v>
      </c>
      <c r="E742">
        <v>3</v>
      </c>
      <c r="F742" s="134">
        <v>0.33333299999999999</v>
      </c>
      <c r="G742" t="s">
        <v>5416</v>
      </c>
      <c r="H742" t="s">
        <v>5166</v>
      </c>
      <c r="I742">
        <v>1.1999999999999999E-128</v>
      </c>
      <c r="J742" t="s">
        <v>4607</v>
      </c>
      <c r="K742" t="s">
        <v>5417</v>
      </c>
      <c r="L742">
        <v>4.1999999999999999E-194</v>
      </c>
      <c r="M742" t="s">
        <v>5418</v>
      </c>
    </row>
    <row r="743" spans="1:1024" x14ac:dyDescent="0.2">
      <c r="A743" t="s">
        <v>4277</v>
      </c>
      <c r="B743">
        <v>0</v>
      </c>
      <c r="C743" t="s">
        <v>5165</v>
      </c>
      <c r="D743">
        <v>1</v>
      </c>
      <c r="E743">
        <v>3</v>
      </c>
      <c r="F743" s="134">
        <v>0.33333299999999999</v>
      </c>
      <c r="G743" t="s">
        <v>801</v>
      </c>
      <c r="H743" t="s">
        <v>5166</v>
      </c>
      <c r="I743">
        <v>1.2999999999999999E-57</v>
      </c>
      <c r="J743" t="s">
        <v>4607</v>
      </c>
      <c r="K743" t="s">
        <v>5167</v>
      </c>
      <c r="L743">
        <v>1.2000000000000001E-165</v>
      </c>
      <c r="M743" t="s">
        <v>5168</v>
      </c>
    </row>
    <row r="744" spans="1:1024" x14ac:dyDescent="0.2">
      <c r="A744" t="s">
        <v>4277</v>
      </c>
      <c r="B744">
        <v>0</v>
      </c>
      <c r="C744" t="s">
        <v>5332</v>
      </c>
      <c r="D744">
        <v>1</v>
      </c>
      <c r="E744">
        <v>3</v>
      </c>
      <c r="F744" s="134">
        <v>0.33333299999999999</v>
      </c>
      <c r="G744" t="s">
        <v>4601</v>
      </c>
      <c r="H744">
        <v>0</v>
      </c>
      <c r="I744" t="s">
        <v>4595</v>
      </c>
      <c r="J744">
        <v>0</v>
      </c>
      <c r="K744" t="s">
        <v>5333</v>
      </c>
      <c r="L744">
        <v>3.3000000000000003E-5</v>
      </c>
      <c r="M744" t="s">
        <v>5334</v>
      </c>
    </row>
    <row r="745" spans="1:1024" x14ac:dyDescent="0.2">
      <c r="A745" t="s">
        <v>4277</v>
      </c>
      <c r="B745">
        <v>0</v>
      </c>
      <c r="C745" t="s">
        <v>4972</v>
      </c>
      <c r="D745">
        <v>1</v>
      </c>
      <c r="E745">
        <v>3</v>
      </c>
      <c r="F745" s="134">
        <v>0.33333299999999999</v>
      </c>
      <c r="G745" t="s">
        <v>4973</v>
      </c>
      <c r="H745" t="s">
        <v>4974</v>
      </c>
      <c r="I745">
        <v>1.6000000000000001E-16</v>
      </c>
      <c r="J745" t="s">
        <v>4975</v>
      </c>
      <c r="K745" t="s">
        <v>4829</v>
      </c>
      <c r="L745">
        <v>3.7999999999999999E-33</v>
      </c>
      <c r="M745" t="s">
        <v>4976</v>
      </c>
    </row>
    <row r="746" spans="1:1024" x14ac:dyDescent="0.2">
      <c r="A746" t="s">
        <v>4277</v>
      </c>
      <c r="B746">
        <v>0</v>
      </c>
      <c r="C746" t="s">
        <v>5810</v>
      </c>
      <c r="D746">
        <v>1</v>
      </c>
      <c r="E746">
        <v>3</v>
      </c>
      <c r="F746" s="134">
        <v>0.33333299999999999</v>
      </c>
      <c r="G746" t="s">
        <v>5811</v>
      </c>
      <c r="H746">
        <v>0</v>
      </c>
      <c r="I746" t="s">
        <v>4595</v>
      </c>
      <c r="J746">
        <v>0</v>
      </c>
      <c r="K746" t="s">
        <v>5812</v>
      </c>
      <c r="L746">
        <v>2.2999999999999998E-13</v>
      </c>
      <c r="M746" t="s">
        <v>5813</v>
      </c>
    </row>
    <row r="747" spans="1:1024" x14ac:dyDescent="0.2">
      <c r="A747" t="s">
        <v>4277</v>
      </c>
      <c r="B747">
        <v>0</v>
      </c>
      <c r="C747" t="s">
        <v>5814</v>
      </c>
      <c r="D747">
        <v>1</v>
      </c>
      <c r="E747">
        <v>3</v>
      </c>
      <c r="F747" s="134">
        <v>0.33333299999999999</v>
      </c>
      <c r="G747" t="s">
        <v>5250</v>
      </c>
      <c r="H747" t="s">
        <v>5815</v>
      </c>
      <c r="I747">
        <v>2.9999999999999999E-7</v>
      </c>
      <c r="J747" t="s">
        <v>4701</v>
      </c>
      <c r="K747" t="s">
        <v>4845</v>
      </c>
      <c r="L747">
        <v>4.6999999999999999E-31</v>
      </c>
      <c r="M747" t="s">
        <v>5816</v>
      </c>
    </row>
    <row r="748" spans="1:1024" x14ac:dyDescent="0.2">
      <c r="A748" t="s">
        <v>4277</v>
      </c>
      <c r="B748">
        <v>0</v>
      </c>
      <c r="C748" t="s">
        <v>5817</v>
      </c>
      <c r="D748">
        <v>1</v>
      </c>
      <c r="E748">
        <v>3</v>
      </c>
      <c r="F748" s="134">
        <v>0.33333299999999999</v>
      </c>
      <c r="G748" t="s">
        <v>679</v>
      </c>
      <c r="H748" t="s">
        <v>5818</v>
      </c>
      <c r="I748">
        <v>5.3000000000000001E-7</v>
      </c>
      <c r="J748" t="s">
        <v>5819</v>
      </c>
      <c r="K748" t="s">
        <v>5812</v>
      </c>
      <c r="L748">
        <v>5.8000000000000001E-25</v>
      </c>
      <c r="M748" t="s">
        <v>5820</v>
      </c>
    </row>
    <row r="749" spans="1:1024" x14ac:dyDescent="0.2">
      <c r="A749" t="s">
        <v>4277</v>
      </c>
      <c r="B749">
        <v>0</v>
      </c>
      <c r="C749" t="s">
        <v>5821</v>
      </c>
      <c r="D749">
        <v>1</v>
      </c>
      <c r="E749">
        <v>3</v>
      </c>
      <c r="F749" s="134">
        <v>0.33333299999999999</v>
      </c>
      <c r="G749" t="s">
        <v>5198</v>
      </c>
      <c r="H749" t="s">
        <v>5822</v>
      </c>
      <c r="I749">
        <v>1.2E-60</v>
      </c>
      <c r="J749" t="s">
        <v>4607</v>
      </c>
      <c r="K749" t="s">
        <v>5823</v>
      </c>
      <c r="L749">
        <v>8.4999999999999996E-174</v>
      </c>
      <c r="M749" t="s">
        <v>4659</v>
      </c>
    </row>
    <row r="750" spans="1:1024" x14ac:dyDescent="0.2">
      <c r="A750" t="s">
        <v>4277</v>
      </c>
      <c r="B750">
        <v>0</v>
      </c>
      <c r="C750" t="s">
        <v>5413</v>
      </c>
      <c r="D750">
        <v>2</v>
      </c>
      <c r="E750">
        <v>3</v>
      </c>
      <c r="F750" s="134">
        <v>0.66666700000000001</v>
      </c>
      <c r="G750" t="s">
        <v>5396</v>
      </c>
      <c r="H750" t="s">
        <v>5397</v>
      </c>
      <c r="I750">
        <v>4.7999999999999997E-14</v>
      </c>
      <c r="J750" t="s">
        <v>5398</v>
      </c>
      <c r="K750" t="s">
        <v>5414</v>
      </c>
      <c r="L750">
        <v>4.2000000000000002E-34</v>
      </c>
      <c r="M750" t="s">
        <v>5173</v>
      </c>
    </row>
    <row r="751" spans="1:1024" x14ac:dyDescent="0.2">
      <c r="A751" t="s">
        <v>4277</v>
      </c>
      <c r="B751">
        <v>0</v>
      </c>
      <c r="C751" t="s">
        <v>5427</v>
      </c>
      <c r="D751">
        <v>3</v>
      </c>
      <c r="E751">
        <v>3</v>
      </c>
      <c r="F751" s="134">
        <v>1</v>
      </c>
      <c r="G751" t="s">
        <v>5428</v>
      </c>
      <c r="H751">
        <v>0</v>
      </c>
      <c r="I751" t="s">
        <v>4595</v>
      </c>
      <c r="J751">
        <v>0</v>
      </c>
      <c r="K751" t="s">
        <v>5190</v>
      </c>
      <c r="L751">
        <v>1.1E-77</v>
      </c>
      <c r="M751" t="s">
        <v>4794</v>
      </c>
    </row>
    <row r="752" spans="1:1024" x14ac:dyDescent="0.2">
      <c r="A752" t="s">
        <v>4277</v>
      </c>
      <c r="B752">
        <v>0</v>
      </c>
      <c r="C752" t="s">
        <v>5434</v>
      </c>
      <c r="D752">
        <v>3</v>
      </c>
      <c r="E752">
        <v>3</v>
      </c>
      <c r="F752" s="134">
        <v>1</v>
      </c>
      <c r="G752" t="s">
        <v>1439</v>
      </c>
      <c r="H752" t="s">
        <v>5435</v>
      </c>
      <c r="I752">
        <v>6.1000000000000004E-8</v>
      </c>
      <c r="J752" t="s">
        <v>5436</v>
      </c>
      <c r="K752" t="s">
        <v>5437</v>
      </c>
      <c r="L752">
        <v>1.3000000000000001E-85</v>
      </c>
      <c r="M752" t="s">
        <v>4794</v>
      </c>
    </row>
    <row r="753" spans="1:1024" x14ac:dyDescent="0.2">
      <c r="A753" t="s">
        <v>4277</v>
      </c>
      <c r="B753">
        <v>0</v>
      </c>
      <c r="C753" t="s">
        <v>5383</v>
      </c>
      <c r="D753">
        <v>3</v>
      </c>
      <c r="E753">
        <v>3</v>
      </c>
      <c r="F753" s="134">
        <v>1</v>
      </c>
      <c r="G753" t="s">
        <v>5384</v>
      </c>
      <c r="H753">
        <v>0</v>
      </c>
      <c r="I753" t="s">
        <v>4595</v>
      </c>
      <c r="J753">
        <v>0</v>
      </c>
      <c r="K753" t="s">
        <v>5385</v>
      </c>
      <c r="L753">
        <v>2.8000000000000001E-14</v>
      </c>
      <c r="M753" t="s">
        <v>5168</v>
      </c>
    </row>
    <row r="754" spans="1:1024" x14ac:dyDescent="0.2">
      <c r="A754" t="s">
        <v>4277</v>
      </c>
      <c r="B754">
        <v>0</v>
      </c>
      <c r="C754" t="s">
        <v>5458</v>
      </c>
      <c r="D754">
        <v>3</v>
      </c>
      <c r="E754">
        <v>3</v>
      </c>
      <c r="F754" s="134">
        <v>1</v>
      </c>
      <c r="G754" t="s">
        <v>4622</v>
      </c>
      <c r="H754" t="s">
        <v>4623</v>
      </c>
      <c r="I754">
        <v>7.0999999999999998E-20</v>
      </c>
      <c r="J754" t="s">
        <v>4624</v>
      </c>
      <c r="K754" t="s">
        <v>5459</v>
      </c>
      <c r="L754">
        <v>1.3E-106</v>
      </c>
      <c r="M754" t="s">
        <v>5168</v>
      </c>
    </row>
    <row r="755" spans="1:1024" x14ac:dyDescent="0.2">
      <c r="A755" t="s">
        <v>4277</v>
      </c>
      <c r="B755">
        <v>0</v>
      </c>
      <c r="C755" t="s">
        <v>1884</v>
      </c>
      <c r="D755">
        <v>3</v>
      </c>
      <c r="E755">
        <v>3</v>
      </c>
      <c r="F755" s="134">
        <v>1</v>
      </c>
      <c r="G755" t="s">
        <v>27</v>
      </c>
      <c r="H755">
        <v>0</v>
      </c>
      <c r="I755" t="s">
        <v>4595</v>
      </c>
      <c r="J755">
        <v>0</v>
      </c>
      <c r="K755" t="s">
        <v>4637</v>
      </c>
      <c r="L755">
        <v>5.8000000000000003E-129</v>
      </c>
      <c r="M755" t="s">
        <v>4638</v>
      </c>
    </row>
    <row r="756" spans="1:1024" s="53" customFormat="1" x14ac:dyDescent="0.2">
      <c r="A756" s="53" t="s">
        <v>4277</v>
      </c>
      <c r="B756">
        <v>0</v>
      </c>
      <c r="C756" s="53" t="s">
        <v>4276</v>
      </c>
      <c r="D756" s="53">
        <v>3</v>
      </c>
      <c r="E756" s="53">
        <v>3</v>
      </c>
      <c r="F756" s="136">
        <v>1</v>
      </c>
      <c r="G756" t="s">
        <v>5824</v>
      </c>
      <c r="H756" t="s">
        <v>5441</v>
      </c>
      <c r="I756">
        <v>1.1E-22</v>
      </c>
      <c r="J756" t="s">
        <v>4599</v>
      </c>
      <c r="K756" t="s">
        <v>5442</v>
      </c>
      <c r="L756">
        <v>1.4E-296</v>
      </c>
      <c r="M756" t="s">
        <v>5168</v>
      </c>
      <c r="AKX756"/>
      <c r="AKY756"/>
      <c r="AKZ756"/>
      <c r="ALA756"/>
      <c r="ALB756"/>
      <c r="ALC756"/>
      <c r="ALD756"/>
      <c r="ALE756"/>
      <c r="ALF756"/>
      <c r="ALG756"/>
      <c r="ALH756"/>
      <c r="ALI756"/>
      <c r="ALJ756"/>
      <c r="ALK756"/>
      <c r="ALL756"/>
      <c r="ALM756"/>
      <c r="ALN756"/>
      <c r="ALO756"/>
      <c r="ALP756"/>
      <c r="ALQ756"/>
      <c r="ALR756"/>
      <c r="ALS756"/>
      <c r="ALT756"/>
      <c r="ALU756"/>
      <c r="ALV756"/>
      <c r="ALW756"/>
      <c r="ALX756"/>
      <c r="ALY756"/>
      <c r="ALZ756"/>
      <c r="AMA756"/>
      <c r="AMB756"/>
      <c r="AMC756"/>
      <c r="AMD756"/>
      <c r="AME756"/>
      <c r="AMF756"/>
      <c r="AMG756"/>
      <c r="AMH756"/>
      <c r="AMI756"/>
      <c r="AMJ756"/>
    </row>
    <row r="757" spans="1:1024" x14ac:dyDescent="0.2">
      <c r="A757" t="s">
        <v>2103</v>
      </c>
      <c r="B757" t="s">
        <v>1998</v>
      </c>
      <c r="C757" t="s">
        <v>5413</v>
      </c>
      <c r="D757">
        <v>1</v>
      </c>
      <c r="E757">
        <v>6</v>
      </c>
      <c r="F757" s="134">
        <v>0.16666700000000001</v>
      </c>
      <c r="G757" t="s">
        <v>5396</v>
      </c>
      <c r="H757" t="s">
        <v>5397</v>
      </c>
      <c r="I757">
        <v>4.7999999999999997E-14</v>
      </c>
      <c r="J757" t="s">
        <v>5398</v>
      </c>
      <c r="K757" t="s">
        <v>5414</v>
      </c>
      <c r="L757">
        <v>4.2000000000000002E-34</v>
      </c>
      <c r="M757" t="s">
        <v>5173</v>
      </c>
    </row>
    <row r="758" spans="1:1024" x14ac:dyDescent="0.2">
      <c r="A758" t="s">
        <v>2103</v>
      </c>
      <c r="B758" t="s">
        <v>1998</v>
      </c>
      <c r="C758" t="s">
        <v>5426</v>
      </c>
      <c r="D758">
        <v>1</v>
      </c>
      <c r="E758">
        <v>6</v>
      </c>
      <c r="F758" s="134">
        <v>0.16666700000000001</v>
      </c>
      <c r="G758" t="s">
        <v>636</v>
      </c>
      <c r="H758">
        <v>0</v>
      </c>
      <c r="I758" t="s">
        <v>4595</v>
      </c>
      <c r="J758">
        <v>0</v>
      </c>
      <c r="K758" t="s">
        <v>5190</v>
      </c>
      <c r="L758">
        <v>6.5000000000000003E-87</v>
      </c>
      <c r="M758" t="s">
        <v>4794</v>
      </c>
    </row>
    <row r="759" spans="1:1024" x14ac:dyDescent="0.2">
      <c r="A759" t="s">
        <v>2103</v>
      </c>
      <c r="B759" t="s">
        <v>1998</v>
      </c>
      <c r="C759" t="s">
        <v>5415</v>
      </c>
      <c r="D759">
        <v>1</v>
      </c>
      <c r="E759">
        <v>6</v>
      </c>
      <c r="F759" s="134">
        <v>0.16666700000000001</v>
      </c>
      <c r="G759" t="s">
        <v>5416</v>
      </c>
      <c r="H759" t="s">
        <v>5166</v>
      </c>
      <c r="I759">
        <v>1.1999999999999999E-128</v>
      </c>
      <c r="J759" t="s">
        <v>4607</v>
      </c>
      <c r="K759" t="s">
        <v>5417</v>
      </c>
      <c r="L759">
        <v>4.1999999999999999E-194</v>
      </c>
      <c r="M759" t="s">
        <v>5418</v>
      </c>
    </row>
    <row r="760" spans="1:1024" x14ac:dyDescent="0.2">
      <c r="A760" t="s">
        <v>2103</v>
      </c>
      <c r="B760" t="s">
        <v>1998</v>
      </c>
      <c r="C760" t="s">
        <v>5313</v>
      </c>
      <c r="D760">
        <v>1</v>
      </c>
      <c r="E760">
        <v>6</v>
      </c>
      <c r="F760" s="134">
        <v>0.16666700000000001</v>
      </c>
      <c r="G760" t="s">
        <v>5314</v>
      </c>
      <c r="H760" t="s">
        <v>5315</v>
      </c>
      <c r="I760">
        <v>1.2E-57</v>
      </c>
      <c r="J760" t="s">
        <v>4607</v>
      </c>
      <c r="K760" t="s">
        <v>5316</v>
      </c>
      <c r="L760">
        <v>5.1000000000000002E-101</v>
      </c>
      <c r="M760" t="s">
        <v>5317</v>
      </c>
    </row>
    <row r="761" spans="1:1024" x14ac:dyDescent="0.2">
      <c r="A761" t="s">
        <v>2103</v>
      </c>
      <c r="B761" t="s">
        <v>1998</v>
      </c>
      <c r="C761" t="s">
        <v>5391</v>
      </c>
      <c r="D761">
        <v>1</v>
      </c>
      <c r="E761">
        <v>6</v>
      </c>
      <c r="F761" s="134">
        <v>0.16666700000000001</v>
      </c>
      <c r="G761" t="s">
        <v>5392</v>
      </c>
      <c r="H761" t="s">
        <v>5393</v>
      </c>
      <c r="I761">
        <v>8.8999999999999995E-5</v>
      </c>
      <c r="J761" t="s">
        <v>4741</v>
      </c>
      <c r="K761" t="s">
        <v>4637</v>
      </c>
      <c r="L761">
        <v>3.6000000000000001E-26</v>
      </c>
      <c r="M761" t="s">
        <v>5394</v>
      </c>
    </row>
    <row r="762" spans="1:1024" x14ac:dyDescent="0.2">
      <c r="A762" t="s">
        <v>2103</v>
      </c>
      <c r="B762" t="s">
        <v>1998</v>
      </c>
      <c r="C762" t="s">
        <v>5164</v>
      </c>
      <c r="D762">
        <v>1</v>
      </c>
      <c r="E762">
        <v>6</v>
      </c>
      <c r="F762" s="134">
        <v>0.16666700000000001</v>
      </c>
      <c r="G762" t="s">
        <v>4601</v>
      </c>
      <c r="H762">
        <v>0</v>
      </c>
      <c r="I762" t="s">
        <v>4595</v>
      </c>
      <c r="J762">
        <v>0</v>
      </c>
      <c r="K762">
        <v>0</v>
      </c>
      <c r="L762" t="s">
        <v>4595</v>
      </c>
      <c r="M762">
        <v>0</v>
      </c>
    </row>
    <row r="763" spans="1:1024" x14ac:dyDescent="0.2">
      <c r="A763" t="s">
        <v>2103</v>
      </c>
      <c r="B763" t="s">
        <v>1998</v>
      </c>
      <c r="C763" t="s">
        <v>5748</v>
      </c>
      <c r="D763">
        <v>1</v>
      </c>
      <c r="E763">
        <v>6</v>
      </c>
      <c r="F763" s="134">
        <v>0.16666700000000001</v>
      </c>
      <c r="G763" t="s">
        <v>271</v>
      </c>
      <c r="H763">
        <v>0</v>
      </c>
      <c r="I763" t="s">
        <v>4595</v>
      </c>
      <c r="J763">
        <v>0</v>
      </c>
      <c r="K763" t="s">
        <v>4608</v>
      </c>
      <c r="L763">
        <v>1.3000000000000001E-46</v>
      </c>
      <c r="M763" t="s">
        <v>4609</v>
      </c>
    </row>
    <row r="764" spans="1:1024" x14ac:dyDescent="0.2">
      <c r="A764" t="s">
        <v>2103</v>
      </c>
      <c r="B764" t="s">
        <v>1998</v>
      </c>
      <c r="C764" t="s">
        <v>4679</v>
      </c>
      <c r="D764">
        <v>1</v>
      </c>
      <c r="E764">
        <v>6</v>
      </c>
      <c r="F764" s="134">
        <v>0.16666700000000001</v>
      </c>
      <c r="G764">
        <v>0</v>
      </c>
      <c r="H764">
        <v>0</v>
      </c>
      <c r="I764" t="s">
        <v>4595</v>
      </c>
      <c r="J764">
        <v>0</v>
      </c>
      <c r="K764" t="s">
        <v>4680</v>
      </c>
      <c r="L764">
        <v>6.7999999999999995E-7</v>
      </c>
      <c r="M764" t="s">
        <v>4681</v>
      </c>
    </row>
    <row r="765" spans="1:1024" x14ac:dyDescent="0.2">
      <c r="A765" t="s">
        <v>2103</v>
      </c>
      <c r="B765" t="s">
        <v>1998</v>
      </c>
      <c r="C765" t="s">
        <v>5281</v>
      </c>
      <c r="D765">
        <v>1</v>
      </c>
      <c r="E765">
        <v>6</v>
      </c>
      <c r="F765" s="134">
        <v>0.16666700000000001</v>
      </c>
      <c r="G765" t="s">
        <v>5282</v>
      </c>
      <c r="H765" t="s">
        <v>5283</v>
      </c>
      <c r="I765">
        <v>6.7999999999999997E-22</v>
      </c>
      <c r="J765" t="s">
        <v>4607</v>
      </c>
      <c r="K765" t="s">
        <v>5284</v>
      </c>
      <c r="L765">
        <v>1.1E-38</v>
      </c>
      <c r="M765" t="s">
        <v>5285</v>
      </c>
    </row>
    <row r="766" spans="1:1024" x14ac:dyDescent="0.2">
      <c r="A766" t="s">
        <v>2103</v>
      </c>
      <c r="B766" t="s">
        <v>1998</v>
      </c>
      <c r="C766" t="s">
        <v>5825</v>
      </c>
      <c r="D766">
        <v>1</v>
      </c>
      <c r="E766">
        <v>6</v>
      </c>
      <c r="F766" s="134">
        <v>0.16666700000000001</v>
      </c>
      <c r="G766" t="s">
        <v>801</v>
      </c>
      <c r="H766" t="s">
        <v>4598</v>
      </c>
      <c r="I766">
        <v>1.0000000000000001E-9</v>
      </c>
      <c r="J766" t="s">
        <v>4599</v>
      </c>
      <c r="K766" t="s">
        <v>5826</v>
      </c>
      <c r="L766">
        <v>1.5E-17</v>
      </c>
      <c r="M766" t="s">
        <v>5827</v>
      </c>
    </row>
    <row r="767" spans="1:1024" x14ac:dyDescent="0.2">
      <c r="A767" t="s">
        <v>2103</v>
      </c>
      <c r="B767" t="s">
        <v>1998</v>
      </c>
      <c r="C767" t="s">
        <v>1921</v>
      </c>
      <c r="D767">
        <v>2</v>
      </c>
      <c r="E767">
        <v>6</v>
      </c>
      <c r="F767" s="134">
        <v>0.33333299999999999</v>
      </c>
      <c r="G767" t="s">
        <v>5440</v>
      </c>
      <c r="H767" t="s">
        <v>5441</v>
      </c>
      <c r="I767">
        <v>9.4999999999999993E-143</v>
      </c>
      <c r="J767" t="s">
        <v>4599</v>
      </c>
      <c r="K767" t="s">
        <v>5442</v>
      </c>
      <c r="L767">
        <v>6.0000000000000004E-206</v>
      </c>
      <c r="M767" t="s">
        <v>5443</v>
      </c>
    </row>
    <row r="768" spans="1:1024" x14ac:dyDescent="0.2">
      <c r="A768" t="s">
        <v>2103</v>
      </c>
      <c r="B768" t="s">
        <v>1998</v>
      </c>
      <c r="C768" t="s">
        <v>5438</v>
      </c>
      <c r="D768">
        <v>2</v>
      </c>
      <c r="E768">
        <v>6</v>
      </c>
      <c r="F768" s="134">
        <v>0.33333299999999999</v>
      </c>
      <c r="G768" t="s">
        <v>5439</v>
      </c>
      <c r="H768" t="s">
        <v>4982</v>
      </c>
      <c r="I768">
        <v>9.6999999999999995E-42</v>
      </c>
      <c r="J768" t="s">
        <v>4599</v>
      </c>
      <c r="K768" t="s">
        <v>4983</v>
      </c>
      <c r="L768">
        <v>7.0999999999999998E-115</v>
      </c>
      <c r="M768" t="s">
        <v>5111</v>
      </c>
    </row>
    <row r="769" spans="1:13" x14ac:dyDescent="0.2">
      <c r="A769" t="s">
        <v>2103</v>
      </c>
      <c r="B769" t="s">
        <v>1998</v>
      </c>
      <c r="C769" t="s">
        <v>5421</v>
      </c>
      <c r="D769">
        <v>2</v>
      </c>
      <c r="E769">
        <v>6</v>
      </c>
      <c r="F769" s="134">
        <v>0.33333299999999999</v>
      </c>
      <c r="G769" t="s">
        <v>5422</v>
      </c>
      <c r="H769" t="s">
        <v>4598</v>
      </c>
      <c r="I769">
        <v>1.3E-39</v>
      </c>
      <c r="J769" t="s">
        <v>4599</v>
      </c>
      <c r="K769" t="s">
        <v>5423</v>
      </c>
      <c r="L769">
        <v>6.2000000000000005E-172</v>
      </c>
      <c r="M769" t="s">
        <v>5111</v>
      </c>
    </row>
    <row r="770" spans="1:13" x14ac:dyDescent="0.2">
      <c r="A770" t="s">
        <v>2103</v>
      </c>
      <c r="B770" t="s">
        <v>1998</v>
      </c>
      <c r="C770" t="s">
        <v>5424</v>
      </c>
      <c r="D770">
        <v>2</v>
      </c>
      <c r="E770">
        <v>6</v>
      </c>
      <c r="F770" s="134">
        <v>0.33333299999999999</v>
      </c>
      <c r="G770" t="s">
        <v>5396</v>
      </c>
      <c r="H770">
        <v>0</v>
      </c>
      <c r="I770" t="s">
        <v>4595</v>
      </c>
      <c r="J770">
        <v>0</v>
      </c>
      <c r="K770" t="s">
        <v>4637</v>
      </c>
      <c r="L770">
        <v>2.7999999999999999E-8</v>
      </c>
      <c r="M770" t="s">
        <v>5425</v>
      </c>
    </row>
    <row r="771" spans="1:13" x14ac:dyDescent="0.2">
      <c r="A771" t="s">
        <v>2103</v>
      </c>
      <c r="B771" t="s">
        <v>1998</v>
      </c>
      <c r="C771" t="s">
        <v>4602</v>
      </c>
      <c r="D771">
        <v>2</v>
      </c>
      <c r="E771">
        <v>6</v>
      </c>
      <c r="F771" s="134">
        <v>0.33333299999999999</v>
      </c>
      <c r="G771" t="s">
        <v>5828</v>
      </c>
      <c r="H771">
        <v>0</v>
      </c>
      <c r="I771" t="s">
        <v>4595</v>
      </c>
      <c r="J771">
        <v>0</v>
      </c>
      <c r="K771" t="s">
        <v>4603</v>
      </c>
      <c r="L771">
        <v>2.9999999999999999E-46</v>
      </c>
      <c r="M771" t="s">
        <v>4604</v>
      </c>
    </row>
    <row r="772" spans="1:13" x14ac:dyDescent="0.2">
      <c r="A772" t="s">
        <v>2103</v>
      </c>
      <c r="B772" t="s">
        <v>1998</v>
      </c>
      <c r="C772" t="s">
        <v>4620</v>
      </c>
      <c r="D772">
        <v>2</v>
      </c>
      <c r="E772">
        <v>6</v>
      </c>
      <c r="F772" s="134">
        <v>0.33333299999999999</v>
      </c>
      <c r="G772">
        <v>0</v>
      </c>
      <c r="H772">
        <v>0</v>
      </c>
      <c r="I772" t="s">
        <v>4595</v>
      </c>
      <c r="J772">
        <v>0</v>
      </c>
      <c r="K772">
        <v>0</v>
      </c>
      <c r="L772" t="s">
        <v>4595</v>
      </c>
      <c r="M772">
        <v>0</v>
      </c>
    </row>
    <row r="773" spans="1:13" x14ac:dyDescent="0.2">
      <c r="A773" t="s">
        <v>2103</v>
      </c>
      <c r="B773" t="s">
        <v>1998</v>
      </c>
      <c r="C773" t="s">
        <v>5829</v>
      </c>
      <c r="D773">
        <v>2</v>
      </c>
      <c r="E773">
        <v>6</v>
      </c>
      <c r="F773" s="134">
        <v>0.33333299999999999</v>
      </c>
      <c r="G773" t="s">
        <v>5830</v>
      </c>
      <c r="H773" t="s">
        <v>5831</v>
      </c>
      <c r="I773">
        <v>1.5E-24</v>
      </c>
      <c r="J773" t="s">
        <v>4741</v>
      </c>
      <c r="K773" t="s">
        <v>5832</v>
      </c>
      <c r="L773">
        <v>2.0000000000000001E-54</v>
      </c>
      <c r="M773" t="s">
        <v>5833</v>
      </c>
    </row>
    <row r="774" spans="1:13" x14ac:dyDescent="0.2">
      <c r="A774" t="s">
        <v>2103</v>
      </c>
      <c r="B774" t="s">
        <v>1998</v>
      </c>
      <c r="C774" t="s">
        <v>5834</v>
      </c>
      <c r="D774">
        <v>2</v>
      </c>
      <c r="E774">
        <v>6</v>
      </c>
      <c r="F774" s="134">
        <v>0.33333299999999999</v>
      </c>
      <c r="G774" t="s">
        <v>4601</v>
      </c>
      <c r="H774">
        <v>0</v>
      </c>
      <c r="I774" t="s">
        <v>4595</v>
      </c>
      <c r="J774">
        <v>0</v>
      </c>
      <c r="K774">
        <v>0</v>
      </c>
      <c r="L774" t="s">
        <v>4595</v>
      </c>
      <c r="M774">
        <v>0</v>
      </c>
    </row>
    <row r="775" spans="1:13" x14ac:dyDescent="0.2">
      <c r="A775" t="s">
        <v>2103</v>
      </c>
      <c r="B775" t="s">
        <v>1998</v>
      </c>
      <c r="C775" t="s">
        <v>2102</v>
      </c>
      <c r="D775">
        <v>2</v>
      </c>
      <c r="E775">
        <v>6</v>
      </c>
      <c r="F775" s="134">
        <v>0.33333299999999999</v>
      </c>
      <c r="G775" t="s">
        <v>130</v>
      </c>
      <c r="H775" t="s">
        <v>5441</v>
      </c>
      <c r="I775">
        <v>1.8E-38</v>
      </c>
      <c r="J775" t="s">
        <v>4599</v>
      </c>
      <c r="K775" t="s">
        <v>5441</v>
      </c>
      <c r="L775">
        <v>1.1E-36</v>
      </c>
      <c r="M775" t="s">
        <v>4636</v>
      </c>
    </row>
    <row r="776" spans="1:13" x14ac:dyDescent="0.2">
      <c r="A776" t="s">
        <v>2103</v>
      </c>
      <c r="B776" t="s">
        <v>1998</v>
      </c>
      <c r="C776" t="s">
        <v>5835</v>
      </c>
      <c r="D776">
        <v>2</v>
      </c>
      <c r="E776">
        <v>6</v>
      </c>
      <c r="F776" s="134">
        <v>0.33333299999999999</v>
      </c>
      <c r="G776">
        <v>0</v>
      </c>
      <c r="H776">
        <v>0</v>
      </c>
      <c r="I776" t="s">
        <v>4595</v>
      </c>
      <c r="J776">
        <v>0</v>
      </c>
      <c r="K776" t="s">
        <v>5836</v>
      </c>
      <c r="L776">
        <v>1.1999999999999999E-24</v>
      </c>
      <c r="M776" t="s">
        <v>5837</v>
      </c>
    </row>
    <row r="777" spans="1:13" x14ac:dyDescent="0.2">
      <c r="A777" t="s">
        <v>2103</v>
      </c>
      <c r="B777" t="s">
        <v>1998</v>
      </c>
      <c r="C777" t="s">
        <v>5838</v>
      </c>
      <c r="D777">
        <v>2</v>
      </c>
      <c r="E777">
        <v>6</v>
      </c>
      <c r="F777" s="134">
        <v>0.33333299999999999</v>
      </c>
      <c r="G777">
        <v>0</v>
      </c>
      <c r="H777">
        <v>0</v>
      </c>
      <c r="I777" t="s">
        <v>4595</v>
      </c>
      <c r="J777">
        <v>0</v>
      </c>
      <c r="K777">
        <v>0</v>
      </c>
      <c r="L777" t="s">
        <v>4595</v>
      </c>
      <c r="M777">
        <v>0</v>
      </c>
    </row>
    <row r="778" spans="1:13" x14ac:dyDescent="0.2">
      <c r="A778" t="s">
        <v>2103</v>
      </c>
      <c r="B778" t="s">
        <v>1998</v>
      </c>
      <c r="C778" t="s">
        <v>5839</v>
      </c>
      <c r="D778">
        <v>2</v>
      </c>
      <c r="E778">
        <v>6</v>
      </c>
      <c r="F778" s="134">
        <v>0.33333299999999999</v>
      </c>
      <c r="G778">
        <v>0</v>
      </c>
      <c r="H778">
        <v>0</v>
      </c>
      <c r="I778" t="s">
        <v>4595</v>
      </c>
      <c r="J778">
        <v>0</v>
      </c>
      <c r="K778">
        <v>0</v>
      </c>
      <c r="L778" t="s">
        <v>4595</v>
      </c>
      <c r="M778">
        <v>0</v>
      </c>
    </row>
    <row r="779" spans="1:13" x14ac:dyDescent="0.2">
      <c r="A779" t="s">
        <v>2103</v>
      </c>
      <c r="B779" t="s">
        <v>1998</v>
      </c>
      <c r="C779" t="s">
        <v>5840</v>
      </c>
      <c r="D779">
        <v>2</v>
      </c>
      <c r="E779">
        <v>6</v>
      </c>
      <c r="F779" s="134">
        <v>0.33333299999999999</v>
      </c>
      <c r="G779">
        <v>0</v>
      </c>
      <c r="H779" t="s">
        <v>4689</v>
      </c>
      <c r="I779">
        <v>4.1999999999999996E-6</v>
      </c>
      <c r="J779" t="s">
        <v>5841</v>
      </c>
      <c r="K779" t="s">
        <v>5842</v>
      </c>
      <c r="L779">
        <v>1.3999999999999999E-30</v>
      </c>
      <c r="M779" t="s">
        <v>5843</v>
      </c>
    </row>
    <row r="780" spans="1:13" x14ac:dyDescent="0.2">
      <c r="A780" t="s">
        <v>2103</v>
      </c>
      <c r="B780" t="s">
        <v>1998</v>
      </c>
      <c r="C780" t="s">
        <v>5844</v>
      </c>
      <c r="D780">
        <v>2</v>
      </c>
      <c r="E780">
        <v>6</v>
      </c>
      <c r="F780" s="134">
        <v>0.33333299999999999</v>
      </c>
      <c r="G780">
        <v>0</v>
      </c>
      <c r="H780">
        <v>0</v>
      </c>
      <c r="I780" t="s">
        <v>4595</v>
      </c>
      <c r="J780">
        <v>0</v>
      </c>
      <c r="K780">
        <v>0</v>
      </c>
      <c r="L780" t="s">
        <v>4595</v>
      </c>
      <c r="M780">
        <v>0</v>
      </c>
    </row>
    <row r="781" spans="1:13" x14ac:dyDescent="0.2">
      <c r="A781" t="s">
        <v>2103</v>
      </c>
      <c r="B781" t="s">
        <v>1998</v>
      </c>
      <c r="C781" t="s">
        <v>5845</v>
      </c>
      <c r="D781">
        <v>2</v>
      </c>
      <c r="E781">
        <v>6</v>
      </c>
      <c r="F781" s="134">
        <v>0.33333299999999999</v>
      </c>
      <c r="G781">
        <v>0</v>
      </c>
      <c r="H781">
        <v>0</v>
      </c>
      <c r="I781" t="s">
        <v>4595</v>
      </c>
      <c r="J781">
        <v>0</v>
      </c>
      <c r="K781">
        <v>0</v>
      </c>
      <c r="L781" t="s">
        <v>4595</v>
      </c>
      <c r="M781">
        <v>0</v>
      </c>
    </row>
    <row r="782" spans="1:13" x14ac:dyDescent="0.2">
      <c r="A782" t="s">
        <v>2103</v>
      </c>
      <c r="B782" t="s">
        <v>1998</v>
      </c>
      <c r="C782" t="s">
        <v>5846</v>
      </c>
      <c r="D782">
        <v>2</v>
      </c>
      <c r="E782">
        <v>6</v>
      </c>
      <c r="F782" s="134">
        <v>0.33333299999999999</v>
      </c>
      <c r="G782">
        <v>0</v>
      </c>
      <c r="H782">
        <v>0</v>
      </c>
      <c r="I782" t="s">
        <v>4595</v>
      </c>
      <c r="J782">
        <v>0</v>
      </c>
      <c r="K782">
        <v>0</v>
      </c>
      <c r="L782" t="s">
        <v>4595</v>
      </c>
      <c r="M782">
        <v>0</v>
      </c>
    </row>
    <row r="783" spans="1:13" x14ac:dyDescent="0.2">
      <c r="A783" t="s">
        <v>2103</v>
      </c>
      <c r="B783" t="s">
        <v>1998</v>
      </c>
      <c r="C783" t="s">
        <v>5847</v>
      </c>
      <c r="D783">
        <v>2</v>
      </c>
      <c r="E783">
        <v>6</v>
      </c>
      <c r="F783" s="134">
        <v>0.33333299999999999</v>
      </c>
      <c r="G783">
        <v>0</v>
      </c>
      <c r="H783">
        <v>0</v>
      </c>
      <c r="I783" t="s">
        <v>4595</v>
      </c>
      <c r="J783">
        <v>0</v>
      </c>
      <c r="K783">
        <v>0</v>
      </c>
      <c r="L783" t="s">
        <v>4595</v>
      </c>
      <c r="M783">
        <v>0</v>
      </c>
    </row>
    <row r="784" spans="1:13" x14ac:dyDescent="0.2">
      <c r="A784" t="s">
        <v>2103</v>
      </c>
      <c r="B784" t="s">
        <v>1998</v>
      </c>
      <c r="C784" t="s">
        <v>5848</v>
      </c>
      <c r="D784">
        <v>2</v>
      </c>
      <c r="E784">
        <v>6</v>
      </c>
      <c r="F784" s="134">
        <v>0.33333299999999999</v>
      </c>
      <c r="G784">
        <v>0</v>
      </c>
      <c r="H784">
        <v>0</v>
      </c>
      <c r="I784" t="s">
        <v>4595</v>
      </c>
      <c r="J784">
        <v>0</v>
      </c>
      <c r="K784">
        <v>0</v>
      </c>
      <c r="L784" t="s">
        <v>4595</v>
      </c>
      <c r="M784">
        <v>0</v>
      </c>
    </row>
    <row r="785" spans="1:13" x14ac:dyDescent="0.2">
      <c r="A785" t="s">
        <v>2103</v>
      </c>
      <c r="B785" t="s">
        <v>1998</v>
      </c>
      <c r="C785" t="s">
        <v>5849</v>
      </c>
      <c r="D785">
        <v>2</v>
      </c>
      <c r="E785">
        <v>6</v>
      </c>
      <c r="F785" s="134">
        <v>0.33333299999999999</v>
      </c>
      <c r="G785">
        <v>0</v>
      </c>
      <c r="H785">
        <v>0</v>
      </c>
      <c r="I785" t="s">
        <v>4595</v>
      </c>
      <c r="J785">
        <v>0</v>
      </c>
      <c r="K785">
        <v>0</v>
      </c>
      <c r="L785" t="s">
        <v>4595</v>
      </c>
      <c r="M785">
        <v>0</v>
      </c>
    </row>
    <row r="786" spans="1:13" x14ac:dyDescent="0.2">
      <c r="A786" t="s">
        <v>2103</v>
      </c>
      <c r="B786" t="s">
        <v>1998</v>
      </c>
      <c r="C786" t="s">
        <v>5850</v>
      </c>
      <c r="D786">
        <v>2</v>
      </c>
      <c r="E786">
        <v>6</v>
      </c>
      <c r="F786" s="134">
        <v>0.33333299999999999</v>
      </c>
      <c r="G786">
        <v>0</v>
      </c>
      <c r="H786">
        <v>0</v>
      </c>
      <c r="I786" t="s">
        <v>4595</v>
      </c>
      <c r="J786">
        <v>0</v>
      </c>
      <c r="K786">
        <v>0</v>
      </c>
      <c r="L786" t="s">
        <v>4595</v>
      </c>
      <c r="M786">
        <v>0</v>
      </c>
    </row>
    <row r="787" spans="1:13" x14ac:dyDescent="0.2">
      <c r="A787" t="s">
        <v>2103</v>
      </c>
      <c r="B787" t="s">
        <v>1998</v>
      </c>
      <c r="C787" t="s">
        <v>5851</v>
      </c>
      <c r="D787">
        <v>2</v>
      </c>
      <c r="E787">
        <v>6</v>
      </c>
      <c r="F787" s="134">
        <v>0.33333299999999999</v>
      </c>
      <c r="G787">
        <v>0</v>
      </c>
      <c r="H787">
        <v>0</v>
      </c>
      <c r="I787" t="s">
        <v>4595</v>
      </c>
      <c r="J787">
        <v>0</v>
      </c>
      <c r="K787">
        <v>0</v>
      </c>
      <c r="L787" t="s">
        <v>4595</v>
      </c>
      <c r="M787">
        <v>0</v>
      </c>
    </row>
    <row r="788" spans="1:13" x14ac:dyDescent="0.2">
      <c r="A788" t="s">
        <v>2103</v>
      </c>
      <c r="B788" t="s">
        <v>1998</v>
      </c>
      <c r="C788" t="s">
        <v>5852</v>
      </c>
      <c r="D788">
        <v>2</v>
      </c>
      <c r="E788">
        <v>6</v>
      </c>
      <c r="F788" s="134">
        <v>0.33333299999999999</v>
      </c>
      <c r="G788">
        <v>0</v>
      </c>
      <c r="H788">
        <v>0</v>
      </c>
      <c r="I788" t="s">
        <v>4595</v>
      </c>
      <c r="J788">
        <v>0</v>
      </c>
      <c r="K788">
        <v>0</v>
      </c>
      <c r="L788" t="s">
        <v>4595</v>
      </c>
      <c r="M788">
        <v>0</v>
      </c>
    </row>
    <row r="789" spans="1:13" x14ac:dyDescent="0.2">
      <c r="A789" t="s">
        <v>2103</v>
      </c>
      <c r="B789" t="s">
        <v>1998</v>
      </c>
      <c r="C789" t="s">
        <v>5853</v>
      </c>
      <c r="D789">
        <v>2</v>
      </c>
      <c r="E789">
        <v>6</v>
      </c>
      <c r="F789" s="134">
        <v>0.33333299999999999</v>
      </c>
      <c r="G789">
        <v>0</v>
      </c>
      <c r="H789">
        <v>0</v>
      </c>
      <c r="I789" t="s">
        <v>4595</v>
      </c>
      <c r="J789">
        <v>0</v>
      </c>
      <c r="K789">
        <v>0</v>
      </c>
      <c r="L789" t="s">
        <v>4595</v>
      </c>
      <c r="M789">
        <v>0</v>
      </c>
    </row>
    <row r="790" spans="1:13" x14ac:dyDescent="0.2">
      <c r="A790" t="s">
        <v>2103</v>
      </c>
      <c r="B790" t="s">
        <v>1998</v>
      </c>
      <c r="C790" t="s">
        <v>5854</v>
      </c>
      <c r="D790">
        <v>2</v>
      </c>
      <c r="E790">
        <v>6</v>
      </c>
      <c r="F790" s="134">
        <v>0.33333299999999999</v>
      </c>
      <c r="G790">
        <v>0</v>
      </c>
      <c r="H790">
        <v>0</v>
      </c>
      <c r="I790" t="s">
        <v>4595</v>
      </c>
      <c r="J790">
        <v>0</v>
      </c>
      <c r="K790">
        <v>0</v>
      </c>
      <c r="L790" t="s">
        <v>4595</v>
      </c>
      <c r="M790">
        <v>0</v>
      </c>
    </row>
    <row r="791" spans="1:13" x14ac:dyDescent="0.2">
      <c r="A791" t="s">
        <v>2103</v>
      </c>
      <c r="B791" t="s">
        <v>1998</v>
      </c>
      <c r="C791" t="s">
        <v>5855</v>
      </c>
      <c r="D791">
        <v>2</v>
      </c>
      <c r="E791">
        <v>6</v>
      </c>
      <c r="F791" s="134">
        <v>0.33333299999999999</v>
      </c>
      <c r="G791">
        <v>0</v>
      </c>
      <c r="H791">
        <v>0</v>
      </c>
      <c r="I791" t="s">
        <v>4595</v>
      </c>
      <c r="J791">
        <v>0</v>
      </c>
      <c r="K791">
        <v>0</v>
      </c>
      <c r="L791" t="s">
        <v>4595</v>
      </c>
      <c r="M791">
        <v>0</v>
      </c>
    </row>
    <row r="792" spans="1:13" x14ac:dyDescent="0.2">
      <c r="A792" t="s">
        <v>2103</v>
      </c>
      <c r="B792" t="s">
        <v>1998</v>
      </c>
      <c r="C792" t="s">
        <v>5856</v>
      </c>
      <c r="D792">
        <v>2</v>
      </c>
      <c r="E792">
        <v>6</v>
      </c>
      <c r="F792" s="134">
        <v>0.33333299999999999</v>
      </c>
      <c r="G792">
        <v>0</v>
      </c>
      <c r="H792">
        <v>0</v>
      </c>
      <c r="I792" t="s">
        <v>4595</v>
      </c>
      <c r="J792">
        <v>0</v>
      </c>
      <c r="K792">
        <v>0</v>
      </c>
      <c r="L792" t="s">
        <v>4595</v>
      </c>
      <c r="M792">
        <v>0</v>
      </c>
    </row>
    <row r="793" spans="1:13" x14ac:dyDescent="0.2">
      <c r="A793" t="s">
        <v>2103</v>
      </c>
      <c r="B793" t="s">
        <v>1998</v>
      </c>
      <c r="C793" t="s">
        <v>5857</v>
      </c>
      <c r="D793">
        <v>2</v>
      </c>
      <c r="E793">
        <v>6</v>
      </c>
      <c r="F793" s="134">
        <v>0.33333299999999999</v>
      </c>
      <c r="G793">
        <v>0</v>
      </c>
      <c r="H793">
        <v>0</v>
      </c>
      <c r="I793" t="s">
        <v>4595</v>
      </c>
      <c r="J793">
        <v>0</v>
      </c>
      <c r="K793">
        <v>0</v>
      </c>
      <c r="L793" t="s">
        <v>4595</v>
      </c>
      <c r="M793">
        <v>0</v>
      </c>
    </row>
    <row r="794" spans="1:13" x14ac:dyDescent="0.2">
      <c r="A794" t="s">
        <v>2103</v>
      </c>
      <c r="B794" t="s">
        <v>1998</v>
      </c>
      <c r="C794" t="s">
        <v>5858</v>
      </c>
      <c r="D794">
        <v>2</v>
      </c>
      <c r="E794">
        <v>6</v>
      </c>
      <c r="F794" s="134">
        <v>0.33333299999999999</v>
      </c>
      <c r="G794">
        <v>0</v>
      </c>
      <c r="H794">
        <v>0</v>
      </c>
      <c r="I794" t="s">
        <v>4595</v>
      </c>
      <c r="J794">
        <v>0</v>
      </c>
      <c r="K794">
        <v>0</v>
      </c>
      <c r="L794" t="s">
        <v>4595</v>
      </c>
      <c r="M794">
        <v>0</v>
      </c>
    </row>
    <row r="795" spans="1:13" x14ac:dyDescent="0.2">
      <c r="A795" t="s">
        <v>2103</v>
      </c>
      <c r="B795" t="s">
        <v>1998</v>
      </c>
      <c r="C795" t="s">
        <v>5859</v>
      </c>
      <c r="D795">
        <v>3</v>
      </c>
      <c r="E795">
        <v>6</v>
      </c>
      <c r="F795" s="134">
        <v>0.5</v>
      </c>
      <c r="G795">
        <v>0</v>
      </c>
      <c r="H795">
        <v>0</v>
      </c>
      <c r="I795" t="s">
        <v>4595</v>
      </c>
      <c r="J795">
        <v>0</v>
      </c>
      <c r="K795" t="s">
        <v>4637</v>
      </c>
      <c r="L795">
        <v>2.7E-11</v>
      </c>
      <c r="M795" t="s">
        <v>5860</v>
      </c>
    </row>
    <row r="796" spans="1:13" x14ac:dyDescent="0.2">
      <c r="A796" t="s">
        <v>2103</v>
      </c>
      <c r="B796" t="s">
        <v>1998</v>
      </c>
      <c r="C796" t="s">
        <v>4671</v>
      </c>
      <c r="D796">
        <v>3</v>
      </c>
      <c r="E796">
        <v>6</v>
      </c>
      <c r="F796" s="134">
        <v>0.5</v>
      </c>
      <c r="G796" t="s">
        <v>4672</v>
      </c>
      <c r="H796">
        <v>0</v>
      </c>
      <c r="I796" t="s">
        <v>4595</v>
      </c>
      <c r="J796">
        <v>0</v>
      </c>
      <c r="K796" t="s">
        <v>4673</v>
      </c>
      <c r="L796">
        <v>3.4000000000000001E-12</v>
      </c>
      <c r="M796" t="s">
        <v>4674</v>
      </c>
    </row>
    <row r="797" spans="1:13" x14ac:dyDescent="0.2">
      <c r="A797" t="s">
        <v>2103</v>
      </c>
      <c r="B797" t="s">
        <v>1998</v>
      </c>
      <c r="C797" t="s">
        <v>5429</v>
      </c>
      <c r="D797">
        <v>4</v>
      </c>
      <c r="E797">
        <v>6</v>
      </c>
      <c r="F797" s="134">
        <v>0.66666700000000001</v>
      </c>
      <c r="G797" t="s">
        <v>298</v>
      </c>
      <c r="H797" t="s">
        <v>5430</v>
      </c>
      <c r="I797">
        <v>8.5E-9</v>
      </c>
      <c r="J797" t="s">
        <v>5431</v>
      </c>
      <c r="K797" t="s">
        <v>5432</v>
      </c>
      <c r="L797">
        <v>3.8000000000000001E-17</v>
      </c>
      <c r="M797" t="s">
        <v>5433</v>
      </c>
    </row>
    <row r="798" spans="1:13" x14ac:dyDescent="0.2">
      <c r="A798" t="s">
        <v>2103</v>
      </c>
      <c r="B798" t="s">
        <v>1998</v>
      </c>
      <c r="C798" t="s">
        <v>5169</v>
      </c>
      <c r="D798">
        <v>4</v>
      </c>
      <c r="E798">
        <v>6</v>
      </c>
      <c r="F798" s="134">
        <v>0.66666700000000001</v>
      </c>
      <c r="G798" t="s">
        <v>842</v>
      </c>
      <c r="H798">
        <v>0</v>
      </c>
      <c r="I798" t="s">
        <v>4595</v>
      </c>
      <c r="J798">
        <v>0</v>
      </c>
      <c r="K798" t="s">
        <v>5170</v>
      </c>
      <c r="L798">
        <v>2.7E-6</v>
      </c>
      <c r="M798" t="s">
        <v>4958</v>
      </c>
    </row>
    <row r="799" spans="1:13" x14ac:dyDescent="0.2">
      <c r="A799" t="s">
        <v>2103</v>
      </c>
      <c r="B799" t="s">
        <v>1998</v>
      </c>
      <c r="C799" t="s">
        <v>4654</v>
      </c>
      <c r="D799">
        <v>4</v>
      </c>
      <c r="E799">
        <v>6</v>
      </c>
      <c r="F799" s="134">
        <v>0.66666700000000001</v>
      </c>
      <c r="G799">
        <v>0</v>
      </c>
      <c r="H799">
        <v>0</v>
      </c>
      <c r="I799" t="s">
        <v>4595</v>
      </c>
      <c r="J799">
        <v>0</v>
      </c>
      <c r="K799" t="s">
        <v>4655</v>
      </c>
      <c r="L799">
        <v>3.4E-8</v>
      </c>
      <c r="M799" t="s">
        <v>4656</v>
      </c>
    </row>
    <row r="800" spans="1:13" x14ac:dyDescent="0.2">
      <c r="A800" t="s">
        <v>2103</v>
      </c>
      <c r="B800" t="s">
        <v>1998</v>
      </c>
      <c r="C800" t="s">
        <v>5861</v>
      </c>
      <c r="D800">
        <v>4</v>
      </c>
      <c r="E800">
        <v>6</v>
      </c>
      <c r="F800" s="134">
        <v>0.66666700000000001</v>
      </c>
      <c r="G800">
        <v>0</v>
      </c>
      <c r="H800">
        <v>0</v>
      </c>
      <c r="I800" t="s">
        <v>4595</v>
      </c>
      <c r="J800">
        <v>0</v>
      </c>
      <c r="K800" t="s">
        <v>5862</v>
      </c>
      <c r="L800">
        <v>1.0999999999999999E-15</v>
      </c>
      <c r="M800" t="s">
        <v>5863</v>
      </c>
    </row>
    <row r="801" spans="1:1024" x14ac:dyDescent="0.2">
      <c r="A801" t="s">
        <v>2103</v>
      </c>
      <c r="B801" t="s">
        <v>1998</v>
      </c>
      <c r="C801" t="s">
        <v>5864</v>
      </c>
      <c r="D801">
        <v>4</v>
      </c>
      <c r="E801">
        <v>6</v>
      </c>
      <c r="F801" s="134">
        <v>0.66666700000000001</v>
      </c>
      <c r="G801" t="s">
        <v>139</v>
      </c>
      <c r="H801" t="s">
        <v>4982</v>
      </c>
      <c r="I801">
        <v>1.0999999999999999E-8</v>
      </c>
      <c r="J801" t="s">
        <v>4599</v>
      </c>
      <c r="K801" t="s">
        <v>4983</v>
      </c>
      <c r="L801">
        <v>6.6999999999999994E-24</v>
      </c>
      <c r="M801" t="s">
        <v>4794</v>
      </c>
    </row>
    <row r="802" spans="1:1024" x14ac:dyDescent="0.2">
      <c r="A802" t="s">
        <v>2103</v>
      </c>
      <c r="B802" t="s">
        <v>1998</v>
      </c>
      <c r="C802" t="s">
        <v>5865</v>
      </c>
      <c r="D802">
        <v>4</v>
      </c>
      <c r="E802">
        <v>6</v>
      </c>
      <c r="F802" s="134">
        <v>0.66666700000000001</v>
      </c>
      <c r="G802">
        <v>0</v>
      </c>
      <c r="H802">
        <v>0</v>
      </c>
      <c r="I802" t="s">
        <v>4595</v>
      </c>
      <c r="J802">
        <v>0</v>
      </c>
      <c r="K802" t="s">
        <v>5866</v>
      </c>
      <c r="L802">
        <v>2.0999999999999998E-6</v>
      </c>
      <c r="M802" t="s">
        <v>5867</v>
      </c>
    </row>
    <row r="803" spans="1:1024" x14ac:dyDescent="0.2">
      <c r="A803" t="s">
        <v>2103</v>
      </c>
      <c r="B803" t="s">
        <v>1998</v>
      </c>
      <c r="C803" t="s">
        <v>5427</v>
      </c>
      <c r="D803">
        <v>6</v>
      </c>
      <c r="E803">
        <v>6</v>
      </c>
      <c r="F803" s="134">
        <v>1</v>
      </c>
      <c r="G803" t="s">
        <v>5428</v>
      </c>
      <c r="H803">
        <v>0</v>
      </c>
      <c r="I803" t="s">
        <v>4595</v>
      </c>
      <c r="J803">
        <v>0</v>
      </c>
      <c r="K803" t="s">
        <v>5190</v>
      </c>
      <c r="L803">
        <v>1.1E-77</v>
      </c>
      <c r="M803" t="s">
        <v>4794</v>
      </c>
    </row>
    <row r="804" spans="1:1024" s="53" customFormat="1" x14ac:dyDescent="0.2">
      <c r="A804" s="53" t="s">
        <v>2103</v>
      </c>
      <c r="B804" t="s">
        <v>1998</v>
      </c>
      <c r="C804" s="53" t="s">
        <v>5434</v>
      </c>
      <c r="D804" s="53">
        <v>6</v>
      </c>
      <c r="E804" s="53">
        <v>6</v>
      </c>
      <c r="F804" s="136">
        <v>1</v>
      </c>
      <c r="G804" t="s">
        <v>1439</v>
      </c>
      <c r="H804" t="s">
        <v>5435</v>
      </c>
      <c r="I804">
        <v>6.1000000000000004E-8</v>
      </c>
      <c r="J804" t="s">
        <v>5436</v>
      </c>
      <c r="K804" t="s">
        <v>5437</v>
      </c>
      <c r="L804">
        <v>1.3000000000000001E-85</v>
      </c>
      <c r="M804" t="s">
        <v>4794</v>
      </c>
      <c r="AKX804"/>
      <c r="AKY804"/>
      <c r="AKZ804"/>
      <c r="ALA804"/>
      <c r="ALB804"/>
      <c r="ALC804"/>
      <c r="ALD804"/>
      <c r="ALE804"/>
      <c r="ALF804"/>
      <c r="ALG804"/>
      <c r="ALH804"/>
      <c r="ALI804"/>
      <c r="ALJ804"/>
      <c r="ALK804"/>
      <c r="ALL804"/>
      <c r="ALM804"/>
      <c r="ALN804"/>
      <c r="ALO804"/>
      <c r="ALP804"/>
      <c r="ALQ804"/>
      <c r="ALR804"/>
      <c r="ALS804"/>
      <c r="ALT804"/>
      <c r="ALU804"/>
      <c r="ALV804"/>
      <c r="ALW804"/>
      <c r="ALX804"/>
      <c r="ALY804"/>
      <c r="ALZ804"/>
      <c r="AMA804"/>
      <c r="AMB804"/>
      <c r="AMC804"/>
      <c r="AMD804"/>
      <c r="AME804"/>
      <c r="AMF804"/>
      <c r="AMG804"/>
      <c r="AMH804"/>
      <c r="AMI804"/>
      <c r="AMJ804"/>
    </row>
    <row r="805" spans="1:1024" x14ac:dyDescent="0.2">
      <c r="A805" t="s">
        <v>4368</v>
      </c>
      <c r="B805" t="s">
        <v>1998</v>
      </c>
      <c r="C805" t="s">
        <v>5868</v>
      </c>
      <c r="D805">
        <v>1</v>
      </c>
      <c r="E805">
        <v>4</v>
      </c>
      <c r="F805" s="134">
        <v>0.25</v>
      </c>
      <c r="G805">
        <v>0</v>
      </c>
      <c r="H805">
        <v>0</v>
      </c>
      <c r="I805" t="s">
        <v>4595</v>
      </c>
      <c r="J805">
        <v>0</v>
      </c>
      <c r="K805">
        <v>0</v>
      </c>
      <c r="L805" t="s">
        <v>4595</v>
      </c>
      <c r="M805">
        <v>0</v>
      </c>
    </row>
    <row r="806" spans="1:1024" x14ac:dyDescent="0.2">
      <c r="A806" t="s">
        <v>4368</v>
      </c>
      <c r="B806" t="s">
        <v>1998</v>
      </c>
      <c r="C806" t="s">
        <v>5869</v>
      </c>
      <c r="D806">
        <v>3</v>
      </c>
      <c r="E806">
        <v>4</v>
      </c>
      <c r="F806" s="134">
        <v>0.75</v>
      </c>
      <c r="G806">
        <v>0</v>
      </c>
      <c r="H806">
        <v>0</v>
      </c>
      <c r="I806" t="s">
        <v>4595</v>
      </c>
      <c r="J806">
        <v>0</v>
      </c>
      <c r="K806" t="s">
        <v>5870</v>
      </c>
      <c r="L806">
        <v>3.4E-14</v>
      </c>
      <c r="M806" t="s">
        <v>4659</v>
      </c>
    </row>
    <row r="807" spans="1:1024" x14ac:dyDescent="0.2">
      <c r="A807" t="s">
        <v>4368</v>
      </c>
      <c r="B807" t="s">
        <v>1998</v>
      </c>
      <c r="C807" t="s">
        <v>5871</v>
      </c>
      <c r="D807">
        <v>3</v>
      </c>
      <c r="E807">
        <v>4</v>
      </c>
      <c r="F807" s="134">
        <v>0.75</v>
      </c>
      <c r="G807">
        <v>0</v>
      </c>
      <c r="H807">
        <v>0</v>
      </c>
      <c r="I807" t="s">
        <v>4595</v>
      </c>
      <c r="J807">
        <v>0</v>
      </c>
      <c r="K807">
        <v>0</v>
      </c>
      <c r="L807" t="s">
        <v>4595</v>
      </c>
      <c r="M807">
        <v>0</v>
      </c>
    </row>
    <row r="808" spans="1:1024" x14ac:dyDescent="0.2">
      <c r="A808" t="s">
        <v>4368</v>
      </c>
      <c r="B808" t="s">
        <v>1998</v>
      </c>
      <c r="C808" t="s">
        <v>5872</v>
      </c>
      <c r="D808">
        <v>3</v>
      </c>
      <c r="E808">
        <v>4</v>
      </c>
      <c r="F808" s="134">
        <v>0.75</v>
      </c>
      <c r="G808">
        <v>0</v>
      </c>
      <c r="H808">
        <v>0</v>
      </c>
      <c r="I808" t="s">
        <v>4595</v>
      </c>
      <c r="J808">
        <v>0</v>
      </c>
      <c r="K808">
        <v>0</v>
      </c>
      <c r="L808" t="s">
        <v>4595</v>
      </c>
      <c r="M808">
        <v>0</v>
      </c>
    </row>
    <row r="809" spans="1:1024" x14ac:dyDescent="0.2">
      <c r="A809" t="s">
        <v>4368</v>
      </c>
      <c r="B809" t="s">
        <v>1998</v>
      </c>
      <c r="C809" t="s">
        <v>1921</v>
      </c>
      <c r="D809">
        <v>4</v>
      </c>
      <c r="E809">
        <v>4</v>
      </c>
      <c r="F809" s="134">
        <v>1</v>
      </c>
      <c r="G809" t="s">
        <v>5440</v>
      </c>
      <c r="H809" t="s">
        <v>5441</v>
      </c>
      <c r="I809">
        <v>9.4999999999999993E-143</v>
      </c>
      <c r="J809" t="s">
        <v>4599</v>
      </c>
      <c r="K809" t="s">
        <v>5442</v>
      </c>
      <c r="L809">
        <v>6.0000000000000004E-206</v>
      </c>
      <c r="M809" t="s">
        <v>5443</v>
      </c>
    </row>
    <row r="810" spans="1:1024" x14ac:dyDescent="0.2">
      <c r="A810" t="s">
        <v>4368</v>
      </c>
      <c r="B810" t="s">
        <v>1998</v>
      </c>
      <c r="C810" t="s">
        <v>5427</v>
      </c>
      <c r="D810">
        <v>4</v>
      </c>
      <c r="E810">
        <v>4</v>
      </c>
      <c r="F810" s="134">
        <v>1</v>
      </c>
      <c r="G810" t="s">
        <v>5428</v>
      </c>
      <c r="H810">
        <v>0</v>
      </c>
      <c r="I810" t="s">
        <v>4595</v>
      </c>
      <c r="J810">
        <v>0</v>
      </c>
      <c r="K810" t="s">
        <v>5190</v>
      </c>
      <c r="L810">
        <v>1.1E-77</v>
      </c>
      <c r="M810" t="s">
        <v>4794</v>
      </c>
    </row>
    <row r="811" spans="1:1024" x14ac:dyDescent="0.2">
      <c r="A811" t="s">
        <v>4368</v>
      </c>
      <c r="B811" t="s">
        <v>1998</v>
      </c>
      <c r="C811" t="s">
        <v>5434</v>
      </c>
      <c r="D811">
        <v>4</v>
      </c>
      <c r="E811">
        <v>4</v>
      </c>
      <c r="F811" s="134">
        <v>1</v>
      </c>
      <c r="G811" t="s">
        <v>1439</v>
      </c>
      <c r="H811" t="s">
        <v>5435</v>
      </c>
      <c r="I811">
        <v>6.1000000000000004E-8</v>
      </c>
      <c r="J811" t="s">
        <v>5436</v>
      </c>
      <c r="K811" t="s">
        <v>5437</v>
      </c>
      <c r="L811">
        <v>1.3000000000000001E-85</v>
      </c>
      <c r="M811" t="s">
        <v>4794</v>
      </c>
    </row>
    <row r="812" spans="1:1024" x14ac:dyDescent="0.2">
      <c r="A812" t="s">
        <v>4368</v>
      </c>
      <c r="B812" t="s">
        <v>1998</v>
      </c>
      <c r="C812" t="s">
        <v>5438</v>
      </c>
      <c r="D812">
        <v>4</v>
      </c>
      <c r="E812">
        <v>4</v>
      </c>
      <c r="F812" s="134">
        <v>1</v>
      </c>
      <c r="G812" t="s">
        <v>5439</v>
      </c>
      <c r="H812" t="s">
        <v>4982</v>
      </c>
      <c r="I812">
        <v>9.6999999999999995E-42</v>
      </c>
      <c r="J812" t="s">
        <v>4599</v>
      </c>
      <c r="K812" t="s">
        <v>4983</v>
      </c>
      <c r="L812">
        <v>7.0999999999999998E-115</v>
      </c>
      <c r="M812" t="s">
        <v>5111</v>
      </c>
    </row>
    <row r="813" spans="1:1024" x14ac:dyDescent="0.2">
      <c r="A813" t="s">
        <v>4368</v>
      </c>
      <c r="B813" t="s">
        <v>1998</v>
      </c>
      <c r="C813" t="s">
        <v>4596</v>
      </c>
      <c r="D813">
        <v>4</v>
      </c>
      <c r="E813">
        <v>4</v>
      </c>
      <c r="F813" s="134">
        <v>1</v>
      </c>
      <c r="G813" t="s">
        <v>4597</v>
      </c>
      <c r="H813" t="s">
        <v>4598</v>
      </c>
      <c r="I813">
        <v>6.5999999999999998E-273</v>
      </c>
      <c r="J813" t="s">
        <v>4599</v>
      </c>
      <c r="K813" t="s">
        <v>4598</v>
      </c>
      <c r="L813">
        <v>4.1000000000000003E-271</v>
      </c>
      <c r="M813" t="s">
        <v>4636</v>
      </c>
    </row>
    <row r="814" spans="1:1024" x14ac:dyDescent="0.2">
      <c r="A814" t="s">
        <v>4368</v>
      </c>
      <c r="B814" t="s">
        <v>1998</v>
      </c>
      <c r="C814" t="s">
        <v>4602</v>
      </c>
      <c r="D814">
        <v>4</v>
      </c>
      <c r="E814">
        <v>4</v>
      </c>
      <c r="F814" s="134">
        <v>1</v>
      </c>
      <c r="G814" t="s">
        <v>5828</v>
      </c>
      <c r="H814">
        <v>0</v>
      </c>
      <c r="I814" t="s">
        <v>4595</v>
      </c>
      <c r="J814">
        <v>0</v>
      </c>
      <c r="K814" t="s">
        <v>4603</v>
      </c>
      <c r="L814">
        <v>2.9999999999999999E-46</v>
      </c>
      <c r="M814" t="s">
        <v>4604</v>
      </c>
    </row>
    <row r="815" spans="1:1024" x14ac:dyDescent="0.2">
      <c r="A815" t="s">
        <v>4368</v>
      </c>
      <c r="B815" t="s">
        <v>1998</v>
      </c>
      <c r="C815" t="s">
        <v>4620</v>
      </c>
      <c r="D815">
        <v>4</v>
      </c>
      <c r="E815">
        <v>4</v>
      </c>
      <c r="F815" s="134">
        <v>1</v>
      </c>
      <c r="G815">
        <v>0</v>
      </c>
      <c r="H815">
        <v>0</v>
      </c>
      <c r="I815" t="s">
        <v>4595</v>
      </c>
      <c r="J815">
        <v>0</v>
      </c>
      <c r="K815">
        <v>0</v>
      </c>
      <c r="L815" t="s">
        <v>4595</v>
      </c>
      <c r="M815">
        <v>0</v>
      </c>
    </row>
    <row r="816" spans="1:1024" x14ac:dyDescent="0.2">
      <c r="A816" t="s">
        <v>4368</v>
      </c>
      <c r="B816" t="s">
        <v>1998</v>
      </c>
      <c r="C816" t="s">
        <v>5873</v>
      </c>
      <c r="D816">
        <v>4</v>
      </c>
      <c r="E816">
        <v>4</v>
      </c>
      <c r="F816" s="134">
        <v>1</v>
      </c>
      <c r="G816" t="s">
        <v>175</v>
      </c>
      <c r="H816">
        <v>0</v>
      </c>
      <c r="I816" t="s">
        <v>4595</v>
      </c>
      <c r="J816">
        <v>0</v>
      </c>
      <c r="K816" t="s">
        <v>4655</v>
      </c>
      <c r="L816">
        <v>3.6000000000000001E-19</v>
      </c>
      <c r="M816" t="s">
        <v>4656</v>
      </c>
    </row>
    <row r="817" spans="1:1024" x14ac:dyDescent="0.2">
      <c r="A817" t="s">
        <v>4368</v>
      </c>
      <c r="B817" t="s">
        <v>1998</v>
      </c>
      <c r="C817" t="s">
        <v>5874</v>
      </c>
      <c r="D817">
        <v>4</v>
      </c>
      <c r="E817">
        <v>4</v>
      </c>
      <c r="F817" s="134">
        <v>1</v>
      </c>
      <c r="G817">
        <v>0</v>
      </c>
      <c r="H817">
        <v>0</v>
      </c>
      <c r="I817" t="s">
        <v>4595</v>
      </c>
      <c r="J817">
        <v>0</v>
      </c>
      <c r="K817" t="s">
        <v>4655</v>
      </c>
      <c r="L817">
        <v>1.5E-5</v>
      </c>
      <c r="M817" t="s">
        <v>4656</v>
      </c>
    </row>
    <row r="818" spans="1:1024" x14ac:dyDescent="0.2">
      <c r="A818" t="s">
        <v>4368</v>
      </c>
      <c r="B818" t="s">
        <v>1998</v>
      </c>
      <c r="C818" t="s">
        <v>5875</v>
      </c>
      <c r="D818">
        <v>4</v>
      </c>
      <c r="E818">
        <v>4</v>
      </c>
      <c r="F818" s="134">
        <v>1</v>
      </c>
      <c r="G818" t="s">
        <v>298</v>
      </c>
      <c r="H818" t="s">
        <v>5876</v>
      </c>
      <c r="I818">
        <v>2.4000000000000001E-104</v>
      </c>
      <c r="J818" t="s">
        <v>4599</v>
      </c>
      <c r="K818" t="s">
        <v>5876</v>
      </c>
      <c r="L818">
        <v>1.5E-102</v>
      </c>
      <c r="M818" t="s">
        <v>4636</v>
      </c>
    </row>
    <row r="819" spans="1:1024" x14ac:dyDescent="0.2">
      <c r="A819" t="s">
        <v>4368</v>
      </c>
      <c r="B819" t="s">
        <v>1998</v>
      </c>
      <c r="C819" t="s">
        <v>4675</v>
      </c>
      <c r="D819">
        <v>4</v>
      </c>
      <c r="E819">
        <v>4</v>
      </c>
      <c r="F819" s="134">
        <v>1</v>
      </c>
      <c r="G819" t="s">
        <v>4601</v>
      </c>
      <c r="H819">
        <v>0</v>
      </c>
      <c r="I819" t="s">
        <v>4595</v>
      </c>
      <c r="J819">
        <v>0</v>
      </c>
      <c r="K819">
        <v>0</v>
      </c>
      <c r="L819" t="s">
        <v>4595</v>
      </c>
      <c r="M819">
        <v>0</v>
      </c>
    </row>
    <row r="820" spans="1:1024" x14ac:dyDescent="0.2">
      <c r="A820" t="s">
        <v>4368</v>
      </c>
      <c r="B820" t="s">
        <v>1998</v>
      </c>
      <c r="C820" t="s">
        <v>5877</v>
      </c>
      <c r="D820">
        <v>4</v>
      </c>
      <c r="E820">
        <v>4</v>
      </c>
      <c r="F820" s="134">
        <v>1</v>
      </c>
      <c r="G820" t="s">
        <v>271</v>
      </c>
      <c r="H820" t="s">
        <v>5878</v>
      </c>
      <c r="I820">
        <v>4.1999999999999999E-165</v>
      </c>
      <c r="J820" t="s">
        <v>5369</v>
      </c>
      <c r="K820" t="s">
        <v>4608</v>
      </c>
      <c r="L820">
        <v>0</v>
      </c>
      <c r="M820" t="s">
        <v>4609</v>
      </c>
    </row>
    <row r="821" spans="1:1024" x14ac:dyDescent="0.2">
      <c r="A821" t="s">
        <v>4368</v>
      </c>
      <c r="B821" t="s">
        <v>1998</v>
      </c>
      <c r="C821" t="s">
        <v>5879</v>
      </c>
      <c r="D821">
        <v>4</v>
      </c>
      <c r="E821">
        <v>4</v>
      </c>
      <c r="F821" s="134">
        <v>1</v>
      </c>
      <c r="G821" t="s">
        <v>5880</v>
      </c>
      <c r="H821">
        <v>0</v>
      </c>
      <c r="I821" t="s">
        <v>4595</v>
      </c>
      <c r="J821">
        <v>0</v>
      </c>
      <c r="K821" t="s">
        <v>5881</v>
      </c>
      <c r="L821">
        <v>1.8999999999999999E-93</v>
      </c>
      <c r="M821" t="s">
        <v>5882</v>
      </c>
    </row>
    <row r="822" spans="1:1024" x14ac:dyDescent="0.2">
      <c r="A822" t="s">
        <v>4368</v>
      </c>
      <c r="B822" t="s">
        <v>1998</v>
      </c>
      <c r="C822" t="s">
        <v>5883</v>
      </c>
      <c r="D822">
        <v>4</v>
      </c>
      <c r="E822">
        <v>4</v>
      </c>
      <c r="F822" s="134">
        <v>1</v>
      </c>
      <c r="G822">
        <v>0</v>
      </c>
      <c r="H822">
        <v>0</v>
      </c>
      <c r="I822" t="s">
        <v>4595</v>
      </c>
      <c r="J822">
        <v>0</v>
      </c>
      <c r="K822" t="s">
        <v>5884</v>
      </c>
      <c r="L822">
        <v>8.2999999999999998E-5</v>
      </c>
      <c r="M822" t="s">
        <v>4609</v>
      </c>
    </row>
    <row r="823" spans="1:1024" x14ac:dyDescent="0.2">
      <c r="A823" t="s">
        <v>4368</v>
      </c>
      <c r="B823" t="s">
        <v>1998</v>
      </c>
      <c r="C823" t="s">
        <v>5885</v>
      </c>
      <c r="D823">
        <v>4</v>
      </c>
      <c r="E823">
        <v>4</v>
      </c>
      <c r="F823" s="134">
        <v>1</v>
      </c>
      <c r="G823" t="s">
        <v>4601</v>
      </c>
      <c r="H823" t="s">
        <v>5886</v>
      </c>
      <c r="I823">
        <v>9.5999999999999998E-120</v>
      </c>
      <c r="J823" t="s">
        <v>4599</v>
      </c>
      <c r="K823" t="s">
        <v>5886</v>
      </c>
      <c r="L823">
        <v>5.9E-118</v>
      </c>
      <c r="M823" t="s">
        <v>4636</v>
      </c>
    </row>
    <row r="824" spans="1:1024" x14ac:dyDescent="0.2">
      <c r="A824" t="s">
        <v>4368</v>
      </c>
      <c r="B824" t="s">
        <v>1998</v>
      </c>
      <c r="C824" t="s">
        <v>5887</v>
      </c>
      <c r="D824">
        <v>4</v>
      </c>
      <c r="E824">
        <v>4</v>
      </c>
      <c r="F824" s="134">
        <v>1</v>
      </c>
      <c r="G824" t="s">
        <v>271</v>
      </c>
      <c r="H824" t="s">
        <v>5888</v>
      </c>
      <c r="I824">
        <v>1.1E-40</v>
      </c>
      <c r="J824" t="s">
        <v>4599</v>
      </c>
      <c r="K824" t="s">
        <v>4608</v>
      </c>
      <c r="L824">
        <v>2.7999999999999998E-72</v>
      </c>
      <c r="M824" t="s">
        <v>4609</v>
      </c>
    </row>
    <row r="825" spans="1:1024" s="53" customFormat="1" x14ac:dyDescent="0.2">
      <c r="A825" s="53" t="s">
        <v>4368</v>
      </c>
      <c r="B825" t="s">
        <v>1998</v>
      </c>
      <c r="C825" s="53" t="s">
        <v>5889</v>
      </c>
      <c r="D825" s="53">
        <v>4</v>
      </c>
      <c r="E825" s="53">
        <v>4</v>
      </c>
      <c r="F825" s="136">
        <v>1</v>
      </c>
      <c r="G825">
        <v>0</v>
      </c>
      <c r="H825">
        <v>0</v>
      </c>
      <c r="I825" t="s">
        <v>4595</v>
      </c>
      <c r="J825">
        <v>0</v>
      </c>
      <c r="K825">
        <v>0</v>
      </c>
      <c r="L825" t="s">
        <v>4595</v>
      </c>
      <c r="M825">
        <v>0</v>
      </c>
      <c r="AKX825"/>
      <c r="AKY825"/>
      <c r="AKZ825"/>
      <c r="ALA825"/>
      <c r="ALB825"/>
      <c r="ALC825"/>
      <c r="ALD825"/>
      <c r="ALE825"/>
      <c r="ALF825"/>
      <c r="ALG825"/>
      <c r="ALH825"/>
      <c r="ALI825"/>
      <c r="ALJ825"/>
      <c r="ALK825"/>
      <c r="ALL825"/>
      <c r="ALM825"/>
      <c r="ALN825"/>
      <c r="ALO825"/>
      <c r="ALP825"/>
      <c r="ALQ825"/>
      <c r="ALR825"/>
      <c r="ALS825"/>
      <c r="ALT825"/>
      <c r="ALU825"/>
      <c r="ALV825"/>
      <c r="ALW825"/>
      <c r="ALX825"/>
      <c r="ALY825"/>
      <c r="ALZ825"/>
      <c r="AMA825"/>
      <c r="AMB825"/>
      <c r="AMC825"/>
      <c r="AMD825"/>
      <c r="AME825"/>
      <c r="AMF825"/>
      <c r="AMG825"/>
      <c r="AMH825"/>
      <c r="AMI825"/>
      <c r="AMJ825"/>
    </row>
    <row r="826" spans="1:1024" x14ac:dyDescent="0.2">
      <c r="A826" t="s">
        <v>4389</v>
      </c>
      <c r="B826" t="s">
        <v>1998</v>
      </c>
      <c r="C826" t="s">
        <v>5429</v>
      </c>
      <c r="D826">
        <v>2</v>
      </c>
      <c r="E826">
        <v>2</v>
      </c>
      <c r="F826" s="134">
        <v>1</v>
      </c>
      <c r="G826" t="s">
        <v>298</v>
      </c>
      <c r="H826" t="s">
        <v>5430</v>
      </c>
      <c r="I826">
        <v>8.5E-9</v>
      </c>
      <c r="J826" t="s">
        <v>5431</v>
      </c>
      <c r="K826" t="s">
        <v>5432</v>
      </c>
      <c r="L826">
        <v>3.8000000000000001E-17</v>
      </c>
      <c r="M826" t="s">
        <v>5433</v>
      </c>
    </row>
    <row r="827" spans="1:1024" x14ac:dyDescent="0.2">
      <c r="A827" t="s">
        <v>4389</v>
      </c>
      <c r="B827" t="s">
        <v>1998</v>
      </c>
      <c r="C827" t="s">
        <v>1921</v>
      </c>
      <c r="D827">
        <v>2</v>
      </c>
      <c r="E827">
        <v>2</v>
      </c>
      <c r="F827" s="134">
        <v>1</v>
      </c>
      <c r="G827" t="s">
        <v>5440</v>
      </c>
      <c r="H827" t="s">
        <v>5441</v>
      </c>
      <c r="I827">
        <v>9.4999999999999993E-143</v>
      </c>
      <c r="J827" t="s">
        <v>4599</v>
      </c>
      <c r="K827" t="s">
        <v>5442</v>
      </c>
      <c r="L827">
        <v>6.0000000000000004E-206</v>
      </c>
      <c r="M827" t="s">
        <v>5443</v>
      </c>
    </row>
    <row r="828" spans="1:1024" x14ac:dyDescent="0.2">
      <c r="A828" t="s">
        <v>4389</v>
      </c>
      <c r="B828" t="s">
        <v>1998</v>
      </c>
      <c r="C828" t="s">
        <v>5427</v>
      </c>
      <c r="D828">
        <v>2</v>
      </c>
      <c r="E828">
        <v>2</v>
      </c>
      <c r="F828" s="134">
        <v>1</v>
      </c>
      <c r="G828" t="s">
        <v>5428</v>
      </c>
      <c r="H828">
        <v>0</v>
      </c>
      <c r="I828" t="s">
        <v>4595</v>
      </c>
      <c r="J828">
        <v>0</v>
      </c>
      <c r="K828" t="s">
        <v>5190</v>
      </c>
      <c r="L828">
        <v>1.1E-77</v>
      </c>
      <c r="M828" t="s">
        <v>4794</v>
      </c>
    </row>
    <row r="829" spans="1:1024" x14ac:dyDescent="0.2">
      <c r="A829" t="s">
        <v>4389</v>
      </c>
      <c r="B829" t="s">
        <v>1998</v>
      </c>
      <c r="C829" t="s">
        <v>5434</v>
      </c>
      <c r="D829">
        <v>2</v>
      </c>
      <c r="E829">
        <v>2</v>
      </c>
      <c r="F829" s="134">
        <v>1</v>
      </c>
      <c r="G829" t="s">
        <v>1439</v>
      </c>
      <c r="H829" t="s">
        <v>5435</v>
      </c>
      <c r="I829">
        <v>6.1000000000000004E-8</v>
      </c>
      <c r="J829" t="s">
        <v>5436</v>
      </c>
      <c r="K829" t="s">
        <v>5437</v>
      </c>
      <c r="L829">
        <v>1.3000000000000001E-85</v>
      </c>
      <c r="M829" t="s">
        <v>4794</v>
      </c>
    </row>
    <row r="830" spans="1:1024" x14ac:dyDescent="0.2">
      <c r="A830" t="s">
        <v>4389</v>
      </c>
      <c r="B830" t="s">
        <v>1998</v>
      </c>
      <c r="C830" t="s">
        <v>5415</v>
      </c>
      <c r="D830">
        <v>2</v>
      </c>
      <c r="E830">
        <v>2</v>
      </c>
      <c r="F830" s="134">
        <v>1</v>
      </c>
      <c r="G830" t="s">
        <v>5416</v>
      </c>
      <c r="H830" t="s">
        <v>5166</v>
      </c>
      <c r="I830">
        <v>1.1999999999999999E-128</v>
      </c>
      <c r="J830" t="s">
        <v>4607</v>
      </c>
      <c r="K830" t="s">
        <v>5417</v>
      </c>
      <c r="L830">
        <v>4.1999999999999999E-194</v>
      </c>
      <c r="M830" t="s">
        <v>5418</v>
      </c>
    </row>
    <row r="831" spans="1:1024" x14ac:dyDescent="0.2">
      <c r="A831" t="s">
        <v>4389</v>
      </c>
      <c r="B831" t="s">
        <v>1998</v>
      </c>
      <c r="C831" t="s">
        <v>5388</v>
      </c>
      <c r="D831">
        <v>2</v>
      </c>
      <c r="E831">
        <v>2</v>
      </c>
      <c r="F831" s="134">
        <v>1</v>
      </c>
      <c r="G831" t="s">
        <v>4601</v>
      </c>
      <c r="H831">
        <v>0</v>
      </c>
      <c r="I831" t="s">
        <v>4595</v>
      </c>
      <c r="J831">
        <v>0</v>
      </c>
      <c r="K831" t="s">
        <v>5190</v>
      </c>
      <c r="L831">
        <v>4.3999999999999997E-9</v>
      </c>
      <c r="M831" t="s">
        <v>4794</v>
      </c>
    </row>
    <row r="832" spans="1:1024" x14ac:dyDescent="0.2">
      <c r="A832" t="s">
        <v>4389</v>
      </c>
      <c r="B832" t="s">
        <v>1998</v>
      </c>
      <c r="C832" t="s">
        <v>5402</v>
      </c>
      <c r="D832">
        <v>2</v>
      </c>
      <c r="E832">
        <v>2</v>
      </c>
      <c r="F832" s="134">
        <v>1</v>
      </c>
      <c r="G832" t="s">
        <v>117</v>
      </c>
      <c r="H832">
        <v>0</v>
      </c>
      <c r="I832" t="s">
        <v>4595</v>
      </c>
      <c r="J832">
        <v>0</v>
      </c>
      <c r="K832" t="s">
        <v>4603</v>
      </c>
      <c r="L832">
        <v>4.8999999999999998E-45</v>
      </c>
      <c r="M832" t="s">
        <v>4604</v>
      </c>
    </row>
    <row r="833" spans="1:1024" x14ac:dyDescent="0.2">
      <c r="A833" t="s">
        <v>4389</v>
      </c>
      <c r="B833" t="s">
        <v>1998</v>
      </c>
      <c r="C833" t="s">
        <v>5890</v>
      </c>
      <c r="D833">
        <v>2</v>
      </c>
      <c r="E833">
        <v>2</v>
      </c>
      <c r="F833" s="134">
        <v>1</v>
      </c>
      <c r="G833">
        <v>0</v>
      </c>
      <c r="H833">
        <v>0</v>
      </c>
      <c r="I833" t="s">
        <v>4595</v>
      </c>
      <c r="J833">
        <v>0</v>
      </c>
      <c r="K833">
        <v>0</v>
      </c>
      <c r="L833" t="s">
        <v>4595</v>
      </c>
      <c r="M833">
        <v>0</v>
      </c>
    </row>
    <row r="834" spans="1:1024" x14ac:dyDescent="0.2">
      <c r="A834" t="s">
        <v>4389</v>
      </c>
      <c r="B834" t="s">
        <v>1998</v>
      </c>
      <c r="C834" t="s">
        <v>5891</v>
      </c>
      <c r="D834">
        <v>2</v>
      </c>
      <c r="E834">
        <v>2</v>
      </c>
      <c r="F834" s="134">
        <v>1</v>
      </c>
      <c r="G834">
        <v>0</v>
      </c>
      <c r="H834" t="s">
        <v>4982</v>
      </c>
      <c r="I834">
        <v>1.4E-8</v>
      </c>
      <c r="J834" t="s">
        <v>4599</v>
      </c>
      <c r="K834" t="s">
        <v>5892</v>
      </c>
      <c r="L834">
        <v>6.9999999999999997E-34</v>
      </c>
      <c r="M834" t="s">
        <v>5893</v>
      </c>
    </row>
    <row r="835" spans="1:1024" x14ac:dyDescent="0.2">
      <c r="A835" t="s">
        <v>4389</v>
      </c>
      <c r="B835" t="s">
        <v>1998</v>
      </c>
      <c r="C835" t="s">
        <v>5894</v>
      </c>
      <c r="D835">
        <v>2</v>
      </c>
      <c r="E835">
        <v>2</v>
      </c>
      <c r="F835" s="134">
        <v>1</v>
      </c>
      <c r="G835">
        <v>0</v>
      </c>
      <c r="H835">
        <v>0</v>
      </c>
      <c r="I835" t="s">
        <v>4595</v>
      </c>
      <c r="J835">
        <v>0</v>
      </c>
      <c r="K835">
        <v>0</v>
      </c>
      <c r="L835" t="s">
        <v>4595</v>
      </c>
      <c r="M835">
        <v>0</v>
      </c>
    </row>
    <row r="836" spans="1:1024" x14ac:dyDescent="0.2">
      <c r="A836" t="s">
        <v>4389</v>
      </c>
      <c r="B836" t="s">
        <v>1998</v>
      </c>
      <c r="C836" t="s">
        <v>5895</v>
      </c>
      <c r="D836">
        <v>2</v>
      </c>
      <c r="E836">
        <v>2</v>
      </c>
      <c r="F836" s="134">
        <v>1</v>
      </c>
      <c r="G836">
        <v>0</v>
      </c>
      <c r="H836">
        <v>0</v>
      </c>
      <c r="I836" t="s">
        <v>4595</v>
      </c>
      <c r="J836">
        <v>0</v>
      </c>
      <c r="K836">
        <v>0</v>
      </c>
      <c r="L836" t="s">
        <v>4595</v>
      </c>
      <c r="M836">
        <v>0</v>
      </c>
    </row>
    <row r="837" spans="1:1024" x14ac:dyDescent="0.2">
      <c r="A837" t="s">
        <v>4389</v>
      </c>
      <c r="B837" t="s">
        <v>1998</v>
      </c>
      <c r="C837" t="s">
        <v>5896</v>
      </c>
      <c r="D837">
        <v>2</v>
      </c>
      <c r="E837">
        <v>2</v>
      </c>
      <c r="F837" s="134">
        <v>1</v>
      </c>
      <c r="G837">
        <v>0</v>
      </c>
      <c r="H837">
        <v>0</v>
      </c>
      <c r="I837" t="s">
        <v>4595</v>
      </c>
      <c r="J837">
        <v>0</v>
      </c>
      <c r="K837">
        <v>0</v>
      </c>
      <c r="L837" t="s">
        <v>4595</v>
      </c>
      <c r="M837">
        <v>0</v>
      </c>
    </row>
    <row r="838" spans="1:1024" x14ac:dyDescent="0.2">
      <c r="A838" t="s">
        <v>4389</v>
      </c>
      <c r="B838" t="s">
        <v>1998</v>
      </c>
      <c r="C838" t="s">
        <v>5897</v>
      </c>
      <c r="D838">
        <v>2</v>
      </c>
      <c r="E838">
        <v>2</v>
      </c>
      <c r="F838" s="134">
        <v>1</v>
      </c>
      <c r="G838">
        <v>0</v>
      </c>
      <c r="H838">
        <v>0</v>
      </c>
      <c r="I838" t="s">
        <v>4595</v>
      </c>
      <c r="J838">
        <v>0</v>
      </c>
      <c r="K838" t="s">
        <v>5621</v>
      </c>
      <c r="L838">
        <v>2.7000000000000001E-21</v>
      </c>
      <c r="M838" t="s">
        <v>5898</v>
      </c>
    </row>
    <row r="839" spans="1:1024" x14ac:dyDescent="0.2">
      <c r="A839" t="s">
        <v>4389</v>
      </c>
      <c r="B839" t="s">
        <v>1998</v>
      </c>
      <c r="C839" t="s">
        <v>5899</v>
      </c>
      <c r="D839">
        <v>2</v>
      </c>
      <c r="E839">
        <v>2</v>
      </c>
      <c r="F839" s="134">
        <v>1</v>
      </c>
      <c r="G839">
        <v>0</v>
      </c>
      <c r="H839">
        <v>0</v>
      </c>
      <c r="I839" t="s">
        <v>4595</v>
      </c>
      <c r="J839">
        <v>0</v>
      </c>
      <c r="K839">
        <v>0</v>
      </c>
      <c r="L839" t="s">
        <v>4595</v>
      </c>
      <c r="M839">
        <v>0</v>
      </c>
    </row>
    <row r="840" spans="1:1024" s="53" customFormat="1" x14ac:dyDescent="0.2">
      <c r="A840" s="53" t="s">
        <v>4389</v>
      </c>
      <c r="B840" t="s">
        <v>1998</v>
      </c>
      <c r="C840" s="53" t="s">
        <v>5900</v>
      </c>
      <c r="D840" s="53">
        <v>2</v>
      </c>
      <c r="E840" s="53">
        <v>2</v>
      </c>
      <c r="F840" s="136">
        <v>1</v>
      </c>
      <c r="G840">
        <v>0</v>
      </c>
      <c r="H840">
        <v>0</v>
      </c>
      <c r="I840" t="s">
        <v>4595</v>
      </c>
      <c r="J840">
        <v>0</v>
      </c>
      <c r="K840">
        <v>0</v>
      </c>
      <c r="L840" t="s">
        <v>4595</v>
      </c>
      <c r="M840">
        <v>0</v>
      </c>
      <c r="AKX840"/>
      <c r="AKY840"/>
      <c r="AKZ840"/>
      <c r="ALA840"/>
      <c r="ALB840"/>
      <c r="ALC840"/>
      <c r="ALD840"/>
      <c r="ALE840"/>
      <c r="ALF840"/>
      <c r="ALG840"/>
      <c r="ALH840"/>
      <c r="ALI840"/>
      <c r="ALJ840"/>
      <c r="ALK840"/>
      <c r="ALL840"/>
      <c r="ALM840"/>
      <c r="ALN840"/>
      <c r="ALO840"/>
      <c r="ALP840"/>
      <c r="ALQ840"/>
      <c r="ALR840"/>
      <c r="ALS840"/>
      <c r="ALT840"/>
      <c r="ALU840"/>
      <c r="ALV840"/>
      <c r="ALW840"/>
      <c r="ALX840"/>
      <c r="ALY840"/>
      <c r="ALZ840"/>
      <c r="AMA840"/>
      <c r="AMB840"/>
      <c r="AMC840"/>
      <c r="AMD840"/>
      <c r="AME840"/>
      <c r="AMF840"/>
      <c r="AMG840"/>
      <c r="AMH840"/>
      <c r="AMI840"/>
      <c r="AMJ840"/>
    </row>
    <row r="841" spans="1:1024" x14ac:dyDescent="0.2">
      <c r="A841" t="s">
        <v>2691</v>
      </c>
      <c r="B841" t="s">
        <v>1998</v>
      </c>
      <c r="C841" t="s">
        <v>5429</v>
      </c>
      <c r="D841">
        <v>1</v>
      </c>
      <c r="E841">
        <v>7</v>
      </c>
      <c r="F841" s="134">
        <v>0.14285700000000001</v>
      </c>
      <c r="G841" t="s">
        <v>298</v>
      </c>
      <c r="H841" t="s">
        <v>5430</v>
      </c>
      <c r="I841">
        <v>8.5E-9</v>
      </c>
      <c r="J841" t="s">
        <v>5431</v>
      </c>
      <c r="K841" t="s">
        <v>5432</v>
      </c>
      <c r="L841">
        <v>3.8000000000000001E-17</v>
      </c>
      <c r="M841" t="s">
        <v>5433</v>
      </c>
    </row>
    <row r="842" spans="1:1024" x14ac:dyDescent="0.2">
      <c r="A842" t="s">
        <v>2691</v>
      </c>
      <c r="B842" t="s">
        <v>1998</v>
      </c>
      <c r="C842" t="s">
        <v>5426</v>
      </c>
      <c r="D842">
        <v>1</v>
      </c>
      <c r="E842">
        <v>7</v>
      </c>
      <c r="F842" s="134">
        <v>0.14285700000000001</v>
      </c>
      <c r="G842" t="s">
        <v>636</v>
      </c>
      <c r="H842">
        <v>0</v>
      </c>
      <c r="I842" t="s">
        <v>4595</v>
      </c>
      <c r="J842">
        <v>0</v>
      </c>
      <c r="K842" t="s">
        <v>5190</v>
      </c>
      <c r="L842">
        <v>6.5000000000000003E-87</v>
      </c>
      <c r="M842" t="s">
        <v>4794</v>
      </c>
    </row>
    <row r="843" spans="1:1024" x14ac:dyDescent="0.2">
      <c r="A843" t="s">
        <v>2691</v>
      </c>
      <c r="B843" t="s">
        <v>1998</v>
      </c>
      <c r="C843" t="s">
        <v>5404</v>
      </c>
      <c r="D843">
        <v>1</v>
      </c>
      <c r="E843">
        <v>7</v>
      </c>
      <c r="F843" s="134">
        <v>0.14285700000000001</v>
      </c>
      <c r="G843" t="s">
        <v>679</v>
      </c>
      <c r="H843" t="s">
        <v>5405</v>
      </c>
      <c r="I843">
        <v>4.0999999999999997E-6</v>
      </c>
      <c r="J843" t="s">
        <v>5406</v>
      </c>
      <c r="K843" t="s">
        <v>4637</v>
      </c>
      <c r="L843">
        <v>7.2000000000000005E-57</v>
      </c>
      <c r="M843" t="s">
        <v>5407</v>
      </c>
    </row>
    <row r="844" spans="1:1024" x14ac:dyDescent="0.2">
      <c r="A844" t="s">
        <v>2691</v>
      </c>
      <c r="B844" t="s">
        <v>1998</v>
      </c>
      <c r="C844" t="s">
        <v>5424</v>
      </c>
      <c r="D844">
        <v>1</v>
      </c>
      <c r="E844">
        <v>7</v>
      </c>
      <c r="F844" s="134">
        <v>0.14285700000000001</v>
      </c>
      <c r="G844" t="s">
        <v>5396</v>
      </c>
      <c r="H844">
        <v>0</v>
      </c>
      <c r="I844" t="s">
        <v>4595</v>
      </c>
      <c r="J844">
        <v>0</v>
      </c>
      <c r="K844" t="s">
        <v>4637</v>
      </c>
      <c r="L844">
        <v>2.7999999999999999E-8</v>
      </c>
      <c r="M844" t="s">
        <v>5425</v>
      </c>
    </row>
    <row r="845" spans="1:1024" x14ac:dyDescent="0.2">
      <c r="A845" t="s">
        <v>2691</v>
      </c>
      <c r="B845" t="s">
        <v>1998</v>
      </c>
      <c r="C845" t="s">
        <v>5395</v>
      </c>
      <c r="D845">
        <v>1</v>
      </c>
      <c r="E845">
        <v>7</v>
      </c>
      <c r="F845" s="134">
        <v>0.14285700000000001</v>
      </c>
      <c r="G845" t="s">
        <v>5396</v>
      </c>
      <c r="H845" t="s">
        <v>5397</v>
      </c>
      <c r="I845">
        <v>5.7999999999999995E-7</v>
      </c>
      <c r="J845" t="s">
        <v>5398</v>
      </c>
      <c r="K845" t="s">
        <v>5399</v>
      </c>
      <c r="L845">
        <v>7.8000000000000006E-39</v>
      </c>
      <c r="M845" t="s">
        <v>5400</v>
      </c>
    </row>
    <row r="846" spans="1:1024" x14ac:dyDescent="0.2">
      <c r="A846" t="s">
        <v>2691</v>
      </c>
      <c r="B846" t="s">
        <v>1998</v>
      </c>
      <c r="C846" t="s">
        <v>5313</v>
      </c>
      <c r="D846">
        <v>1</v>
      </c>
      <c r="E846">
        <v>7</v>
      </c>
      <c r="F846" s="134">
        <v>0.14285700000000001</v>
      </c>
      <c r="G846" t="s">
        <v>5314</v>
      </c>
      <c r="H846" t="s">
        <v>5315</v>
      </c>
      <c r="I846">
        <v>1.2E-57</v>
      </c>
      <c r="J846" t="s">
        <v>4607</v>
      </c>
      <c r="K846" t="s">
        <v>5316</v>
      </c>
      <c r="L846">
        <v>5.1000000000000002E-101</v>
      </c>
      <c r="M846" t="s">
        <v>5317</v>
      </c>
    </row>
    <row r="847" spans="1:1024" x14ac:dyDescent="0.2">
      <c r="A847" t="s">
        <v>2691</v>
      </c>
      <c r="B847" t="s">
        <v>1998</v>
      </c>
      <c r="C847" t="s">
        <v>5901</v>
      </c>
      <c r="D847">
        <v>1</v>
      </c>
      <c r="E847">
        <v>7</v>
      </c>
      <c r="F847" s="134">
        <v>0.14285700000000001</v>
      </c>
      <c r="G847" t="s">
        <v>5902</v>
      </c>
      <c r="H847" t="s">
        <v>5903</v>
      </c>
      <c r="I847">
        <v>2.3E-14</v>
      </c>
      <c r="J847" t="s">
        <v>5904</v>
      </c>
      <c r="K847" t="s">
        <v>5905</v>
      </c>
      <c r="L847">
        <v>2.2000000000000001E-22</v>
      </c>
      <c r="M847" t="s">
        <v>4632</v>
      </c>
    </row>
    <row r="848" spans="1:1024" x14ac:dyDescent="0.2">
      <c r="A848" t="s">
        <v>2691</v>
      </c>
      <c r="B848" t="s">
        <v>1998</v>
      </c>
      <c r="C848" t="s">
        <v>5341</v>
      </c>
      <c r="D848">
        <v>1</v>
      </c>
      <c r="E848">
        <v>7</v>
      </c>
      <c r="F848" s="134">
        <v>0.14285700000000001</v>
      </c>
      <c r="G848" t="s">
        <v>607</v>
      </c>
      <c r="H848" t="s">
        <v>5342</v>
      </c>
      <c r="I848">
        <v>3.5999999999999998E-6</v>
      </c>
      <c r="J848" t="s">
        <v>4741</v>
      </c>
      <c r="K848" t="s">
        <v>5343</v>
      </c>
      <c r="L848">
        <v>2.7000000000000001E-48</v>
      </c>
      <c r="M848" t="s">
        <v>5344</v>
      </c>
    </row>
    <row r="849" spans="1:13" x14ac:dyDescent="0.2">
      <c r="A849" t="s">
        <v>2691</v>
      </c>
      <c r="B849" t="s">
        <v>1998</v>
      </c>
      <c r="C849" t="s">
        <v>5906</v>
      </c>
      <c r="D849">
        <v>1</v>
      </c>
      <c r="E849">
        <v>7</v>
      </c>
      <c r="F849" s="134">
        <v>0.14285700000000001</v>
      </c>
      <c r="G849" t="s">
        <v>801</v>
      </c>
      <c r="H849" t="s">
        <v>5907</v>
      </c>
      <c r="I849">
        <v>2.4000000000000001E-5</v>
      </c>
      <c r="J849" t="s">
        <v>5908</v>
      </c>
      <c r="K849" t="s">
        <v>5909</v>
      </c>
      <c r="L849">
        <v>2.1E-227</v>
      </c>
      <c r="M849" t="s">
        <v>4659</v>
      </c>
    </row>
    <row r="850" spans="1:13" x14ac:dyDescent="0.2">
      <c r="A850" t="s">
        <v>2691</v>
      </c>
      <c r="B850" t="s">
        <v>1998</v>
      </c>
      <c r="C850" t="s">
        <v>4969</v>
      </c>
      <c r="D850">
        <v>1</v>
      </c>
      <c r="E850">
        <v>7</v>
      </c>
      <c r="F850" s="134">
        <v>0.14285700000000001</v>
      </c>
      <c r="G850">
        <v>0</v>
      </c>
      <c r="H850">
        <v>0</v>
      </c>
      <c r="I850" t="s">
        <v>4595</v>
      </c>
      <c r="J850">
        <v>0</v>
      </c>
      <c r="K850" t="s">
        <v>4970</v>
      </c>
      <c r="L850">
        <v>1.3999999999999999E-43</v>
      </c>
      <c r="M850" t="s">
        <v>4971</v>
      </c>
    </row>
    <row r="851" spans="1:13" x14ac:dyDescent="0.2">
      <c r="A851" t="s">
        <v>2691</v>
      </c>
      <c r="B851" t="s">
        <v>1998</v>
      </c>
      <c r="C851" t="s">
        <v>4687</v>
      </c>
      <c r="D851">
        <v>1</v>
      </c>
      <c r="E851">
        <v>7</v>
      </c>
      <c r="F851" s="134">
        <v>0.14285700000000001</v>
      </c>
      <c r="G851" t="s">
        <v>4688</v>
      </c>
      <c r="H851" t="s">
        <v>4689</v>
      </c>
      <c r="I851">
        <v>1.5E-16</v>
      </c>
      <c r="J851" t="s">
        <v>4690</v>
      </c>
      <c r="K851" t="s">
        <v>4691</v>
      </c>
      <c r="L851">
        <v>1.4E-34</v>
      </c>
      <c r="M851" t="s">
        <v>4692</v>
      </c>
    </row>
    <row r="852" spans="1:13" x14ac:dyDescent="0.2">
      <c r="A852" t="s">
        <v>2691</v>
      </c>
      <c r="B852" t="s">
        <v>1998</v>
      </c>
      <c r="C852" t="s">
        <v>5445</v>
      </c>
      <c r="D852">
        <v>1</v>
      </c>
      <c r="E852">
        <v>7</v>
      </c>
      <c r="F852" s="134">
        <v>0.14285700000000001</v>
      </c>
      <c r="G852">
        <v>0</v>
      </c>
      <c r="H852">
        <v>0</v>
      </c>
      <c r="I852" t="s">
        <v>4595</v>
      </c>
      <c r="J852">
        <v>0</v>
      </c>
      <c r="K852">
        <v>0</v>
      </c>
      <c r="L852" t="s">
        <v>4595</v>
      </c>
      <c r="M852">
        <v>0</v>
      </c>
    </row>
    <row r="853" spans="1:13" x14ac:dyDescent="0.2">
      <c r="A853" t="s">
        <v>2691</v>
      </c>
      <c r="B853" t="s">
        <v>1998</v>
      </c>
      <c r="C853" t="s">
        <v>5910</v>
      </c>
      <c r="D853">
        <v>1</v>
      </c>
      <c r="E853">
        <v>7</v>
      </c>
      <c r="F853" s="134">
        <v>0.14285700000000001</v>
      </c>
      <c r="G853">
        <v>0</v>
      </c>
      <c r="H853">
        <v>0</v>
      </c>
      <c r="I853" t="s">
        <v>4595</v>
      </c>
      <c r="J853">
        <v>0</v>
      </c>
      <c r="K853" t="s">
        <v>5911</v>
      </c>
      <c r="L853">
        <v>4.2999999999999997E-15</v>
      </c>
      <c r="M853" t="s">
        <v>5659</v>
      </c>
    </row>
    <row r="854" spans="1:13" x14ac:dyDescent="0.2">
      <c r="A854" t="s">
        <v>2691</v>
      </c>
      <c r="B854" t="s">
        <v>1998</v>
      </c>
      <c r="C854" t="s">
        <v>4715</v>
      </c>
      <c r="D854">
        <v>1</v>
      </c>
      <c r="E854">
        <v>7</v>
      </c>
      <c r="F854" s="134">
        <v>0.14285700000000001</v>
      </c>
      <c r="G854">
        <v>0</v>
      </c>
      <c r="H854">
        <v>0</v>
      </c>
      <c r="I854" t="s">
        <v>4595</v>
      </c>
      <c r="J854">
        <v>0</v>
      </c>
      <c r="K854" t="s">
        <v>4716</v>
      </c>
      <c r="L854">
        <v>3.5000000000000002E-8</v>
      </c>
      <c r="M854" t="s">
        <v>4717</v>
      </c>
    </row>
    <row r="855" spans="1:13" x14ac:dyDescent="0.2">
      <c r="A855" t="s">
        <v>2691</v>
      </c>
      <c r="B855" t="s">
        <v>1998</v>
      </c>
      <c r="C855" t="s">
        <v>4718</v>
      </c>
      <c r="D855">
        <v>1</v>
      </c>
      <c r="E855">
        <v>7</v>
      </c>
      <c r="F855" s="134">
        <v>0.14285700000000001</v>
      </c>
      <c r="G855">
        <v>0</v>
      </c>
      <c r="H855">
        <v>0</v>
      </c>
      <c r="I855" t="s">
        <v>4595</v>
      </c>
      <c r="J855">
        <v>0</v>
      </c>
      <c r="K855" t="s">
        <v>4719</v>
      </c>
      <c r="L855">
        <v>2.5000000000000002E-10</v>
      </c>
      <c r="M855" t="s">
        <v>4720</v>
      </c>
    </row>
    <row r="856" spans="1:13" x14ac:dyDescent="0.2">
      <c r="A856" t="s">
        <v>2691</v>
      </c>
      <c r="B856" t="s">
        <v>1998</v>
      </c>
      <c r="C856" t="s">
        <v>5912</v>
      </c>
      <c r="D856">
        <v>1</v>
      </c>
      <c r="E856">
        <v>7</v>
      </c>
      <c r="F856" s="134">
        <v>0.14285700000000001</v>
      </c>
      <c r="G856">
        <v>0</v>
      </c>
      <c r="H856">
        <v>0</v>
      </c>
      <c r="I856" t="s">
        <v>4595</v>
      </c>
      <c r="J856">
        <v>0</v>
      </c>
      <c r="K856" t="s">
        <v>5913</v>
      </c>
      <c r="L856">
        <v>2.5000000000000001E-33</v>
      </c>
      <c r="M856" t="s">
        <v>5914</v>
      </c>
    </row>
    <row r="857" spans="1:13" x14ac:dyDescent="0.2">
      <c r="A857" t="s">
        <v>2691</v>
      </c>
      <c r="B857" t="s">
        <v>1998</v>
      </c>
      <c r="C857" t="s">
        <v>5202</v>
      </c>
      <c r="D857">
        <v>1</v>
      </c>
      <c r="E857">
        <v>7</v>
      </c>
      <c r="F857" s="134">
        <v>0.14285700000000001</v>
      </c>
      <c r="G857">
        <v>0</v>
      </c>
      <c r="H857">
        <v>0</v>
      </c>
      <c r="I857" t="s">
        <v>4595</v>
      </c>
      <c r="J857">
        <v>0</v>
      </c>
      <c r="K857">
        <v>0</v>
      </c>
      <c r="L857" t="s">
        <v>4595</v>
      </c>
      <c r="M857">
        <v>0</v>
      </c>
    </row>
    <row r="858" spans="1:13" x14ac:dyDescent="0.2">
      <c r="A858" t="s">
        <v>2691</v>
      </c>
      <c r="B858" t="s">
        <v>1998</v>
      </c>
      <c r="C858" t="s">
        <v>5213</v>
      </c>
      <c r="D858">
        <v>1</v>
      </c>
      <c r="E858">
        <v>7</v>
      </c>
      <c r="F858" s="134">
        <v>0.14285700000000001</v>
      </c>
      <c r="G858">
        <v>0</v>
      </c>
      <c r="H858">
        <v>0</v>
      </c>
      <c r="I858" t="s">
        <v>4595</v>
      </c>
      <c r="J858">
        <v>0</v>
      </c>
      <c r="K858" t="s">
        <v>5214</v>
      </c>
      <c r="L858">
        <v>8.5E-26</v>
      </c>
      <c r="M858" t="s">
        <v>5215</v>
      </c>
    </row>
    <row r="859" spans="1:13" x14ac:dyDescent="0.2">
      <c r="A859" t="s">
        <v>2691</v>
      </c>
      <c r="B859" t="s">
        <v>1998</v>
      </c>
      <c r="C859" t="s">
        <v>5047</v>
      </c>
      <c r="D859">
        <v>1</v>
      </c>
      <c r="E859">
        <v>7</v>
      </c>
      <c r="F859" s="134">
        <v>0.14285700000000001</v>
      </c>
      <c r="G859">
        <v>0</v>
      </c>
      <c r="H859">
        <v>0</v>
      </c>
      <c r="I859" t="s">
        <v>4595</v>
      </c>
      <c r="J859">
        <v>0</v>
      </c>
      <c r="K859">
        <v>0</v>
      </c>
      <c r="L859" t="s">
        <v>4595</v>
      </c>
      <c r="M859">
        <v>0</v>
      </c>
    </row>
    <row r="860" spans="1:13" x14ac:dyDescent="0.2">
      <c r="A860" t="s">
        <v>2691</v>
      </c>
      <c r="B860" t="s">
        <v>1998</v>
      </c>
      <c r="C860" t="s">
        <v>4772</v>
      </c>
      <c r="D860">
        <v>1</v>
      </c>
      <c r="E860">
        <v>7</v>
      </c>
      <c r="F860" s="134">
        <v>0.14285700000000001</v>
      </c>
      <c r="G860">
        <v>0</v>
      </c>
      <c r="H860">
        <v>0</v>
      </c>
      <c r="I860" t="s">
        <v>4595</v>
      </c>
      <c r="J860">
        <v>0</v>
      </c>
      <c r="K860">
        <v>0</v>
      </c>
      <c r="L860" t="s">
        <v>4595</v>
      </c>
      <c r="M860">
        <v>0</v>
      </c>
    </row>
    <row r="861" spans="1:13" x14ac:dyDescent="0.2">
      <c r="A861" t="s">
        <v>2691</v>
      </c>
      <c r="B861" t="s">
        <v>1998</v>
      </c>
      <c r="C861" t="s">
        <v>4791</v>
      </c>
      <c r="D861">
        <v>1</v>
      </c>
      <c r="E861">
        <v>7</v>
      </c>
      <c r="F861" s="134">
        <v>0.14285700000000001</v>
      </c>
      <c r="G861">
        <v>0</v>
      </c>
      <c r="H861">
        <v>0</v>
      </c>
      <c r="I861" t="s">
        <v>4595</v>
      </c>
      <c r="J861">
        <v>0</v>
      </c>
      <c r="K861">
        <v>0</v>
      </c>
      <c r="L861" t="s">
        <v>4595</v>
      </c>
      <c r="M861">
        <v>0</v>
      </c>
    </row>
    <row r="862" spans="1:13" x14ac:dyDescent="0.2">
      <c r="A862" t="s">
        <v>2691</v>
      </c>
      <c r="B862" t="s">
        <v>1998</v>
      </c>
      <c r="C862" t="s">
        <v>5915</v>
      </c>
      <c r="D862">
        <v>1</v>
      </c>
      <c r="E862">
        <v>7</v>
      </c>
      <c r="F862" s="134">
        <v>0.14285700000000001</v>
      </c>
      <c r="G862">
        <v>0</v>
      </c>
      <c r="H862">
        <v>0</v>
      </c>
      <c r="I862" t="s">
        <v>4595</v>
      </c>
      <c r="J862">
        <v>0</v>
      </c>
      <c r="K862">
        <v>0</v>
      </c>
      <c r="L862" t="s">
        <v>4595</v>
      </c>
      <c r="M862">
        <v>0</v>
      </c>
    </row>
    <row r="863" spans="1:13" x14ac:dyDescent="0.2">
      <c r="A863" t="s">
        <v>2691</v>
      </c>
      <c r="B863" t="s">
        <v>1998</v>
      </c>
      <c r="C863" t="s">
        <v>5083</v>
      </c>
      <c r="D863">
        <v>1</v>
      </c>
      <c r="E863">
        <v>7</v>
      </c>
      <c r="F863" s="134">
        <v>0.14285700000000001</v>
      </c>
      <c r="G863">
        <v>0</v>
      </c>
      <c r="H863">
        <v>0</v>
      </c>
      <c r="I863" t="s">
        <v>4595</v>
      </c>
      <c r="J863">
        <v>0</v>
      </c>
      <c r="K863" t="s">
        <v>5084</v>
      </c>
      <c r="L863">
        <v>1.9E-27</v>
      </c>
      <c r="M863" t="s">
        <v>5085</v>
      </c>
    </row>
    <row r="864" spans="1:13" x14ac:dyDescent="0.2">
      <c r="A864" t="s">
        <v>2691</v>
      </c>
      <c r="B864" t="s">
        <v>1998</v>
      </c>
      <c r="C864" t="s">
        <v>4820</v>
      </c>
      <c r="D864">
        <v>1</v>
      </c>
      <c r="E864">
        <v>7</v>
      </c>
      <c r="F864" s="134">
        <v>0.14285700000000001</v>
      </c>
      <c r="G864">
        <v>0</v>
      </c>
      <c r="H864">
        <v>0</v>
      </c>
      <c r="I864" t="s">
        <v>4595</v>
      </c>
      <c r="J864">
        <v>0</v>
      </c>
      <c r="K864">
        <v>0</v>
      </c>
      <c r="L864" t="s">
        <v>4595</v>
      </c>
      <c r="M864">
        <v>0</v>
      </c>
    </row>
    <row r="865" spans="1:13" x14ac:dyDescent="0.2">
      <c r="A865" t="s">
        <v>2691</v>
      </c>
      <c r="B865" t="s">
        <v>1998</v>
      </c>
      <c r="C865" t="s">
        <v>5825</v>
      </c>
      <c r="D865">
        <v>1</v>
      </c>
      <c r="E865">
        <v>7</v>
      </c>
      <c r="F865" s="134">
        <v>0.14285700000000001</v>
      </c>
      <c r="G865" t="s">
        <v>801</v>
      </c>
      <c r="H865" t="s">
        <v>4598</v>
      </c>
      <c r="I865">
        <v>1.0000000000000001E-9</v>
      </c>
      <c r="J865" t="s">
        <v>4599</v>
      </c>
      <c r="K865" t="s">
        <v>5826</v>
      </c>
      <c r="L865">
        <v>1.5E-17</v>
      </c>
      <c r="M865" t="s">
        <v>5827</v>
      </c>
    </row>
    <row r="866" spans="1:13" x14ac:dyDescent="0.2">
      <c r="A866" t="s">
        <v>2691</v>
      </c>
      <c r="B866" t="s">
        <v>1998</v>
      </c>
      <c r="C866" t="s">
        <v>5916</v>
      </c>
      <c r="D866">
        <v>1</v>
      </c>
      <c r="E866">
        <v>7</v>
      </c>
      <c r="F866" s="134">
        <v>0.14285700000000001</v>
      </c>
      <c r="G866">
        <v>0</v>
      </c>
      <c r="H866">
        <v>0</v>
      </c>
      <c r="I866" t="s">
        <v>4595</v>
      </c>
      <c r="J866">
        <v>0</v>
      </c>
      <c r="K866">
        <v>0</v>
      </c>
      <c r="L866" t="s">
        <v>4595</v>
      </c>
      <c r="M866">
        <v>0</v>
      </c>
    </row>
    <row r="867" spans="1:13" x14ac:dyDescent="0.2">
      <c r="A867" t="s">
        <v>2691</v>
      </c>
      <c r="B867" t="s">
        <v>1998</v>
      </c>
      <c r="C867" t="s">
        <v>5917</v>
      </c>
      <c r="D867">
        <v>1</v>
      </c>
      <c r="E867">
        <v>7</v>
      </c>
      <c r="F867" s="134">
        <v>0.14285700000000001</v>
      </c>
      <c r="G867">
        <v>0</v>
      </c>
      <c r="H867">
        <v>0</v>
      </c>
      <c r="I867" t="s">
        <v>4595</v>
      </c>
      <c r="J867">
        <v>0</v>
      </c>
      <c r="K867">
        <v>0</v>
      </c>
      <c r="L867" t="s">
        <v>4595</v>
      </c>
      <c r="M867">
        <v>0</v>
      </c>
    </row>
    <row r="868" spans="1:13" x14ac:dyDescent="0.2">
      <c r="A868" t="s">
        <v>2691</v>
      </c>
      <c r="B868" t="s">
        <v>1998</v>
      </c>
      <c r="C868" t="s">
        <v>5918</v>
      </c>
      <c r="D868">
        <v>1</v>
      </c>
      <c r="E868">
        <v>7</v>
      </c>
      <c r="F868" s="134">
        <v>0.14285700000000001</v>
      </c>
      <c r="G868">
        <v>0</v>
      </c>
      <c r="H868">
        <v>0</v>
      </c>
      <c r="I868" t="s">
        <v>4595</v>
      </c>
      <c r="J868">
        <v>0</v>
      </c>
      <c r="K868">
        <v>0</v>
      </c>
      <c r="L868" t="s">
        <v>4595</v>
      </c>
      <c r="M868">
        <v>0</v>
      </c>
    </row>
    <row r="869" spans="1:13" x14ac:dyDescent="0.2">
      <c r="A869" t="s">
        <v>2691</v>
      </c>
      <c r="B869" t="s">
        <v>1998</v>
      </c>
      <c r="C869" t="s">
        <v>5919</v>
      </c>
      <c r="D869">
        <v>1</v>
      </c>
      <c r="E869">
        <v>7</v>
      </c>
      <c r="F869" s="134">
        <v>0.14285700000000001</v>
      </c>
      <c r="G869">
        <v>0</v>
      </c>
      <c r="H869">
        <v>0</v>
      </c>
      <c r="I869" t="s">
        <v>4595</v>
      </c>
      <c r="J869">
        <v>0</v>
      </c>
      <c r="K869">
        <v>0</v>
      </c>
      <c r="L869" t="s">
        <v>4595</v>
      </c>
      <c r="M869">
        <v>0</v>
      </c>
    </row>
    <row r="870" spans="1:13" x14ac:dyDescent="0.2">
      <c r="A870" t="s">
        <v>2691</v>
      </c>
      <c r="B870" t="s">
        <v>1998</v>
      </c>
      <c r="C870" t="s">
        <v>4936</v>
      </c>
      <c r="D870">
        <v>1</v>
      </c>
      <c r="E870">
        <v>7</v>
      </c>
      <c r="F870" s="134">
        <v>0.14285700000000001</v>
      </c>
      <c r="G870">
        <v>0</v>
      </c>
      <c r="H870">
        <v>0</v>
      </c>
      <c r="I870" t="s">
        <v>4595</v>
      </c>
      <c r="J870">
        <v>0</v>
      </c>
      <c r="K870">
        <v>0</v>
      </c>
      <c r="L870" t="s">
        <v>4595</v>
      </c>
      <c r="M870">
        <v>0</v>
      </c>
    </row>
    <row r="871" spans="1:13" x14ac:dyDescent="0.2">
      <c r="A871" t="s">
        <v>2691</v>
      </c>
      <c r="B871" t="s">
        <v>1998</v>
      </c>
      <c r="C871" t="s">
        <v>4937</v>
      </c>
      <c r="D871">
        <v>1</v>
      </c>
      <c r="E871">
        <v>7</v>
      </c>
      <c r="F871" s="134">
        <v>0.14285700000000001</v>
      </c>
      <c r="G871">
        <v>0</v>
      </c>
      <c r="H871">
        <v>0</v>
      </c>
      <c r="I871" t="s">
        <v>4595</v>
      </c>
      <c r="J871">
        <v>0</v>
      </c>
      <c r="K871">
        <v>0</v>
      </c>
      <c r="L871" t="s">
        <v>4595</v>
      </c>
      <c r="M871">
        <v>0</v>
      </c>
    </row>
    <row r="872" spans="1:13" x14ac:dyDescent="0.2">
      <c r="A872" t="s">
        <v>2691</v>
      </c>
      <c r="B872" t="s">
        <v>1998</v>
      </c>
      <c r="C872" t="s">
        <v>5245</v>
      </c>
      <c r="D872">
        <v>2</v>
      </c>
      <c r="E872">
        <v>7</v>
      </c>
      <c r="F872" s="134">
        <v>0.28571400000000002</v>
      </c>
      <c r="G872" t="s">
        <v>4601</v>
      </c>
      <c r="H872" t="s">
        <v>5246</v>
      </c>
      <c r="I872">
        <v>7.9000000000000002E-17</v>
      </c>
      <c r="J872" t="s">
        <v>4624</v>
      </c>
      <c r="K872" t="s">
        <v>5247</v>
      </c>
      <c r="L872">
        <v>1.1E-16</v>
      </c>
      <c r="M872" t="s">
        <v>5248</v>
      </c>
    </row>
    <row r="873" spans="1:13" x14ac:dyDescent="0.2">
      <c r="A873" t="s">
        <v>2691</v>
      </c>
      <c r="B873" t="s">
        <v>1998</v>
      </c>
      <c r="C873" t="s">
        <v>4620</v>
      </c>
      <c r="D873">
        <v>2</v>
      </c>
      <c r="E873">
        <v>7</v>
      </c>
      <c r="F873" s="134">
        <v>0.28571400000000002</v>
      </c>
      <c r="G873">
        <v>0</v>
      </c>
      <c r="H873">
        <v>0</v>
      </c>
      <c r="I873" t="s">
        <v>4595</v>
      </c>
      <c r="J873">
        <v>0</v>
      </c>
      <c r="K873">
        <v>0</v>
      </c>
      <c r="L873" t="s">
        <v>4595</v>
      </c>
      <c r="M873">
        <v>0</v>
      </c>
    </row>
    <row r="874" spans="1:13" x14ac:dyDescent="0.2">
      <c r="A874" t="s">
        <v>2691</v>
      </c>
      <c r="B874" t="s">
        <v>1998</v>
      </c>
      <c r="C874" t="s">
        <v>5253</v>
      </c>
      <c r="D874">
        <v>2</v>
      </c>
      <c r="E874">
        <v>7</v>
      </c>
      <c r="F874" s="134">
        <v>0.28571400000000002</v>
      </c>
      <c r="G874">
        <v>0</v>
      </c>
      <c r="H874">
        <v>0</v>
      </c>
      <c r="I874" t="s">
        <v>4595</v>
      </c>
      <c r="J874">
        <v>0</v>
      </c>
      <c r="K874" t="s">
        <v>5254</v>
      </c>
      <c r="L874">
        <v>3.7000000000000001E-20</v>
      </c>
      <c r="M874" t="s">
        <v>5255</v>
      </c>
    </row>
    <row r="875" spans="1:13" x14ac:dyDescent="0.2">
      <c r="A875" t="s">
        <v>2691</v>
      </c>
      <c r="B875" t="s">
        <v>1998</v>
      </c>
      <c r="C875" t="s">
        <v>5188</v>
      </c>
      <c r="D875">
        <v>2</v>
      </c>
      <c r="E875">
        <v>7</v>
      </c>
      <c r="F875" s="134">
        <v>0.28571400000000002</v>
      </c>
      <c r="G875">
        <v>0</v>
      </c>
      <c r="H875">
        <v>0</v>
      </c>
      <c r="I875" t="s">
        <v>4595</v>
      </c>
      <c r="J875">
        <v>0</v>
      </c>
      <c r="K875">
        <v>0</v>
      </c>
      <c r="L875" t="s">
        <v>4595</v>
      </c>
      <c r="M875">
        <v>0</v>
      </c>
    </row>
    <row r="876" spans="1:13" x14ac:dyDescent="0.2">
      <c r="A876" t="s">
        <v>2691</v>
      </c>
      <c r="B876" t="s">
        <v>1998</v>
      </c>
      <c r="C876" t="s">
        <v>5413</v>
      </c>
      <c r="D876">
        <v>3</v>
      </c>
      <c r="E876">
        <v>7</v>
      </c>
      <c r="F876" s="134">
        <v>0.42857099999999998</v>
      </c>
      <c r="G876" t="s">
        <v>5396</v>
      </c>
      <c r="H876" t="s">
        <v>5397</v>
      </c>
      <c r="I876">
        <v>4.7999999999999997E-14</v>
      </c>
      <c r="J876" t="s">
        <v>5398</v>
      </c>
      <c r="K876" t="s">
        <v>5414</v>
      </c>
      <c r="L876">
        <v>4.2000000000000002E-34</v>
      </c>
      <c r="M876" t="s">
        <v>5173</v>
      </c>
    </row>
    <row r="877" spans="1:13" x14ac:dyDescent="0.2">
      <c r="A877" t="s">
        <v>2691</v>
      </c>
      <c r="B877" t="s">
        <v>1998</v>
      </c>
      <c r="C877" t="s">
        <v>1921</v>
      </c>
      <c r="D877">
        <v>7</v>
      </c>
      <c r="E877">
        <v>7</v>
      </c>
      <c r="F877" s="134">
        <v>1</v>
      </c>
      <c r="G877" t="s">
        <v>5440</v>
      </c>
      <c r="H877" t="s">
        <v>5441</v>
      </c>
      <c r="I877">
        <v>9.4999999999999993E-143</v>
      </c>
      <c r="J877" t="s">
        <v>4599</v>
      </c>
      <c r="K877" t="s">
        <v>5442</v>
      </c>
      <c r="L877">
        <v>6.0000000000000004E-206</v>
      </c>
      <c r="M877" t="s">
        <v>5443</v>
      </c>
    </row>
    <row r="878" spans="1:13" x14ac:dyDescent="0.2">
      <c r="A878" t="s">
        <v>2691</v>
      </c>
      <c r="B878" t="s">
        <v>1998</v>
      </c>
      <c r="C878" t="s">
        <v>5427</v>
      </c>
      <c r="D878">
        <v>7</v>
      </c>
      <c r="E878">
        <v>7</v>
      </c>
      <c r="F878" s="134">
        <v>1</v>
      </c>
      <c r="G878" t="s">
        <v>5428</v>
      </c>
      <c r="H878">
        <v>0</v>
      </c>
      <c r="I878" t="s">
        <v>4595</v>
      </c>
      <c r="J878">
        <v>0</v>
      </c>
      <c r="K878" t="s">
        <v>5190</v>
      </c>
      <c r="L878">
        <v>1.1E-77</v>
      </c>
      <c r="M878" t="s">
        <v>4794</v>
      </c>
    </row>
    <row r="879" spans="1:13" x14ac:dyDescent="0.2">
      <c r="A879" t="s">
        <v>2691</v>
      </c>
      <c r="B879" t="s">
        <v>1998</v>
      </c>
      <c r="C879" t="s">
        <v>5434</v>
      </c>
      <c r="D879">
        <v>7</v>
      </c>
      <c r="E879">
        <v>7</v>
      </c>
      <c r="F879" s="134">
        <v>1</v>
      </c>
      <c r="G879" t="s">
        <v>1439</v>
      </c>
      <c r="H879" t="s">
        <v>5435</v>
      </c>
      <c r="I879">
        <v>6.1000000000000004E-8</v>
      </c>
      <c r="J879" t="s">
        <v>5436</v>
      </c>
      <c r="K879" t="s">
        <v>5437</v>
      </c>
      <c r="L879">
        <v>1.3000000000000001E-85</v>
      </c>
      <c r="M879" t="s">
        <v>4794</v>
      </c>
    </row>
    <row r="880" spans="1:13" x14ac:dyDescent="0.2">
      <c r="A880" t="s">
        <v>2691</v>
      </c>
      <c r="B880" t="s">
        <v>1998</v>
      </c>
      <c r="C880" t="s">
        <v>5438</v>
      </c>
      <c r="D880">
        <v>7</v>
      </c>
      <c r="E880">
        <v>7</v>
      </c>
      <c r="F880" s="134">
        <v>1</v>
      </c>
      <c r="G880" t="s">
        <v>5439</v>
      </c>
      <c r="H880" t="s">
        <v>4982</v>
      </c>
      <c r="I880">
        <v>9.6999999999999995E-42</v>
      </c>
      <c r="J880" t="s">
        <v>4599</v>
      </c>
      <c r="K880" t="s">
        <v>4983</v>
      </c>
      <c r="L880">
        <v>7.0999999999999998E-115</v>
      </c>
      <c r="M880" t="s">
        <v>5111</v>
      </c>
    </row>
    <row r="881" spans="1:1024" s="53" customFormat="1" x14ac:dyDescent="0.2">
      <c r="A881" s="53" t="s">
        <v>2691</v>
      </c>
      <c r="B881" t="s">
        <v>1998</v>
      </c>
      <c r="C881" s="53" t="s">
        <v>5169</v>
      </c>
      <c r="D881" s="53">
        <v>7</v>
      </c>
      <c r="E881" s="53">
        <v>7</v>
      </c>
      <c r="F881" s="136">
        <v>1</v>
      </c>
      <c r="G881" t="s">
        <v>842</v>
      </c>
      <c r="H881">
        <v>0</v>
      </c>
      <c r="I881" t="s">
        <v>4595</v>
      </c>
      <c r="J881">
        <v>0</v>
      </c>
      <c r="K881" t="s">
        <v>5170</v>
      </c>
      <c r="L881">
        <v>2.7E-6</v>
      </c>
      <c r="M881" t="s">
        <v>4958</v>
      </c>
      <c r="AKX881"/>
      <c r="AKY881"/>
      <c r="AKZ881"/>
      <c r="ALA881"/>
      <c r="ALB881"/>
      <c r="ALC881"/>
      <c r="ALD881"/>
      <c r="ALE881"/>
      <c r="ALF881"/>
      <c r="ALG881"/>
      <c r="ALH881"/>
      <c r="ALI881"/>
      <c r="ALJ881"/>
      <c r="ALK881"/>
      <c r="ALL881"/>
      <c r="ALM881"/>
      <c r="ALN881"/>
      <c r="ALO881"/>
      <c r="ALP881"/>
      <c r="ALQ881"/>
      <c r="ALR881"/>
      <c r="ALS881"/>
      <c r="ALT881"/>
      <c r="ALU881"/>
      <c r="ALV881"/>
      <c r="ALW881"/>
      <c r="ALX881"/>
      <c r="ALY881"/>
      <c r="ALZ881"/>
      <c r="AMA881"/>
      <c r="AMB881"/>
      <c r="AMC881"/>
      <c r="AMD881"/>
      <c r="AME881"/>
      <c r="AMF881"/>
      <c r="AMG881"/>
      <c r="AMH881"/>
      <c r="AMI881"/>
      <c r="AMJ881"/>
    </row>
    <row r="882" spans="1:1024" x14ac:dyDescent="0.2">
      <c r="A882" t="s">
        <v>26</v>
      </c>
      <c r="B882" t="s">
        <v>1998</v>
      </c>
      <c r="C882" t="s">
        <v>5340</v>
      </c>
      <c r="D882">
        <v>1</v>
      </c>
      <c r="E882">
        <v>23</v>
      </c>
      <c r="F882" s="134">
        <v>4.3478299999999998E-2</v>
      </c>
      <c r="G882" t="s">
        <v>842</v>
      </c>
      <c r="H882">
        <v>0</v>
      </c>
      <c r="I882" t="s">
        <v>4595</v>
      </c>
      <c r="J882">
        <v>0</v>
      </c>
      <c r="K882" t="s">
        <v>5170</v>
      </c>
      <c r="L882">
        <v>1.1E-31</v>
      </c>
      <c r="M882" t="s">
        <v>4958</v>
      </c>
    </row>
    <row r="883" spans="1:1024" x14ac:dyDescent="0.2">
      <c r="A883" t="s">
        <v>26</v>
      </c>
      <c r="B883" t="s">
        <v>1998</v>
      </c>
      <c r="C883" t="s">
        <v>5165</v>
      </c>
      <c r="D883">
        <v>1</v>
      </c>
      <c r="E883">
        <v>23</v>
      </c>
      <c r="F883" s="134">
        <v>4.3478299999999998E-2</v>
      </c>
      <c r="G883" t="s">
        <v>801</v>
      </c>
      <c r="H883" t="s">
        <v>5166</v>
      </c>
      <c r="I883">
        <v>1.2999999999999999E-57</v>
      </c>
      <c r="J883" t="s">
        <v>4607</v>
      </c>
      <c r="K883" t="s">
        <v>5167</v>
      </c>
      <c r="L883">
        <v>1.2000000000000001E-165</v>
      </c>
      <c r="M883" t="s">
        <v>5168</v>
      </c>
    </row>
    <row r="884" spans="1:1024" x14ac:dyDescent="0.2">
      <c r="A884" t="s">
        <v>26</v>
      </c>
      <c r="B884" t="s">
        <v>1998</v>
      </c>
      <c r="C884" t="s">
        <v>5350</v>
      </c>
      <c r="D884">
        <v>1</v>
      </c>
      <c r="E884">
        <v>23</v>
      </c>
      <c r="F884" s="134">
        <v>4.3478299999999998E-2</v>
      </c>
      <c r="G884">
        <v>0</v>
      </c>
      <c r="H884">
        <v>0</v>
      </c>
      <c r="I884" t="s">
        <v>4595</v>
      </c>
      <c r="J884">
        <v>0</v>
      </c>
      <c r="K884">
        <v>0</v>
      </c>
      <c r="L884" t="s">
        <v>4595</v>
      </c>
      <c r="M884">
        <v>0</v>
      </c>
    </row>
    <row r="885" spans="1:1024" x14ac:dyDescent="0.2">
      <c r="A885" t="s">
        <v>26</v>
      </c>
      <c r="B885" t="s">
        <v>1998</v>
      </c>
      <c r="C885" t="s">
        <v>5920</v>
      </c>
      <c r="D885">
        <v>1</v>
      </c>
      <c r="E885">
        <v>23</v>
      </c>
      <c r="F885" s="134">
        <v>4.3478299999999998E-2</v>
      </c>
      <c r="G885" t="s">
        <v>5921</v>
      </c>
      <c r="H885" t="s">
        <v>5922</v>
      </c>
      <c r="I885">
        <v>7.8999999999999998E-32</v>
      </c>
      <c r="J885" t="s">
        <v>5923</v>
      </c>
      <c r="K885" t="s">
        <v>5924</v>
      </c>
      <c r="L885">
        <v>1.8999999999999999E-70</v>
      </c>
      <c r="M885" t="s">
        <v>5813</v>
      </c>
    </row>
    <row r="886" spans="1:1024" x14ac:dyDescent="0.2">
      <c r="A886" t="s">
        <v>26</v>
      </c>
      <c r="B886" t="s">
        <v>1998</v>
      </c>
      <c r="C886" t="s">
        <v>4639</v>
      </c>
      <c r="D886">
        <v>1</v>
      </c>
      <c r="E886">
        <v>23</v>
      </c>
      <c r="F886" s="134">
        <v>4.3478299999999998E-2</v>
      </c>
      <c r="G886">
        <v>0</v>
      </c>
      <c r="H886" t="s">
        <v>4640</v>
      </c>
      <c r="I886">
        <v>8.1999999999999998E-7</v>
      </c>
      <c r="J886" t="s">
        <v>4641</v>
      </c>
      <c r="K886" t="s">
        <v>4642</v>
      </c>
      <c r="L886">
        <v>8.3999999999999995E-14</v>
      </c>
      <c r="M886" t="s">
        <v>4643</v>
      </c>
    </row>
    <row r="887" spans="1:1024" x14ac:dyDescent="0.2">
      <c r="A887" t="s">
        <v>26</v>
      </c>
      <c r="B887" t="s">
        <v>1998</v>
      </c>
      <c r="C887" t="s">
        <v>4644</v>
      </c>
      <c r="D887">
        <v>1</v>
      </c>
      <c r="E887">
        <v>23</v>
      </c>
      <c r="F887" s="134">
        <v>4.3478299999999998E-2</v>
      </c>
      <c r="G887">
        <v>0</v>
      </c>
      <c r="H887">
        <v>0</v>
      </c>
      <c r="I887" t="s">
        <v>4595</v>
      </c>
      <c r="J887">
        <v>0</v>
      </c>
      <c r="K887" t="s">
        <v>4645</v>
      </c>
      <c r="L887">
        <v>0</v>
      </c>
      <c r="M887" t="s">
        <v>4646</v>
      </c>
    </row>
    <row r="888" spans="1:1024" x14ac:dyDescent="0.2">
      <c r="A888" t="s">
        <v>26</v>
      </c>
      <c r="B888" t="s">
        <v>1998</v>
      </c>
      <c r="C888" t="s">
        <v>4647</v>
      </c>
      <c r="D888">
        <v>1</v>
      </c>
      <c r="E888">
        <v>23</v>
      </c>
      <c r="F888" s="134">
        <v>4.3478299999999998E-2</v>
      </c>
      <c r="G888">
        <v>0</v>
      </c>
      <c r="H888">
        <v>0</v>
      </c>
      <c r="I888" t="s">
        <v>4595</v>
      </c>
      <c r="J888">
        <v>0</v>
      </c>
      <c r="K888">
        <v>0</v>
      </c>
      <c r="L888" t="s">
        <v>4595</v>
      </c>
      <c r="M888">
        <v>0</v>
      </c>
    </row>
    <row r="889" spans="1:1024" x14ac:dyDescent="0.2">
      <c r="A889" t="s">
        <v>26</v>
      </c>
      <c r="B889" t="s">
        <v>1998</v>
      </c>
      <c r="C889" t="s">
        <v>5174</v>
      </c>
      <c r="D889">
        <v>1</v>
      </c>
      <c r="E889">
        <v>23</v>
      </c>
      <c r="F889" s="134">
        <v>4.3478299999999998E-2</v>
      </c>
      <c r="G889">
        <v>0</v>
      </c>
      <c r="H889">
        <v>0</v>
      </c>
      <c r="I889" t="s">
        <v>4595</v>
      </c>
      <c r="J889">
        <v>0</v>
      </c>
      <c r="K889">
        <v>0</v>
      </c>
      <c r="L889" t="s">
        <v>4595</v>
      </c>
      <c r="M889">
        <v>0</v>
      </c>
    </row>
    <row r="890" spans="1:1024" x14ac:dyDescent="0.2">
      <c r="A890" t="s">
        <v>26</v>
      </c>
      <c r="B890" t="s">
        <v>1998</v>
      </c>
      <c r="C890" t="s">
        <v>4654</v>
      </c>
      <c r="D890">
        <v>1</v>
      </c>
      <c r="E890">
        <v>23</v>
      </c>
      <c r="F890" s="134">
        <v>4.3478299999999998E-2</v>
      </c>
      <c r="G890">
        <v>0</v>
      </c>
      <c r="H890">
        <v>0</v>
      </c>
      <c r="I890" t="s">
        <v>4595</v>
      </c>
      <c r="J890">
        <v>0</v>
      </c>
      <c r="K890" t="s">
        <v>4655</v>
      </c>
      <c r="L890">
        <v>3.4E-8</v>
      </c>
      <c r="M890" t="s">
        <v>4656</v>
      </c>
    </row>
    <row r="891" spans="1:1024" x14ac:dyDescent="0.2">
      <c r="A891" t="s">
        <v>26</v>
      </c>
      <c r="B891" t="s">
        <v>1998</v>
      </c>
      <c r="C891" t="s">
        <v>5177</v>
      </c>
      <c r="D891">
        <v>1</v>
      </c>
      <c r="E891">
        <v>23</v>
      </c>
      <c r="F891" s="134">
        <v>4.3478299999999998E-2</v>
      </c>
      <c r="G891">
        <v>0</v>
      </c>
      <c r="H891">
        <v>0</v>
      </c>
      <c r="I891" t="s">
        <v>4595</v>
      </c>
      <c r="J891">
        <v>0</v>
      </c>
      <c r="K891" t="s">
        <v>5178</v>
      </c>
      <c r="L891">
        <v>1.0999999999999999E-9</v>
      </c>
      <c r="M891" t="s">
        <v>5179</v>
      </c>
    </row>
    <row r="892" spans="1:1024" x14ac:dyDescent="0.2">
      <c r="A892" t="s">
        <v>26</v>
      </c>
      <c r="B892" t="s">
        <v>1998</v>
      </c>
      <c r="C892" t="s">
        <v>4972</v>
      </c>
      <c r="D892">
        <v>1</v>
      </c>
      <c r="E892">
        <v>23</v>
      </c>
      <c r="F892" s="134">
        <v>4.3478299999999998E-2</v>
      </c>
      <c r="G892" t="s">
        <v>4973</v>
      </c>
      <c r="H892" t="s">
        <v>4974</v>
      </c>
      <c r="I892">
        <v>1.6000000000000001E-16</v>
      </c>
      <c r="J892" t="s">
        <v>4975</v>
      </c>
      <c r="K892" t="s">
        <v>4829</v>
      </c>
      <c r="L892">
        <v>3.7999999999999999E-33</v>
      </c>
      <c r="M892" t="s">
        <v>4976</v>
      </c>
    </row>
    <row r="893" spans="1:1024" x14ac:dyDescent="0.2">
      <c r="A893" t="s">
        <v>26</v>
      </c>
      <c r="B893" t="s">
        <v>1998</v>
      </c>
      <c r="C893" t="s">
        <v>5925</v>
      </c>
      <c r="D893">
        <v>1</v>
      </c>
      <c r="E893">
        <v>23</v>
      </c>
      <c r="F893" s="134">
        <v>4.3478299999999998E-2</v>
      </c>
      <c r="G893" t="s">
        <v>27</v>
      </c>
      <c r="H893">
        <v>0</v>
      </c>
      <c r="I893" t="s">
        <v>4595</v>
      </c>
      <c r="J893">
        <v>0</v>
      </c>
      <c r="K893" t="s">
        <v>5926</v>
      </c>
      <c r="L893">
        <v>6.6999999999999996E-10</v>
      </c>
      <c r="M893" t="s">
        <v>5927</v>
      </c>
    </row>
    <row r="894" spans="1:1024" x14ac:dyDescent="0.2">
      <c r="A894" t="s">
        <v>26</v>
      </c>
      <c r="B894" t="s">
        <v>1998</v>
      </c>
      <c r="C894" t="s">
        <v>5877</v>
      </c>
      <c r="D894">
        <v>1</v>
      </c>
      <c r="E894">
        <v>23</v>
      </c>
      <c r="F894" s="134">
        <v>4.3478299999999998E-2</v>
      </c>
      <c r="G894" t="s">
        <v>271</v>
      </c>
      <c r="H894" t="s">
        <v>5878</v>
      </c>
      <c r="I894">
        <v>4.1999999999999999E-165</v>
      </c>
      <c r="J894" t="s">
        <v>5369</v>
      </c>
      <c r="K894" t="s">
        <v>4608</v>
      </c>
      <c r="L894">
        <v>0</v>
      </c>
      <c r="M894" t="s">
        <v>4609</v>
      </c>
    </row>
    <row r="895" spans="1:1024" x14ac:dyDescent="0.2">
      <c r="A895" t="s">
        <v>26</v>
      </c>
      <c r="B895" t="s">
        <v>1998</v>
      </c>
      <c r="C895" t="s">
        <v>4699</v>
      </c>
      <c r="D895">
        <v>1</v>
      </c>
      <c r="E895">
        <v>23</v>
      </c>
      <c r="F895" s="134">
        <v>4.3478299999999998E-2</v>
      </c>
      <c r="G895" t="s">
        <v>4601</v>
      </c>
      <c r="H895" t="s">
        <v>4700</v>
      </c>
      <c r="I895">
        <v>1.2E-20</v>
      </c>
      <c r="J895" t="s">
        <v>4701</v>
      </c>
      <c r="K895" t="s">
        <v>4691</v>
      </c>
      <c r="L895">
        <v>8.6E-70</v>
      </c>
      <c r="M895" t="s">
        <v>4692</v>
      </c>
    </row>
    <row r="896" spans="1:1024" x14ac:dyDescent="0.2">
      <c r="A896" t="s">
        <v>26</v>
      </c>
      <c r="B896" t="s">
        <v>1998</v>
      </c>
      <c r="C896" t="s">
        <v>5861</v>
      </c>
      <c r="D896">
        <v>1</v>
      </c>
      <c r="E896">
        <v>23</v>
      </c>
      <c r="F896" s="134">
        <v>4.3478299999999998E-2</v>
      </c>
      <c r="G896">
        <v>0</v>
      </c>
      <c r="H896">
        <v>0</v>
      </c>
      <c r="I896" t="s">
        <v>4595</v>
      </c>
      <c r="J896">
        <v>0</v>
      </c>
      <c r="K896" t="s">
        <v>5862</v>
      </c>
      <c r="L896">
        <v>1.0999999999999999E-15</v>
      </c>
      <c r="M896" t="s">
        <v>5863</v>
      </c>
    </row>
    <row r="897" spans="1:13" x14ac:dyDescent="0.2">
      <c r="A897" t="s">
        <v>26</v>
      </c>
      <c r="B897" t="s">
        <v>1998</v>
      </c>
      <c r="C897" t="s">
        <v>5928</v>
      </c>
      <c r="D897">
        <v>1</v>
      </c>
      <c r="E897">
        <v>23</v>
      </c>
      <c r="F897" s="134">
        <v>4.3478299999999998E-2</v>
      </c>
      <c r="G897">
        <v>0</v>
      </c>
      <c r="H897">
        <v>0</v>
      </c>
      <c r="I897" t="s">
        <v>4595</v>
      </c>
      <c r="J897">
        <v>0</v>
      </c>
      <c r="K897" t="s">
        <v>5929</v>
      </c>
      <c r="L897">
        <v>3.8000000000000001E-16</v>
      </c>
      <c r="M897" t="s">
        <v>5479</v>
      </c>
    </row>
    <row r="898" spans="1:13" x14ac:dyDescent="0.2">
      <c r="A898" t="s">
        <v>26</v>
      </c>
      <c r="B898" t="s">
        <v>1998</v>
      </c>
      <c r="C898" t="s">
        <v>5930</v>
      </c>
      <c r="D898">
        <v>1</v>
      </c>
      <c r="E898">
        <v>23</v>
      </c>
      <c r="F898" s="134">
        <v>4.3478299999999998E-2</v>
      </c>
      <c r="G898">
        <v>0</v>
      </c>
      <c r="H898" t="s">
        <v>5377</v>
      </c>
      <c r="I898">
        <v>2.8999999999999999E-9</v>
      </c>
      <c r="J898" t="s">
        <v>5378</v>
      </c>
      <c r="K898" t="s">
        <v>4637</v>
      </c>
      <c r="L898">
        <v>1.2999999999999999E-12</v>
      </c>
      <c r="M898" t="s">
        <v>4638</v>
      </c>
    </row>
    <row r="899" spans="1:13" x14ac:dyDescent="0.2">
      <c r="A899" t="s">
        <v>26</v>
      </c>
      <c r="B899" t="s">
        <v>1998</v>
      </c>
      <c r="C899" t="s">
        <v>5931</v>
      </c>
      <c r="D899">
        <v>1</v>
      </c>
      <c r="E899">
        <v>23</v>
      </c>
      <c r="F899" s="134">
        <v>4.3478299999999998E-2</v>
      </c>
      <c r="G899">
        <v>0</v>
      </c>
      <c r="H899">
        <v>0</v>
      </c>
      <c r="I899" t="s">
        <v>4595</v>
      </c>
      <c r="J899">
        <v>0</v>
      </c>
      <c r="K899">
        <v>0</v>
      </c>
      <c r="L899" t="s">
        <v>4595</v>
      </c>
      <c r="M899">
        <v>0</v>
      </c>
    </row>
    <row r="900" spans="1:13" x14ac:dyDescent="0.2">
      <c r="A900" t="s">
        <v>26</v>
      </c>
      <c r="B900" t="s">
        <v>1998</v>
      </c>
      <c r="C900" t="s">
        <v>5932</v>
      </c>
      <c r="D900">
        <v>1</v>
      </c>
      <c r="E900">
        <v>23</v>
      </c>
      <c r="F900" s="134">
        <v>4.3478299999999998E-2</v>
      </c>
      <c r="G900">
        <v>0</v>
      </c>
      <c r="H900">
        <v>0</v>
      </c>
      <c r="I900" t="s">
        <v>4595</v>
      </c>
      <c r="J900">
        <v>0</v>
      </c>
      <c r="K900">
        <v>0</v>
      </c>
      <c r="L900" t="s">
        <v>4595</v>
      </c>
      <c r="M900">
        <v>0</v>
      </c>
    </row>
    <row r="901" spans="1:13" x14ac:dyDescent="0.2">
      <c r="A901" t="s">
        <v>26</v>
      </c>
      <c r="B901" t="s">
        <v>1998</v>
      </c>
      <c r="C901" t="s">
        <v>5933</v>
      </c>
      <c r="D901">
        <v>1</v>
      </c>
      <c r="E901">
        <v>23</v>
      </c>
      <c r="F901" s="134">
        <v>4.3478299999999998E-2</v>
      </c>
      <c r="G901">
        <v>0</v>
      </c>
      <c r="H901" t="s">
        <v>5934</v>
      </c>
      <c r="I901">
        <v>3.3000000000000002E-28</v>
      </c>
      <c r="J901" t="s">
        <v>5935</v>
      </c>
      <c r="K901" t="s">
        <v>4637</v>
      </c>
      <c r="L901">
        <v>8.0999999999999995E-163</v>
      </c>
      <c r="M901" t="s">
        <v>5936</v>
      </c>
    </row>
    <row r="902" spans="1:13" x14ac:dyDescent="0.2">
      <c r="A902" t="s">
        <v>26</v>
      </c>
      <c r="B902" t="s">
        <v>1998</v>
      </c>
      <c r="C902" t="s">
        <v>5937</v>
      </c>
      <c r="D902">
        <v>1</v>
      </c>
      <c r="E902">
        <v>23</v>
      </c>
      <c r="F902" s="134">
        <v>4.3478299999999998E-2</v>
      </c>
      <c r="G902" t="s">
        <v>5938</v>
      </c>
      <c r="H902" t="s">
        <v>5886</v>
      </c>
      <c r="I902">
        <v>7.1999999999999996E-8</v>
      </c>
      <c r="J902" t="s">
        <v>4599</v>
      </c>
      <c r="K902" t="s">
        <v>5886</v>
      </c>
      <c r="L902">
        <v>4.4000000000000002E-6</v>
      </c>
      <c r="M902" t="s">
        <v>4636</v>
      </c>
    </row>
    <row r="903" spans="1:13" x14ac:dyDescent="0.2">
      <c r="A903" t="s">
        <v>26</v>
      </c>
      <c r="B903" t="s">
        <v>1998</v>
      </c>
      <c r="C903" t="s">
        <v>5939</v>
      </c>
      <c r="D903">
        <v>1</v>
      </c>
      <c r="E903">
        <v>23</v>
      </c>
      <c r="F903" s="134">
        <v>4.3478299999999998E-2</v>
      </c>
      <c r="G903">
        <v>0</v>
      </c>
      <c r="H903">
        <v>0</v>
      </c>
      <c r="I903" t="s">
        <v>4595</v>
      </c>
      <c r="J903">
        <v>0</v>
      </c>
      <c r="K903">
        <v>0</v>
      </c>
      <c r="L903" t="s">
        <v>4595</v>
      </c>
      <c r="M903">
        <v>0</v>
      </c>
    </row>
    <row r="904" spans="1:13" x14ac:dyDescent="0.2">
      <c r="A904" t="s">
        <v>26</v>
      </c>
      <c r="B904" t="s">
        <v>1998</v>
      </c>
      <c r="C904" t="s">
        <v>5940</v>
      </c>
      <c r="D904">
        <v>1</v>
      </c>
      <c r="E904">
        <v>23</v>
      </c>
      <c r="F904" s="134">
        <v>4.3478299999999998E-2</v>
      </c>
      <c r="G904">
        <v>0</v>
      </c>
      <c r="H904">
        <v>0</v>
      </c>
      <c r="I904" t="s">
        <v>4595</v>
      </c>
      <c r="J904">
        <v>0</v>
      </c>
      <c r="K904" t="s">
        <v>5941</v>
      </c>
      <c r="L904">
        <v>1.9E-6</v>
      </c>
      <c r="M904" t="s">
        <v>5893</v>
      </c>
    </row>
    <row r="905" spans="1:13" x14ac:dyDescent="0.2">
      <c r="A905" t="s">
        <v>26</v>
      </c>
      <c r="B905" t="s">
        <v>1998</v>
      </c>
      <c r="C905" t="s">
        <v>5942</v>
      </c>
      <c r="D905">
        <v>1</v>
      </c>
      <c r="E905">
        <v>23</v>
      </c>
      <c r="F905" s="134">
        <v>4.3478299999999998E-2</v>
      </c>
      <c r="G905">
        <v>0</v>
      </c>
      <c r="H905">
        <v>0</v>
      </c>
      <c r="I905" t="s">
        <v>4595</v>
      </c>
      <c r="J905">
        <v>0</v>
      </c>
      <c r="K905" t="s">
        <v>4637</v>
      </c>
      <c r="L905">
        <v>1.9999999999999999E-20</v>
      </c>
      <c r="M905" t="s">
        <v>5943</v>
      </c>
    </row>
    <row r="906" spans="1:13" x14ac:dyDescent="0.2">
      <c r="A906" t="s">
        <v>26</v>
      </c>
      <c r="B906" t="s">
        <v>1998</v>
      </c>
      <c r="C906" t="s">
        <v>5838</v>
      </c>
      <c r="D906">
        <v>1</v>
      </c>
      <c r="E906">
        <v>23</v>
      </c>
      <c r="F906" s="134">
        <v>4.3478299999999998E-2</v>
      </c>
      <c r="G906">
        <v>0</v>
      </c>
      <c r="H906">
        <v>0</v>
      </c>
      <c r="I906" t="s">
        <v>4595</v>
      </c>
      <c r="J906">
        <v>0</v>
      </c>
      <c r="K906">
        <v>0</v>
      </c>
      <c r="L906" t="s">
        <v>4595</v>
      </c>
      <c r="M906">
        <v>0</v>
      </c>
    </row>
    <row r="907" spans="1:13" x14ac:dyDescent="0.2">
      <c r="A907" t="s">
        <v>26</v>
      </c>
      <c r="B907" t="s">
        <v>1998</v>
      </c>
      <c r="C907" t="s">
        <v>5944</v>
      </c>
      <c r="D907">
        <v>1</v>
      </c>
      <c r="E907">
        <v>23</v>
      </c>
      <c r="F907" s="134">
        <v>4.3478299999999998E-2</v>
      </c>
      <c r="G907">
        <v>0</v>
      </c>
      <c r="H907" t="s">
        <v>5945</v>
      </c>
      <c r="I907">
        <v>2.4000000000000001E-25</v>
      </c>
      <c r="J907" t="s">
        <v>4667</v>
      </c>
      <c r="K907" t="s">
        <v>5946</v>
      </c>
      <c r="L907">
        <v>1.7999999999999999E-43</v>
      </c>
      <c r="M907" t="s">
        <v>5947</v>
      </c>
    </row>
    <row r="908" spans="1:13" x14ac:dyDescent="0.2">
      <c r="A908" t="s">
        <v>26</v>
      </c>
      <c r="B908" t="s">
        <v>1998</v>
      </c>
      <c r="C908" t="s">
        <v>5948</v>
      </c>
      <c r="D908">
        <v>1</v>
      </c>
      <c r="E908">
        <v>23</v>
      </c>
      <c r="F908" s="134">
        <v>4.3478299999999998E-2</v>
      </c>
      <c r="G908">
        <v>0</v>
      </c>
      <c r="H908">
        <v>0</v>
      </c>
      <c r="I908" t="s">
        <v>4595</v>
      </c>
      <c r="J908">
        <v>0</v>
      </c>
      <c r="K908" t="s">
        <v>4637</v>
      </c>
      <c r="L908">
        <v>7.9999999999999996E-7</v>
      </c>
      <c r="M908" t="s">
        <v>5949</v>
      </c>
    </row>
    <row r="909" spans="1:13" x14ac:dyDescent="0.2">
      <c r="A909" t="s">
        <v>26</v>
      </c>
      <c r="B909" t="s">
        <v>1998</v>
      </c>
      <c r="C909" t="s">
        <v>5950</v>
      </c>
      <c r="D909">
        <v>1</v>
      </c>
      <c r="E909">
        <v>23</v>
      </c>
      <c r="F909" s="134">
        <v>4.3478299999999998E-2</v>
      </c>
      <c r="G909">
        <v>0</v>
      </c>
      <c r="H909">
        <v>0</v>
      </c>
      <c r="I909" t="s">
        <v>4595</v>
      </c>
      <c r="J909">
        <v>0</v>
      </c>
      <c r="K909">
        <v>0</v>
      </c>
      <c r="L909" t="s">
        <v>4595</v>
      </c>
      <c r="M909">
        <v>0</v>
      </c>
    </row>
    <row r="910" spans="1:13" x14ac:dyDescent="0.2">
      <c r="A910" t="s">
        <v>26</v>
      </c>
      <c r="B910" t="s">
        <v>1998</v>
      </c>
      <c r="C910" t="s">
        <v>5951</v>
      </c>
      <c r="D910">
        <v>1</v>
      </c>
      <c r="E910">
        <v>23</v>
      </c>
      <c r="F910" s="134">
        <v>4.3478299999999998E-2</v>
      </c>
      <c r="G910">
        <v>0</v>
      </c>
      <c r="H910">
        <v>0</v>
      </c>
      <c r="I910" t="s">
        <v>4595</v>
      </c>
      <c r="J910">
        <v>0</v>
      </c>
      <c r="K910">
        <v>0</v>
      </c>
      <c r="L910" t="s">
        <v>4595</v>
      </c>
      <c r="M910">
        <v>0</v>
      </c>
    </row>
    <row r="911" spans="1:13" x14ac:dyDescent="0.2">
      <c r="A911" t="s">
        <v>26</v>
      </c>
      <c r="B911" t="s">
        <v>1998</v>
      </c>
      <c r="C911" t="s">
        <v>4826</v>
      </c>
      <c r="D911">
        <v>1</v>
      </c>
      <c r="E911">
        <v>23</v>
      </c>
      <c r="F911" s="134">
        <v>4.3478299999999998E-2</v>
      </c>
      <c r="G911">
        <v>0</v>
      </c>
      <c r="H911">
        <v>0</v>
      </c>
      <c r="I911" t="s">
        <v>4595</v>
      </c>
      <c r="J911">
        <v>0</v>
      </c>
      <c r="K911">
        <v>0</v>
      </c>
      <c r="L911" t="s">
        <v>4595</v>
      </c>
      <c r="M911">
        <v>0</v>
      </c>
    </row>
    <row r="912" spans="1:13" x14ac:dyDescent="0.2">
      <c r="A912" t="s">
        <v>26</v>
      </c>
      <c r="B912" t="s">
        <v>1998</v>
      </c>
      <c r="C912" t="s">
        <v>5952</v>
      </c>
      <c r="D912">
        <v>1</v>
      </c>
      <c r="E912">
        <v>23</v>
      </c>
      <c r="F912" s="134">
        <v>4.3478299999999998E-2</v>
      </c>
      <c r="G912">
        <v>0</v>
      </c>
      <c r="H912">
        <v>0</v>
      </c>
      <c r="I912" t="s">
        <v>4595</v>
      </c>
      <c r="J912">
        <v>0</v>
      </c>
      <c r="K912">
        <v>0</v>
      </c>
      <c r="L912" t="s">
        <v>4595</v>
      </c>
      <c r="M912">
        <v>0</v>
      </c>
    </row>
    <row r="913" spans="1:13" x14ac:dyDescent="0.2">
      <c r="A913" t="s">
        <v>26</v>
      </c>
      <c r="B913" t="s">
        <v>1998</v>
      </c>
      <c r="C913" t="s">
        <v>5953</v>
      </c>
      <c r="D913">
        <v>1</v>
      </c>
      <c r="E913">
        <v>23</v>
      </c>
      <c r="F913" s="134">
        <v>4.3478299999999998E-2</v>
      </c>
      <c r="G913">
        <v>0</v>
      </c>
      <c r="H913" t="s">
        <v>5954</v>
      </c>
      <c r="I913">
        <v>6.1000000000000003E-20</v>
      </c>
      <c r="J913" t="s">
        <v>5955</v>
      </c>
      <c r="K913" t="s">
        <v>4637</v>
      </c>
      <c r="L913">
        <v>3.0000000000000002E-115</v>
      </c>
      <c r="M913" t="s">
        <v>5936</v>
      </c>
    </row>
    <row r="914" spans="1:13" x14ac:dyDescent="0.2">
      <c r="A914" t="s">
        <v>26</v>
      </c>
      <c r="B914" t="s">
        <v>1998</v>
      </c>
      <c r="C914" t="s">
        <v>5956</v>
      </c>
      <c r="D914">
        <v>1</v>
      </c>
      <c r="E914">
        <v>23</v>
      </c>
      <c r="F914" s="134">
        <v>4.3478299999999998E-2</v>
      </c>
      <c r="G914">
        <v>0</v>
      </c>
      <c r="H914">
        <v>0</v>
      </c>
      <c r="I914" t="s">
        <v>4595</v>
      </c>
      <c r="J914">
        <v>0</v>
      </c>
      <c r="K914" t="s">
        <v>5957</v>
      </c>
      <c r="L914">
        <v>2.3E-6</v>
      </c>
      <c r="M914" t="s">
        <v>5958</v>
      </c>
    </row>
    <row r="915" spans="1:13" x14ac:dyDescent="0.2">
      <c r="A915" t="s">
        <v>26</v>
      </c>
      <c r="B915" t="s">
        <v>1998</v>
      </c>
      <c r="C915" t="s">
        <v>5959</v>
      </c>
      <c r="D915">
        <v>1</v>
      </c>
      <c r="E915">
        <v>23</v>
      </c>
      <c r="F915" s="134">
        <v>4.3478299999999998E-2</v>
      </c>
      <c r="G915">
        <v>0</v>
      </c>
      <c r="H915">
        <v>0</v>
      </c>
      <c r="I915" t="s">
        <v>4595</v>
      </c>
      <c r="J915">
        <v>0</v>
      </c>
      <c r="K915">
        <v>0</v>
      </c>
      <c r="L915" t="s">
        <v>4595</v>
      </c>
      <c r="M915">
        <v>0</v>
      </c>
    </row>
    <row r="916" spans="1:13" x14ac:dyDescent="0.2">
      <c r="A916" t="s">
        <v>26</v>
      </c>
      <c r="B916" t="s">
        <v>1998</v>
      </c>
      <c r="C916" t="s">
        <v>5960</v>
      </c>
      <c r="D916">
        <v>1</v>
      </c>
      <c r="E916">
        <v>23</v>
      </c>
      <c r="F916" s="134">
        <v>4.3478299999999998E-2</v>
      </c>
      <c r="G916">
        <v>0</v>
      </c>
      <c r="H916">
        <v>0</v>
      </c>
      <c r="I916" t="s">
        <v>4595</v>
      </c>
      <c r="J916">
        <v>0</v>
      </c>
      <c r="K916">
        <v>0</v>
      </c>
      <c r="L916" t="s">
        <v>4595</v>
      </c>
      <c r="M916">
        <v>0</v>
      </c>
    </row>
    <row r="917" spans="1:13" x14ac:dyDescent="0.2">
      <c r="A917" t="s">
        <v>26</v>
      </c>
      <c r="B917" t="s">
        <v>1998</v>
      </c>
      <c r="C917" t="s">
        <v>5961</v>
      </c>
      <c r="D917">
        <v>1</v>
      </c>
      <c r="E917">
        <v>23</v>
      </c>
      <c r="F917" s="134">
        <v>4.3478299999999998E-2</v>
      </c>
      <c r="G917">
        <v>0</v>
      </c>
      <c r="H917">
        <v>0</v>
      </c>
      <c r="I917" t="s">
        <v>4595</v>
      </c>
      <c r="J917">
        <v>0</v>
      </c>
      <c r="K917">
        <v>0</v>
      </c>
      <c r="L917" t="s">
        <v>4595</v>
      </c>
      <c r="M917">
        <v>0</v>
      </c>
    </row>
    <row r="918" spans="1:13" x14ac:dyDescent="0.2">
      <c r="A918" t="s">
        <v>26</v>
      </c>
      <c r="B918" t="s">
        <v>1998</v>
      </c>
      <c r="C918" t="s">
        <v>5962</v>
      </c>
      <c r="D918">
        <v>1</v>
      </c>
      <c r="E918">
        <v>23</v>
      </c>
      <c r="F918" s="134">
        <v>4.3478299999999998E-2</v>
      </c>
      <c r="G918">
        <v>0</v>
      </c>
      <c r="H918">
        <v>0</v>
      </c>
      <c r="I918" t="s">
        <v>4595</v>
      </c>
      <c r="J918">
        <v>0</v>
      </c>
      <c r="K918">
        <v>0</v>
      </c>
      <c r="L918" t="s">
        <v>4595</v>
      </c>
      <c r="M918">
        <v>0</v>
      </c>
    </row>
    <row r="919" spans="1:13" x14ac:dyDescent="0.2">
      <c r="A919" t="s">
        <v>26</v>
      </c>
      <c r="B919" t="s">
        <v>1998</v>
      </c>
      <c r="C919" t="s">
        <v>5963</v>
      </c>
      <c r="D919">
        <v>1</v>
      </c>
      <c r="E919">
        <v>23</v>
      </c>
      <c r="F919" s="134">
        <v>4.3478299999999998E-2</v>
      </c>
      <c r="G919">
        <v>0</v>
      </c>
      <c r="H919">
        <v>0</v>
      </c>
      <c r="I919" t="s">
        <v>4595</v>
      </c>
      <c r="J919">
        <v>0</v>
      </c>
      <c r="K919">
        <v>0</v>
      </c>
      <c r="L919" t="s">
        <v>4595</v>
      </c>
      <c r="M919">
        <v>0</v>
      </c>
    </row>
    <row r="920" spans="1:13" x14ac:dyDescent="0.2">
      <c r="A920" t="s">
        <v>26</v>
      </c>
      <c r="B920" t="s">
        <v>1998</v>
      </c>
      <c r="C920" t="s">
        <v>5964</v>
      </c>
      <c r="D920">
        <v>1</v>
      </c>
      <c r="E920">
        <v>23</v>
      </c>
      <c r="F920" s="134">
        <v>4.3478299999999998E-2</v>
      </c>
      <c r="G920">
        <v>0</v>
      </c>
      <c r="H920">
        <v>0</v>
      </c>
      <c r="I920" t="s">
        <v>4595</v>
      </c>
      <c r="J920">
        <v>0</v>
      </c>
      <c r="K920">
        <v>0</v>
      </c>
      <c r="L920" t="s">
        <v>4595</v>
      </c>
      <c r="M920">
        <v>0</v>
      </c>
    </row>
    <row r="921" spans="1:13" x14ac:dyDescent="0.2">
      <c r="A921" t="s">
        <v>26</v>
      </c>
      <c r="B921" t="s">
        <v>1998</v>
      </c>
      <c r="C921" t="s">
        <v>5965</v>
      </c>
      <c r="D921">
        <v>1</v>
      </c>
      <c r="E921">
        <v>23</v>
      </c>
      <c r="F921" s="134">
        <v>4.3478299999999998E-2</v>
      </c>
      <c r="G921">
        <v>0</v>
      </c>
      <c r="H921">
        <v>0</v>
      </c>
      <c r="I921" t="s">
        <v>4595</v>
      </c>
      <c r="J921">
        <v>0</v>
      </c>
      <c r="K921">
        <v>0</v>
      </c>
      <c r="L921" t="s">
        <v>4595</v>
      </c>
      <c r="M921">
        <v>0</v>
      </c>
    </row>
    <row r="922" spans="1:13" x14ac:dyDescent="0.2">
      <c r="A922" t="s">
        <v>26</v>
      </c>
      <c r="B922" t="s">
        <v>1998</v>
      </c>
      <c r="C922" t="s">
        <v>5966</v>
      </c>
      <c r="D922">
        <v>1</v>
      </c>
      <c r="E922">
        <v>23</v>
      </c>
      <c r="F922" s="134">
        <v>4.3478299999999998E-2</v>
      </c>
      <c r="G922">
        <v>0</v>
      </c>
      <c r="H922">
        <v>0</v>
      </c>
      <c r="I922" t="s">
        <v>4595</v>
      </c>
      <c r="J922">
        <v>0</v>
      </c>
      <c r="K922" t="s">
        <v>5967</v>
      </c>
      <c r="L922">
        <v>1.3E-6</v>
      </c>
      <c r="M922" t="s">
        <v>5776</v>
      </c>
    </row>
    <row r="923" spans="1:13" x14ac:dyDescent="0.2">
      <c r="A923" t="s">
        <v>26</v>
      </c>
      <c r="B923" t="s">
        <v>1998</v>
      </c>
      <c r="C923" t="s">
        <v>5968</v>
      </c>
      <c r="D923">
        <v>1</v>
      </c>
      <c r="E923">
        <v>23</v>
      </c>
      <c r="F923" s="134">
        <v>4.3478299999999998E-2</v>
      </c>
      <c r="G923">
        <v>0</v>
      </c>
      <c r="H923">
        <v>0</v>
      </c>
      <c r="I923" t="s">
        <v>4595</v>
      </c>
      <c r="J923">
        <v>0</v>
      </c>
      <c r="K923" t="s">
        <v>4637</v>
      </c>
      <c r="L923">
        <v>6.0000000000000002E-59</v>
      </c>
      <c r="M923" t="s">
        <v>4807</v>
      </c>
    </row>
    <row r="924" spans="1:13" x14ac:dyDescent="0.2">
      <c r="A924" t="s">
        <v>26</v>
      </c>
      <c r="B924" t="s">
        <v>1998</v>
      </c>
      <c r="C924" t="s">
        <v>5969</v>
      </c>
      <c r="D924">
        <v>1</v>
      </c>
      <c r="E924">
        <v>23</v>
      </c>
      <c r="F924" s="134">
        <v>4.3478299999999998E-2</v>
      </c>
      <c r="G924">
        <v>0</v>
      </c>
      <c r="H924">
        <v>0</v>
      </c>
      <c r="I924" t="s">
        <v>4595</v>
      </c>
      <c r="J924">
        <v>0</v>
      </c>
      <c r="K924">
        <v>0</v>
      </c>
      <c r="L924" t="s">
        <v>4595</v>
      </c>
      <c r="M924">
        <v>0</v>
      </c>
    </row>
    <row r="925" spans="1:13" x14ac:dyDescent="0.2">
      <c r="A925" t="s">
        <v>26</v>
      </c>
      <c r="B925" t="s">
        <v>1998</v>
      </c>
      <c r="C925" t="s">
        <v>5970</v>
      </c>
      <c r="D925">
        <v>1</v>
      </c>
      <c r="E925">
        <v>23</v>
      </c>
      <c r="F925" s="134">
        <v>4.3478299999999998E-2</v>
      </c>
      <c r="G925">
        <v>0</v>
      </c>
      <c r="H925">
        <v>0</v>
      </c>
      <c r="I925" t="s">
        <v>4595</v>
      </c>
      <c r="J925">
        <v>0</v>
      </c>
      <c r="K925" t="s">
        <v>5971</v>
      </c>
      <c r="L925">
        <v>3.1E-6</v>
      </c>
      <c r="M925" t="s">
        <v>5972</v>
      </c>
    </row>
    <row r="926" spans="1:13" x14ac:dyDescent="0.2">
      <c r="A926" t="s">
        <v>26</v>
      </c>
      <c r="B926" t="s">
        <v>1998</v>
      </c>
      <c r="C926" t="s">
        <v>5973</v>
      </c>
      <c r="D926">
        <v>1</v>
      </c>
      <c r="E926">
        <v>23</v>
      </c>
      <c r="F926" s="134">
        <v>4.3478299999999998E-2</v>
      </c>
      <c r="G926">
        <v>0</v>
      </c>
      <c r="H926">
        <v>0</v>
      </c>
      <c r="I926" t="s">
        <v>4595</v>
      </c>
      <c r="J926">
        <v>0</v>
      </c>
      <c r="K926">
        <v>0</v>
      </c>
      <c r="L926" t="s">
        <v>4595</v>
      </c>
      <c r="M926">
        <v>0</v>
      </c>
    </row>
    <row r="927" spans="1:13" x14ac:dyDescent="0.2">
      <c r="A927" t="s">
        <v>26</v>
      </c>
      <c r="B927" t="s">
        <v>1998</v>
      </c>
      <c r="C927" t="s">
        <v>5404</v>
      </c>
      <c r="D927">
        <v>2</v>
      </c>
      <c r="E927">
        <v>23</v>
      </c>
      <c r="F927" s="134">
        <v>8.6956500000000006E-2</v>
      </c>
      <c r="G927" t="s">
        <v>679</v>
      </c>
      <c r="H927" t="s">
        <v>5405</v>
      </c>
      <c r="I927">
        <v>4.0999999999999997E-6</v>
      </c>
      <c r="J927" t="s">
        <v>5406</v>
      </c>
      <c r="K927" t="s">
        <v>4637</v>
      </c>
      <c r="L927">
        <v>7.2000000000000005E-57</v>
      </c>
      <c r="M927" t="s">
        <v>5407</v>
      </c>
    </row>
    <row r="928" spans="1:13" x14ac:dyDescent="0.2">
      <c r="A928" t="s">
        <v>26</v>
      </c>
      <c r="B928" t="s">
        <v>1998</v>
      </c>
      <c r="C928" t="s">
        <v>5415</v>
      </c>
      <c r="D928">
        <v>2</v>
      </c>
      <c r="E928">
        <v>23</v>
      </c>
      <c r="F928" s="134">
        <v>8.6956500000000006E-2</v>
      </c>
      <c r="G928" t="s">
        <v>5416</v>
      </c>
      <c r="H928" t="s">
        <v>5166</v>
      </c>
      <c r="I928">
        <v>1.1999999999999999E-128</v>
      </c>
      <c r="J928" t="s">
        <v>4607</v>
      </c>
      <c r="K928" t="s">
        <v>5417</v>
      </c>
      <c r="L928">
        <v>4.1999999999999999E-194</v>
      </c>
      <c r="M928" t="s">
        <v>5418</v>
      </c>
    </row>
    <row r="929" spans="1:13" x14ac:dyDescent="0.2">
      <c r="A929" t="s">
        <v>26</v>
      </c>
      <c r="B929" t="s">
        <v>1998</v>
      </c>
      <c r="C929" t="s">
        <v>5270</v>
      </c>
      <c r="D929">
        <v>2</v>
      </c>
      <c r="E929">
        <v>23</v>
      </c>
      <c r="F929" s="134">
        <v>8.6956500000000006E-2</v>
      </c>
      <c r="G929" t="s">
        <v>5271</v>
      </c>
      <c r="H929">
        <v>0</v>
      </c>
      <c r="I929" t="s">
        <v>4595</v>
      </c>
      <c r="J929">
        <v>0</v>
      </c>
      <c r="K929" t="s">
        <v>4697</v>
      </c>
      <c r="L929">
        <v>0</v>
      </c>
      <c r="M929" t="s">
        <v>5272</v>
      </c>
    </row>
    <row r="930" spans="1:13" x14ac:dyDescent="0.2">
      <c r="A930" t="s">
        <v>26</v>
      </c>
      <c r="B930" t="s">
        <v>1998</v>
      </c>
      <c r="C930" t="s">
        <v>5906</v>
      </c>
      <c r="D930">
        <v>2</v>
      </c>
      <c r="E930">
        <v>23</v>
      </c>
      <c r="F930" s="134">
        <v>8.6956500000000006E-2</v>
      </c>
      <c r="G930" t="s">
        <v>801</v>
      </c>
      <c r="H930" t="s">
        <v>5907</v>
      </c>
      <c r="I930">
        <v>2.4000000000000001E-5</v>
      </c>
      <c r="J930" t="s">
        <v>5908</v>
      </c>
      <c r="K930" t="s">
        <v>5909</v>
      </c>
      <c r="L930">
        <v>2.1E-227</v>
      </c>
      <c r="M930" t="s">
        <v>4659</v>
      </c>
    </row>
    <row r="931" spans="1:13" x14ac:dyDescent="0.2">
      <c r="A931" t="s">
        <v>26</v>
      </c>
      <c r="B931" t="s">
        <v>1998</v>
      </c>
      <c r="C931" t="s">
        <v>5253</v>
      </c>
      <c r="D931">
        <v>2</v>
      </c>
      <c r="E931">
        <v>23</v>
      </c>
      <c r="F931" s="134">
        <v>8.6956500000000006E-2</v>
      </c>
      <c r="G931">
        <v>0</v>
      </c>
      <c r="H931">
        <v>0</v>
      </c>
      <c r="I931" t="s">
        <v>4595</v>
      </c>
      <c r="J931">
        <v>0</v>
      </c>
      <c r="K931" t="s">
        <v>5254</v>
      </c>
      <c r="L931">
        <v>3.7000000000000001E-20</v>
      </c>
      <c r="M931" t="s">
        <v>5255</v>
      </c>
    </row>
    <row r="932" spans="1:13" x14ac:dyDescent="0.2">
      <c r="A932" t="s">
        <v>26</v>
      </c>
      <c r="B932" t="s">
        <v>1998</v>
      </c>
      <c r="C932" t="s">
        <v>4682</v>
      </c>
      <c r="D932">
        <v>2</v>
      </c>
      <c r="E932">
        <v>23</v>
      </c>
      <c r="F932" s="134">
        <v>8.6956500000000006E-2</v>
      </c>
      <c r="G932">
        <v>0</v>
      </c>
      <c r="H932">
        <v>0</v>
      </c>
      <c r="I932" t="s">
        <v>4595</v>
      </c>
      <c r="J932">
        <v>0</v>
      </c>
      <c r="K932" t="s">
        <v>4683</v>
      </c>
      <c r="L932">
        <v>8.0000000000000007E-5</v>
      </c>
      <c r="M932" t="s">
        <v>4684</v>
      </c>
    </row>
    <row r="933" spans="1:13" x14ac:dyDescent="0.2">
      <c r="A933" t="s">
        <v>26</v>
      </c>
      <c r="B933" t="s">
        <v>1998</v>
      </c>
      <c r="C933" t="s">
        <v>5974</v>
      </c>
      <c r="D933">
        <v>2</v>
      </c>
      <c r="E933">
        <v>23</v>
      </c>
      <c r="F933" s="134">
        <v>8.6956500000000006E-2</v>
      </c>
      <c r="G933" t="s">
        <v>4601</v>
      </c>
      <c r="H933">
        <v>0</v>
      </c>
      <c r="I933" t="s">
        <v>4595</v>
      </c>
      <c r="J933">
        <v>0</v>
      </c>
      <c r="K933" t="s">
        <v>5975</v>
      </c>
      <c r="L933">
        <v>1.7000000000000001E-50</v>
      </c>
      <c r="M933" t="s">
        <v>4775</v>
      </c>
    </row>
    <row r="934" spans="1:13" x14ac:dyDescent="0.2">
      <c r="A934" t="s">
        <v>26</v>
      </c>
      <c r="B934" t="s">
        <v>1998</v>
      </c>
      <c r="C934" t="s">
        <v>5976</v>
      </c>
      <c r="D934">
        <v>2</v>
      </c>
      <c r="E934">
        <v>23</v>
      </c>
      <c r="F934" s="134">
        <v>8.6956500000000006E-2</v>
      </c>
      <c r="G934">
        <v>0</v>
      </c>
      <c r="H934">
        <v>0</v>
      </c>
      <c r="I934" t="s">
        <v>4595</v>
      </c>
      <c r="J934">
        <v>0</v>
      </c>
      <c r="K934" t="s">
        <v>5787</v>
      </c>
      <c r="L934">
        <v>1.1000000000000001E-116</v>
      </c>
      <c r="M934" t="s">
        <v>4632</v>
      </c>
    </row>
    <row r="935" spans="1:13" x14ac:dyDescent="0.2">
      <c r="A935" t="s">
        <v>26</v>
      </c>
      <c r="B935" t="s">
        <v>1998</v>
      </c>
      <c r="C935" t="s">
        <v>5977</v>
      </c>
      <c r="D935">
        <v>2</v>
      </c>
      <c r="E935">
        <v>23</v>
      </c>
      <c r="F935" s="134">
        <v>8.6956500000000006E-2</v>
      </c>
      <c r="G935">
        <v>0</v>
      </c>
      <c r="H935">
        <v>0</v>
      </c>
      <c r="I935" t="s">
        <v>4595</v>
      </c>
      <c r="J935">
        <v>0</v>
      </c>
      <c r="K935">
        <v>0</v>
      </c>
      <c r="L935" t="s">
        <v>4595</v>
      </c>
      <c r="M935">
        <v>0</v>
      </c>
    </row>
    <row r="936" spans="1:13" x14ac:dyDescent="0.2">
      <c r="A936" t="s">
        <v>26</v>
      </c>
      <c r="B936" t="s">
        <v>1998</v>
      </c>
      <c r="C936" t="s">
        <v>5978</v>
      </c>
      <c r="D936">
        <v>2</v>
      </c>
      <c r="E936">
        <v>23</v>
      </c>
      <c r="F936" s="134">
        <v>8.6956500000000006E-2</v>
      </c>
      <c r="G936">
        <v>0</v>
      </c>
      <c r="H936">
        <v>0</v>
      </c>
      <c r="I936" t="s">
        <v>4595</v>
      </c>
      <c r="J936">
        <v>0</v>
      </c>
      <c r="K936">
        <v>0</v>
      </c>
      <c r="L936" t="s">
        <v>4595</v>
      </c>
      <c r="M936">
        <v>0</v>
      </c>
    </row>
    <row r="937" spans="1:13" x14ac:dyDescent="0.2">
      <c r="A937" t="s">
        <v>26</v>
      </c>
      <c r="B937" t="s">
        <v>1998</v>
      </c>
      <c r="C937" t="s">
        <v>5979</v>
      </c>
      <c r="D937">
        <v>2</v>
      </c>
      <c r="E937">
        <v>23</v>
      </c>
      <c r="F937" s="134">
        <v>8.6956500000000006E-2</v>
      </c>
      <c r="G937">
        <v>0</v>
      </c>
      <c r="H937">
        <v>0</v>
      </c>
      <c r="I937" t="s">
        <v>4595</v>
      </c>
      <c r="J937">
        <v>0</v>
      </c>
      <c r="K937">
        <v>0</v>
      </c>
      <c r="L937" t="s">
        <v>4595</v>
      </c>
      <c r="M937">
        <v>0</v>
      </c>
    </row>
    <row r="938" spans="1:13" x14ac:dyDescent="0.2">
      <c r="A938" t="s">
        <v>26</v>
      </c>
      <c r="B938" t="s">
        <v>1998</v>
      </c>
      <c r="C938" t="s">
        <v>5980</v>
      </c>
      <c r="D938">
        <v>2</v>
      </c>
      <c r="E938">
        <v>23</v>
      </c>
      <c r="F938" s="134">
        <v>8.6956500000000006E-2</v>
      </c>
      <c r="G938">
        <v>0</v>
      </c>
      <c r="H938">
        <v>0</v>
      </c>
      <c r="I938" t="s">
        <v>4595</v>
      </c>
      <c r="J938">
        <v>0</v>
      </c>
      <c r="K938">
        <v>0</v>
      </c>
      <c r="L938" t="s">
        <v>4595</v>
      </c>
      <c r="M938">
        <v>0</v>
      </c>
    </row>
    <row r="939" spans="1:13" x14ac:dyDescent="0.2">
      <c r="A939" t="s">
        <v>26</v>
      </c>
      <c r="B939" t="s">
        <v>1998</v>
      </c>
      <c r="C939" t="s">
        <v>5981</v>
      </c>
      <c r="D939">
        <v>2</v>
      </c>
      <c r="E939">
        <v>23</v>
      </c>
      <c r="F939" s="134">
        <v>8.6956500000000006E-2</v>
      </c>
      <c r="G939">
        <v>0</v>
      </c>
      <c r="H939">
        <v>0</v>
      </c>
      <c r="I939" t="s">
        <v>4595</v>
      </c>
      <c r="J939">
        <v>0</v>
      </c>
      <c r="K939">
        <v>0</v>
      </c>
      <c r="L939" t="s">
        <v>4595</v>
      </c>
      <c r="M939">
        <v>0</v>
      </c>
    </row>
    <row r="940" spans="1:13" x14ac:dyDescent="0.2">
      <c r="A940" t="s">
        <v>26</v>
      </c>
      <c r="B940" t="s">
        <v>1998</v>
      </c>
      <c r="C940" t="s">
        <v>1853</v>
      </c>
      <c r="D940">
        <v>3</v>
      </c>
      <c r="E940">
        <v>23</v>
      </c>
      <c r="F940" s="134">
        <v>0.130435</v>
      </c>
      <c r="G940" t="s">
        <v>27</v>
      </c>
      <c r="H940" t="s">
        <v>5926</v>
      </c>
      <c r="I940">
        <v>2.4000000000000002E-43</v>
      </c>
      <c r="J940" t="s">
        <v>5982</v>
      </c>
      <c r="K940" t="s">
        <v>5983</v>
      </c>
      <c r="L940">
        <v>5.3000000000000004E-226</v>
      </c>
      <c r="M940" t="s">
        <v>5984</v>
      </c>
    </row>
    <row r="941" spans="1:13" x14ac:dyDescent="0.2">
      <c r="A941" t="s">
        <v>26</v>
      </c>
      <c r="B941" t="s">
        <v>1998</v>
      </c>
      <c r="C941" t="s">
        <v>4596</v>
      </c>
      <c r="D941">
        <v>3</v>
      </c>
      <c r="E941">
        <v>23</v>
      </c>
      <c r="F941" s="134">
        <v>0.130435</v>
      </c>
      <c r="G941" t="s">
        <v>4597</v>
      </c>
      <c r="H941" t="s">
        <v>4598</v>
      </c>
      <c r="I941">
        <v>6.5999999999999998E-273</v>
      </c>
      <c r="J941" t="s">
        <v>4599</v>
      </c>
      <c r="K941" t="s">
        <v>4598</v>
      </c>
      <c r="L941">
        <v>4.1000000000000003E-271</v>
      </c>
      <c r="M941" t="s">
        <v>4636</v>
      </c>
    </row>
    <row r="942" spans="1:13" x14ac:dyDescent="0.2">
      <c r="A942" t="s">
        <v>26</v>
      </c>
      <c r="B942" t="s">
        <v>1998</v>
      </c>
      <c r="C942" t="s">
        <v>5164</v>
      </c>
      <c r="D942">
        <v>3</v>
      </c>
      <c r="E942">
        <v>23</v>
      </c>
      <c r="F942" s="134">
        <v>0.130435</v>
      </c>
      <c r="G942" t="s">
        <v>4601</v>
      </c>
      <c r="H942">
        <v>0</v>
      </c>
      <c r="I942" t="s">
        <v>4595</v>
      </c>
      <c r="J942">
        <v>0</v>
      </c>
      <c r="K942">
        <v>0</v>
      </c>
      <c r="L942" t="s">
        <v>4595</v>
      </c>
      <c r="M942">
        <v>0</v>
      </c>
    </row>
    <row r="943" spans="1:13" x14ac:dyDescent="0.2">
      <c r="A943" t="s">
        <v>26</v>
      </c>
      <c r="B943" t="s">
        <v>1998</v>
      </c>
      <c r="C943" t="s">
        <v>5985</v>
      </c>
      <c r="D943">
        <v>3</v>
      </c>
      <c r="E943">
        <v>23</v>
      </c>
      <c r="F943" s="134">
        <v>0.130435</v>
      </c>
      <c r="G943">
        <v>0</v>
      </c>
      <c r="H943">
        <v>0</v>
      </c>
      <c r="I943" t="s">
        <v>4595</v>
      </c>
      <c r="J943">
        <v>0</v>
      </c>
      <c r="K943" t="s">
        <v>4637</v>
      </c>
      <c r="L943">
        <v>2.7000000000000003E-54</v>
      </c>
      <c r="M943" t="s">
        <v>5986</v>
      </c>
    </row>
    <row r="944" spans="1:13" x14ac:dyDescent="0.2">
      <c r="A944" t="s">
        <v>26</v>
      </c>
      <c r="B944" t="s">
        <v>1998</v>
      </c>
      <c r="C944" t="s">
        <v>5829</v>
      </c>
      <c r="D944">
        <v>3</v>
      </c>
      <c r="E944">
        <v>23</v>
      </c>
      <c r="F944" s="134">
        <v>0.130435</v>
      </c>
      <c r="G944" t="s">
        <v>5830</v>
      </c>
      <c r="H944" t="s">
        <v>5831</v>
      </c>
      <c r="I944">
        <v>1.5E-24</v>
      </c>
      <c r="J944" t="s">
        <v>4741</v>
      </c>
      <c r="K944" t="s">
        <v>5832</v>
      </c>
      <c r="L944">
        <v>2.0000000000000001E-54</v>
      </c>
      <c r="M944" t="s">
        <v>5833</v>
      </c>
    </row>
    <row r="945" spans="1:1024" x14ac:dyDescent="0.2">
      <c r="A945" t="s">
        <v>26</v>
      </c>
      <c r="B945" t="s">
        <v>1998</v>
      </c>
      <c r="C945" t="s">
        <v>5987</v>
      </c>
      <c r="D945">
        <v>3</v>
      </c>
      <c r="E945">
        <v>23</v>
      </c>
      <c r="F945" s="134">
        <v>0.130435</v>
      </c>
      <c r="G945" t="s">
        <v>5988</v>
      </c>
      <c r="H945" t="s">
        <v>5989</v>
      </c>
      <c r="I945">
        <v>8.3000000000000003E-31</v>
      </c>
      <c r="J945" t="s">
        <v>4894</v>
      </c>
      <c r="K945" t="s">
        <v>5990</v>
      </c>
      <c r="L945">
        <v>3.4999999999999999E-58</v>
      </c>
      <c r="M945" t="s">
        <v>5863</v>
      </c>
    </row>
    <row r="946" spans="1:1024" x14ac:dyDescent="0.2">
      <c r="A946" t="s">
        <v>26</v>
      </c>
      <c r="B946" t="s">
        <v>1998</v>
      </c>
      <c r="C946" t="s">
        <v>5991</v>
      </c>
      <c r="D946">
        <v>3</v>
      </c>
      <c r="E946">
        <v>23</v>
      </c>
      <c r="F946" s="134">
        <v>0.130435</v>
      </c>
      <c r="G946">
        <v>0</v>
      </c>
      <c r="H946">
        <v>0</v>
      </c>
      <c r="I946" t="s">
        <v>4595</v>
      </c>
      <c r="J946">
        <v>0</v>
      </c>
      <c r="K946">
        <v>0</v>
      </c>
      <c r="L946" t="s">
        <v>4595</v>
      </c>
      <c r="M946">
        <v>0</v>
      </c>
    </row>
    <row r="947" spans="1:1024" x14ac:dyDescent="0.2">
      <c r="A947" t="s">
        <v>26</v>
      </c>
      <c r="B947" t="s">
        <v>1998</v>
      </c>
      <c r="C947" t="s">
        <v>5413</v>
      </c>
      <c r="D947">
        <v>4</v>
      </c>
      <c r="E947">
        <v>23</v>
      </c>
      <c r="F947" s="134">
        <v>0.17391300000000001</v>
      </c>
      <c r="G947" t="s">
        <v>5396</v>
      </c>
      <c r="H947" t="s">
        <v>5397</v>
      </c>
      <c r="I947">
        <v>4.7999999999999997E-14</v>
      </c>
      <c r="J947" t="s">
        <v>5398</v>
      </c>
      <c r="K947" t="s">
        <v>5414</v>
      </c>
      <c r="L947">
        <v>4.2000000000000002E-34</v>
      </c>
      <c r="M947" t="s">
        <v>5173</v>
      </c>
    </row>
    <row r="948" spans="1:1024" x14ac:dyDescent="0.2">
      <c r="A948" t="s">
        <v>26</v>
      </c>
      <c r="B948" t="s">
        <v>1998</v>
      </c>
      <c r="C948" t="s">
        <v>4620</v>
      </c>
      <c r="D948">
        <v>4</v>
      </c>
      <c r="E948">
        <v>23</v>
      </c>
      <c r="F948" s="134">
        <v>0.17391300000000001</v>
      </c>
      <c r="G948">
        <v>0</v>
      </c>
      <c r="H948">
        <v>0</v>
      </c>
      <c r="I948" t="s">
        <v>4595</v>
      </c>
      <c r="J948">
        <v>0</v>
      </c>
      <c r="K948">
        <v>0</v>
      </c>
      <c r="L948" t="s">
        <v>4595</v>
      </c>
      <c r="M948">
        <v>0</v>
      </c>
    </row>
    <row r="949" spans="1:1024" x14ac:dyDescent="0.2">
      <c r="A949" t="s">
        <v>26</v>
      </c>
      <c r="B949" t="s">
        <v>1998</v>
      </c>
      <c r="C949" t="s">
        <v>4628</v>
      </c>
      <c r="D949">
        <v>4</v>
      </c>
      <c r="E949">
        <v>23</v>
      </c>
      <c r="F949" s="134">
        <v>0.17391300000000001</v>
      </c>
      <c r="G949">
        <v>0</v>
      </c>
      <c r="H949">
        <v>0</v>
      </c>
      <c r="I949" t="s">
        <v>4595</v>
      </c>
      <c r="J949">
        <v>0</v>
      </c>
      <c r="K949">
        <v>0</v>
      </c>
      <c r="L949" t="s">
        <v>4595</v>
      </c>
      <c r="M949">
        <v>0</v>
      </c>
    </row>
    <row r="950" spans="1:1024" x14ac:dyDescent="0.2">
      <c r="A950" t="s">
        <v>26</v>
      </c>
      <c r="B950" t="s">
        <v>1998</v>
      </c>
      <c r="C950" t="s">
        <v>5874</v>
      </c>
      <c r="D950">
        <v>4</v>
      </c>
      <c r="E950">
        <v>23</v>
      </c>
      <c r="F950" s="134">
        <v>0.17391300000000001</v>
      </c>
      <c r="G950">
        <v>0</v>
      </c>
      <c r="H950">
        <v>0</v>
      </c>
      <c r="I950" t="s">
        <v>4595</v>
      </c>
      <c r="J950">
        <v>0</v>
      </c>
      <c r="K950" t="s">
        <v>4655</v>
      </c>
      <c r="L950">
        <v>1.5E-5</v>
      </c>
      <c r="M950" t="s">
        <v>4656</v>
      </c>
    </row>
    <row r="951" spans="1:1024" x14ac:dyDescent="0.2">
      <c r="A951" t="s">
        <v>26</v>
      </c>
      <c r="B951" t="s">
        <v>1998</v>
      </c>
      <c r="C951" t="s">
        <v>5859</v>
      </c>
      <c r="D951">
        <v>6</v>
      </c>
      <c r="E951">
        <v>23</v>
      </c>
      <c r="F951" s="134">
        <v>0.26086999999999999</v>
      </c>
      <c r="G951">
        <v>0</v>
      </c>
      <c r="H951">
        <v>0</v>
      </c>
      <c r="I951" t="s">
        <v>4595</v>
      </c>
      <c r="J951">
        <v>0</v>
      </c>
      <c r="K951" t="s">
        <v>4637</v>
      </c>
      <c r="L951">
        <v>2.7E-11</v>
      </c>
      <c r="M951" t="s">
        <v>5860</v>
      </c>
    </row>
    <row r="952" spans="1:1024" x14ac:dyDescent="0.2">
      <c r="A952" t="s">
        <v>26</v>
      </c>
      <c r="B952" t="s">
        <v>1998</v>
      </c>
      <c r="C952" t="s">
        <v>5875</v>
      </c>
      <c r="D952">
        <v>6</v>
      </c>
      <c r="E952">
        <v>23</v>
      </c>
      <c r="F952" s="134">
        <v>0.26086999999999999</v>
      </c>
      <c r="G952" t="s">
        <v>298</v>
      </c>
      <c r="H952" t="s">
        <v>5876</v>
      </c>
      <c r="I952">
        <v>2.4000000000000001E-104</v>
      </c>
      <c r="J952" t="s">
        <v>4599</v>
      </c>
      <c r="K952" t="s">
        <v>5876</v>
      </c>
      <c r="L952">
        <v>1.5E-102</v>
      </c>
      <c r="M952" t="s">
        <v>4636</v>
      </c>
    </row>
    <row r="953" spans="1:1024" x14ac:dyDescent="0.2">
      <c r="A953" t="s">
        <v>26</v>
      </c>
      <c r="B953" t="s">
        <v>1998</v>
      </c>
      <c r="C953" t="s">
        <v>5381</v>
      </c>
      <c r="D953">
        <v>9</v>
      </c>
      <c r="E953">
        <v>23</v>
      </c>
      <c r="F953" s="134">
        <v>0.39130399999999999</v>
      </c>
      <c r="G953" t="s">
        <v>5382</v>
      </c>
      <c r="H953" t="s">
        <v>4606</v>
      </c>
      <c r="I953">
        <v>2.5E-161</v>
      </c>
      <c r="J953" t="s">
        <v>4607</v>
      </c>
      <c r="K953" t="s">
        <v>4608</v>
      </c>
      <c r="L953">
        <v>0</v>
      </c>
      <c r="M953" t="s">
        <v>4609</v>
      </c>
    </row>
    <row r="954" spans="1:1024" x14ac:dyDescent="0.2">
      <c r="A954" t="s">
        <v>26</v>
      </c>
      <c r="B954" t="s">
        <v>1998</v>
      </c>
      <c r="C954" t="s">
        <v>5873</v>
      </c>
      <c r="D954">
        <v>10</v>
      </c>
      <c r="E954">
        <v>23</v>
      </c>
      <c r="F954" s="134">
        <v>0.43478299999999998</v>
      </c>
      <c r="G954" t="s">
        <v>175</v>
      </c>
      <c r="H954">
        <v>0</v>
      </c>
      <c r="I954" t="s">
        <v>4595</v>
      </c>
      <c r="J954">
        <v>0</v>
      </c>
      <c r="K954" t="s">
        <v>4655</v>
      </c>
      <c r="L954">
        <v>3.6000000000000001E-19</v>
      </c>
      <c r="M954" t="s">
        <v>4656</v>
      </c>
    </row>
    <row r="955" spans="1:1024" x14ac:dyDescent="0.2">
      <c r="A955" t="s">
        <v>26</v>
      </c>
      <c r="B955" t="s">
        <v>1998</v>
      </c>
      <c r="C955" t="s">
        <v>5434</v>
      </c>
      <c r="D955">
        <v>22</v>
      </c>
      <c r="E955">
        <v>23</v>
      </c>
      <c r="F955" s="134">
        <v>0.95652199999999998</v>
      </c>
      <c r="G955" t="s">
        <v>1439</v>
      </c>
      <c r="H955" t="s">
        <v>5435</v>
      </c>
      <c r="I955">
        <v>6.1000000000000004E-8</v>
      </c>
      <c r="J955" t="s">
        <v>5436</v>
      </c>
      <c r="K955" t="s">
        <v>5437</v>
      </c>
      <c r="L955">
        <v>1.3000000000000001E-85</v>
      </c>
      <c r="M955" t="s">
        <v>4794</v>
      </c>
    </row>
    <row r="956" spans="1:1024" x14ac:dyDescent="0.2">
      <c r="A956" t="s">
        <v>26</v>
      </c>
      <c r="B956" t="s">
        <v>1998</v>
      </c>
      <c r="C956" t="s">
        <v>1921</v>
      </c>
      <c r="D956">
        <v>23</v>
      </c>
      <c r="E956">
        <v>23</v>
      </c>
      <c r="F956" s="134">
        <v>1</v>
      </c>
      <c r="G956" t="s">
        <v>5440</v>
      </c>
      <c r="H956" t="s">
        <v>5441</v>
      </c>
      <c r="I956">
        <v>9.4999999999999993E-143</v>
      </c>
      <c r="J956" t="s">
        <v>4599</v>
      </c>
      <c r="K956" t="s">
        <v>5442</v>
      </c>
      <c r="L956">
        <v>6.0000000000000004E-206</v>
      </c>
      <c r="M956" t="s">
        <v>5443</v>
      </c>
    </row>
    <row r="957" spans="1:1024" x14ac:dyDescent="0.2">
      <c r="A957" t="s">
        <v>26</v>
      </c>
      <c r="B957" t="s">
        <v>1998</v>
      </c>
      <c r="C957" t="s">
        <v>5427</v>
      </c>
      <c r="D957">
        <v>23</v>
      </c>
      <c r="E957">
        <v>23</v>
      </c>
      <c r="F957" s="134">
        <v>1</v>
      </c>
      <c r="G957" t="s">
        <v>5428</v>
      </c>
      <c r="H957">
        <v>0</v>
      </c>
      <c r="I957" t="s">
        <v>4595</v>
      </c>
      <c r="J957">
        <v>0</v>
      </c>
      <c r="K957" t="s">
        <v>5190</v>
      </c>
      <c r="L957">
        <v>1.1E-77</v>
      </c>
      <c r="M957" t="s">
        <v>4794</v>
      </c>
    </row>
    <row r="958" spans="1:1024" x14ac:dyDescent="0.2">
      <c r="A958" t="s">
        <v>26</v>
      </c>
      <c r="B958" t="s">
        <v>1998</v>
      </c>
      <c r="C958" t="s">
        <v>5438</v>
      </c>
      <c r="D958">
        <v>23</v>
      </c>
      <c r="E958">
        <v>23</v>
      </c>
      <c r="F958" s="134">
        <v>1</v>
      </c>
      <c r="G958" t="s">
        <v>5439</v>
      </c>
      <c r="H958" t="s">
        <v>4982</v>
      </c>
      <c r="I958">
        <v>9.6999999999999995E-42</v>
      </c>
      <c r="J958" t="s">
        <v>4599</v>
      </c>
      <c r="K958" t="s">
        <v>4983</v>
      </c>
      <c r="L958">
        <v>7.0999999999999998E-115</v>
      </c>
      <c r="M958" t="s">
        <v>5111</v>
      </c>
    </row>
    <row r="959" spans="1:1024" s="53" customFormat="1" x14ac:dyDescent="0.2">
      <c r="A959" s="53" t="s">
        <v>26</v>
      </c>
      <c r="B959" t="s">
        <v>1998</v>
      </c>
      <c r="C959" s="53" t="s">
        <v>4602</v>
      </c>
      <c r="D959" s="53">
        <v>23</v>
      </c>
      <c r="E959" s="53">
        <v>23</v>
      </c>
      <c r="F959" s="136">
        <v>1</v>
      </c>
      <c r="G959" t="s">
        <v>5828</v>
      </c>
      <c r="H959">
        <v>0</v>
      </c>
      <c r="I959" t="s">
        <v>4595</v>
      </c>
      <c r="J959">
        <v>0</v>
      </c>
      <c r="K959" t="s">
        <v>4603</v>
      </c>
      <c r="L959">
        <v>2.9999999999999999E-46</v>
      </c>
      <c r="M959" t="s">
        <v>4604</v>
      </c>
      <c r="AKX959"/>
      <c r="AKY959"/>
      <c r="AKZ959"/>
      <c r="ALA959"/>
      <c r="ALB959"/>
      <c r="ALC959"/>
      <c r="ALD959"/>
      <c r="ALE959"/>
      <c r="ALF959"/>
      <c r="ALG959"/>
      <c r="ALH959"/>
      <c r="ALI959"/>
      <c r="ALJ959"/>
      <c r="ALK959"/>
      <c r="ALL959"/>
      <c r="ALM959"/>
      <c r="ALN959"/>
      <c r="ALO959"/>
      <c r="ALP959"/>
      <c r="ALQ959"/>
      <c r="ALR959"/>
      <c r="ALS959"/>
      <c r="ALT959"/>
      <c r="ALU959"/>
      <c r="ALV959"/>
      <c r="ALW959"/>
      <c r="ALX959"/>
      <c r="ALY959"/>
      <c r="ALZ959"/>
      <c r="AMA959"/>
      <c r="AMB959"/>
      <c r="AMC959"/>
      <c r="AMD959"/>
      <c r="AME959"/>
      <c r="AMF959"/>
      <c r="AMG959"/>
      <c r="AMH959"/>
      <c r="AMI959"/>
      <c r="AMJ959"/>
    </row>
    <row r="960" spans="1:1024" x14ac:dyDescent="0.2">
      <c r="A960" t="s">
        <v>2032</v>
      </c>
      <c r="B960" t="s">
        <v>1998</v>
      </c>
      <c r="C960" t="s">
        <v>5419</v>
      </c>
      <c r="D960">
        <v>1</v>
      </c>
      <c r="E960">
        <v>23</v>
      </c>
      <c r="F960" s="134">
        <v>4.3478299999999998E-2</v>
      </c>
      <c r="G960" t="s">
        <v>5392</v>
      </c>
      <c r="H960" t="s">
        <v>4613</v>
      </c>
      <c r="I960">
        <v>1.6999999999999999E-22</v>
      </c>
      <c r="J960" t="s">
        <v>4614</v>
      </c>
      <c r="K960" t="s">
        <v>5420</v>
      </c>
      <c r="L960">
        <v>9.7999999999999994E-71</v>
      </c>
      <c r="M960" t="s">
        <v>4748</v>
      </c>
    </row>
    <row r="961" spans="1:13" x14ac:dyDescent="0.2">
      <c r="A961" t="s">
        <v>2032</v>
      </c>
      <c r="B961" t="s">
        <v>1998</v>
      </c>
      <c r="C961" t="s">
        <v>5386</v>
      </c>
      <c r="D961">
        <v>1</v>
      </c>
      <c r="E961">
        <v>23</v>
      </c>
      <c r="F961" s="134">
        <v>4.3478299999999998E-2</v>
      </c>
      <c r="G961" t="s">
        <v>636</v>
      </c>
      <c r="H961">
        <v>0</v>
      </c>
      <c r="I961" t="s">
        <v>4595</v>
      </c>
      <c r="J961">
        <v>0</v>
      </c>
      <c r="K961" t="s">
        <v>5190</v>
      </c>
      <c r="L961">
        <v>6.6000000000000001E-12</v>
      </c>
      <c r="M961" t="s">
        <v>4794</v>
      </c>
    </row>
    <row r="962" spans="1:13" x14ac:dyDescent="0.2">
      <c r="A962" t="s">
        <v>2032</v>
      </c>
      <c r="B962" t="s">
        <v>1998</v>
      </c>
      <c r="C962" t="s">
        <v>5390</v>
      </c>
      <c r="D962">
        <v>1</v>
      </c>
      <c r="E962">
        <v>23</v>
      </c>
      <c r="F962" s="134">
        <v>4.3478299999999998E-2</v>
      </c>
      <c r="G962" t="s">
        <v>4601</v>
      </c>
      <c r="H962">
        <v>0</v>
      </c>
      <c r="I962" t="s">
        <v>4595</v>
      </c>
      <c r="J962">
        <v>0</v>
      </c>
      <c r="K962" t="s">
        <v>5190</v>
      </c>
      <c r="L962">
        <v>1.7999999999999999E-11</v>
      </c>
      <c r="M962" t="s">
        <v>4794</v>
      </c>
    </row>
    <row r="963" spans="1:13" x14ac:dyDescent="0.2">
      <c r="A963" t="s">
        <v>2032</v>
      </c>
      <c r="B963" t="s">
        <v>1998</v>
      </c>
      <c r="C963" t="s">
        <v>5403</v>
      </c>
      <c r="D963">
        <v>1</v>
      </c>
      <c r="E963">
        <v>23</v>
      </c>
      <c r="F963" s="134">
        <v>4.3478299999999998E-2</v>
      </c>
      <c r="G963" t="s">
        <v>842</v>
      </c>
      <c r="H963">
        <v>0</v>
      </c>
      <c r="I963" t="s">
        <v>4595</v>
      </c>
      <c r="J963">
        <v>0</v>
      </c>
      <c r="K963" t="s">
        <v>5170</v>
      </c>
      <c r="L963">
        <v>6.8E-8</v>
      </c>
      <c r="M963" t="s">
        <v>4958</v>
      </c>
    </row>
    <row r="964" spans="1:13" x14ac:dyDescent="0.2">
      <c r="A964" t="s">
        <v>2032</v>
      </c>
      <c r="B964" t="s">
        <v>1998</v>
      </c>
      <c r="C964" t="s">
        <v>4954</v>
      </c>
      <c r="D964">
        <v>1</v>
      </c>
      <c r="E964">
        <v>23</v>
      </c>
      <c r="F964" s="134">
        <v>4.3478299999999998E-2</v>
      </c>
      <c r="G964" t="s">
        <v>801</v>
      </c>
      <c r="H964" t="s">
        <v>4955</v>
      </c>
      <c r="I964">
        <v>5.6000000000000003E-41</v>
      </c>
      <c r="J964" t="s">
        <v>4956</v>
      </c>
      <c r="K964" t="s">
        <v>4957</v>
      </c>
      <c r="L964">
        <v>9.2000000000000003E-122</v>
      </c>
      <c r="M964" t="s">
        <v>4958</v>
      </c>
    </row>
    <row r="965" spans="1:13" x14ac:dyDescent="0.2">
      <c r="A965" t="s">
        <v>2032</v>
      </c>
      <c r="B965" t="s">
        <v>1998</v>
      </c>
      <c r="C965" t="s">
        <v>5992</v>
      </c>
      <c r="D965">
        <v>1</v>
      </c>
      <c r="E965">
        <v>23</v>
      </c>
      <c r="F965" s="134">
        <v>4.3478299999999998E-2</v>
      </c>
      <c r="G965" t="s">
        <v>4601</v>
      </c>
      <c r="H965">
        <v>0</v>
      </c>
      <c r="I965" t="s">
        <v>4595</v>
      </c>
      <c r="J965">
        <v>0</v>
      </c>
      <c r="K965">
        <v>0</v>
      </c>
      <c r="L965" t="s">
        <v>4595</v>
      </c>
      <c r="M965">
        <v>0</v>
      </c>
    </row>
    <row r="966" spans="1:13" x14ac:dyDescent="0.2">
      <c r="A966" t="s">
        <v>2032</v>
      </c>
      <c r="B966" t="s">
        <v>1998</v>
      </c>
      <c r="C966" t="s">
        <v>1853</v>
      </c>
      <c r="D966">
        <v>1</v>
      </c>
      <c r="E966">
        <v>23</v>
      </c>
      <c r="F966" s="134">
        <v>4.3478299999999998E-2</v>
      </c>
      <c r="G966" t="s">
        <v>27</v>
      </c>
      <c r="H966" t="s">
        <v>5926</v>
      </c>
      <c r="I966">
        <v>2.4000000000000002E-43</v>
      </c>
      <c r="J966" t="s">
        <v>5982</v>
      </c>
      <c r="K966" t="s">
        <v>5983</v>
      </c>
      <c r="L966">
        <v>5.3000000000000004E-226</v>
      </c>
      <c r="M966" t="s">
        <v>5984</v>
      </c>
    </row>
    <row r="967" spans="1:13" x14ac:dyDescent="0.2">
      <c r="A967" t="s">
        <v>2032</v>
      </c>
      <c r="B967" t="s">
        <v>1998</v>
      </c>
      <c r="C967" t="s">
        <v>5412</v>
      </c>
      <c r="D967">
        <v>1</v>
      </c>
      <c r="E967">
        <v>23</v>
      </c>
      <c r="F967" s="134">
        <v>4.3478299999999998E-2</v>
      </c>
      <c r="G967" t="s">
        <v>117</v>
      </c>
      <c r="H967">
        <v>0</v>
      </c>
      <c r="I967" t="s">
        <v>4595</v>
      </c>
      <c r="J967">
        <v>0</v>
      </c>
      <c r="K967" t="s">
        <v>4603</v>
      </c>
      <c r="L967">
        <v>1.9000000000000001E-23</v>
      </c>
      <c r="M967" t="s">
        <v>4604</v>
      </c>
    </row>
    <row r="968" spans="1:13" x14ac:dyDescent="0.2">
      <c r="A968" t="s">
        <v>2032</v>
      </c>
      <c r="B968" t="s">
        <v>1998</v>
      </c>
      <c r="C968" t="s">
        <v>5164</v>
      </c>
      <c r="D968">
        <v>1</v>
      </c>
      <c r="E968">
        <v>23</v>
      </c>
      <c r="F968" s="134">
        <v>4.3478299999999998E-2</v>
      </c>
      <c r="G968" t="s">
        <v>4601</v>
      </c>
      <c r="H968">
        <v>0</v>
      </c>
      <c r="I968" t="s">
        <v>4595</v>
      </c>
      <c r="J968">
        <v>0</v>
      </c>
      <c r="K968">
        <v>0</v>
      </c>
      <c r="L968" t="s">
        <v>4595</v>
      </c>
      <c r="M968">
        <v>0</v>
      </c>
    </row>
    <row r="969" spans="1:13" x14ac:dyDescent="0.2">
      <c r="A969" t="s">
        <v>2032</v>
      </c>
      <c r="B969" t="s">
        <v>1998</v>
      </c>
      <c r="C969" t="s">
        <v>5993</v>
      </c>
      <c r="D969">
        <v>1</v>
      </c>
      <c r="E969">
        <v>23</v>
      </c>
      <c r="F969" s="134">
        <v>4.3478299999999998E-2</v>
      </c>
      <c r="G969" t="s">
        <v>1061</v>
      </c>
      <c r="H969" t="s">
        <v>5994</v>
      </c>
      <c r="I969">
        <v>1.1E-21</v>
      </c>
      <c r="J969" t="s">
        <v>5995</v>
      </c>
      <c r="K969" t="s">
        <v>5996</v>
      </c>
      <c r="L969">
        <v>1.8999999999999999E-58</v>
      </c>
      <c r="M969" t="s">
        <v>5997</v>
      </c>
    </row>
    <row r="970" spans="1:13" x14ac:dyDescent="0.2">
      <c r="A970" t="s">
        <v>2032</v>
      </c>
      <c r="B970" t="s">
        <v>1998</v>
      </c>
      <c r="C970" t="s">
        <v>4959</v>
      </c>
      <c r="D970">
        <v>1</v>
      </c>
      <c r="E970">
        <v>23</v>
      </c>
      <c r="F970" s="134">
        <v>4.3478299999999998E-2</v>
      </c>
      <c r="G970">
        <v>0</v>
      </c>
      <c r="H970">
        <v>0</v>
      </c>
      <c r="I970" t="s">
        <v>4595</v>
      </c>
      <c r="J970">
        <v>0</v>
      </c>
      <c r="K970" t="s">
        <v>4960</v>
      </c>
      <c r="L970">
        <v>1.9999999999999999E-11</v>
      </c>
      <c r="M970" t="s">
        <v>4961</v>
      </c>
    </row>
    <row r="971" spans="1:13" x14ac:dyDescent="0.2">
      <c r="A971" t="s">
        <v>2032</v>
      </c>
      <c r="B971" t="s">
        <v>1998</v>
      </c>
      <c r="C971" t="s">
        <v>1915</v>
      </c>
      <c r="D971">
        <v>1</v>
      </c>
      <c r="E971">
        <v>23</v>
      </c>
      <c r="F971" s="134">
        <v>4.3478299999999998E-2</v>
      </c>
      <c r="G971" t="s">
        <v>27</v>
      </c>
      <c r="H971" t="s">
        <v>5926</v>
      </c>
      <c r="I971">
        <v>5.4999999999999996E-9</v>
      </c>
      <c r="J971" t="s">
        <v>4873</v>
      </c>
      <c r="K971" t="s">
        <v>5998</v>
      </c>
      <c r="L971">
        <v>0</v>
      </c>
      <c r="M971" t="s">
        <v>5999</v>
      </c>
    </row>
    <row r="972" spans="1:13" x14ac:dyDescent="0.2">
      <c r="A972" t="s">
        <v>2032</v>
      </c>
      <c r="B972" t="s">
        <v>1998</v>
      </c>
      <c r="C972" t="s">
        <v>6000</v>
      </c>
      <c r="D972">
        <v>1</v>
      </c>
      <c r="E972">
        <v>23</v>
      </c>
      <c r="F972" s="134">
        <v>4.3478299999999998E-2</v>
      </c>
      <c r="G972" t="s">
        <v>4601</v>
      </c>
      <c r="H972">
        <v>0</v>
      </c>
      <c r="I972" t="s">
        <v>4595</v>
      </c>
      <c r="J972">
        <v>0</v>
      </c>
      <c r="K972" t="s">
        <v>6001</v>
      </c>
      <c r="L972">
        <v>1.2000000000000001E-11</v>
      </c>
      <c r="M972" t="s">
        <v>6002</v>
      </c>
    </row>
    <row r="973" spans="1:13" x14ac:dyDescent="0.2">
      <c r="A973" t="s">
        <v>2032</v>
      </c>
      <c r="B973" t="s">
        <v>1998</v>
      </c>
      <c r="C973" t="s">
        <v>5458</v>
      </c>
      <c r="D973">
        <v>1</v>
      </c>
      <c r="E973">
        <v>23</v>
      </c>
      <c r="F973" s="134">
        <v>4.3478299999999998E-2</v>
      </c>
      <c r="G973" t="s">
        <v>4622</v>
      </c>
      <c r="H973" t="s">
        <v>4623</v>
      </c>
      <c r="I973">
        <v>7.0999999999999998E-20</v>
      </c>
      <c r="J973" t="s">
        <v>4624</v>
      </c>
      <c r="K973" t="s">
        <v>5459</v>
      </c>
      <c r="L973">
        <v>1.3E-106</v>
      </c>
      <c r="M973" t="s">
        <v>5168</v>
      </c>
    </row>
    <row r="974" spans="1:13" x14ac:dyDescent="0.2">
      <c r="A974" t="s">
        <v>2032</v>
      </c>
      <c r="B974" t="s">
        <v>1998</v>
      </c>
      <c r="C974" t="s">
        <v>5874</v>
      </c>
      <c r="D974">
        <v>1</v>
      </c>
      <c r="E974">
        <v>23</v>
      </c>
      <c r="F974" s="134">
        <v>4.3478299999999998E-2</v>
      </c>
      <c r="G974">
        <v>0</v>
      </c>
      <c r="H974">
        <v>0</v>
      </c>
      <c r="I974" t="s">
        <v>4595</v>
      </c>
      <c r="J974">
        <v>0</v>
      </c>
      <c r="K974" t="s">
        <v>4655</v>
      </c>
      <c r="L974">
        <v>1.5E-5</v>
      </c>
      <c r="M974" t="s">
        <v>4656</v>
      </c>
    </row>
    <row r="975" spans="1:13" x14ac:dyDescent="0.2">
      <c r="A975" t="s">
        <v>2032</v>
      </c>
      <c r="B975" t="s">
        <v>1998</v>
      </c>
      <c r="C975" t="s">
        <v>5859</v>
      </c>
      <c r="D975">
        <v>1</v>
      </c>
      <c r="E975">
        <v>23</v>
      </c>
      <c r="F975" s="134">
        <v>4.3478299999999998E-2</v>
      </c>
      <c r="G975">
        <v>0</v>
      </c>
      <c r="H975">
        <v>0</v>
      </c>
      <c r="I975" t="s">
        <v>4595</v>
      </c>
      <c r="J975">
        <v>0</v>
      </c>
      <c r="K975" t="s">
        <v>4637</v>
      </c>
      <c r="L975">
        <v>2.7E-11</v>
      </c>
      <c r="M975" t="s">
        <v>5860</v>
      </c>
    </row>
    <row r="976" spans="1:13" x14ac:dyDescent="0.2">
      <c r="A976" t="s">
        <v>2032</v>
      </c>
      <c r="B976" t="s">
        <v>1998</v>
      </c>
      <c r="C976" t="s">
        <v>5875</v>
      </c>
      <c r="D976">
        <v>1</v>
      </c>
      <c r="E976">
        <v>23</v>
      </c>
      <c r="F976" s="134">
        <v>4.3478299999999998E-2</v>
      </c>
      <c r="G976" t="s">
        <v>298</v>
      </c>
      <c r="H976" t="s">
        <v>5876</v>
      </c>
      <c r="I976">
        <v>2.4000000000000001E-104</v>
      </c>
      <c r="J976" t="s">
        <v>4599</v>
      </c>
      <c r="K976" t="s">
        <v>5876</v>
      </c>
      <c r="L976">
        <v>1.5E-102</v>
      </c>
      <c r="M976" t="s">
        <v>4636</v>
      </c>
    </row>
    <row r="977" spans="1:13" x14ac:dyDescent="0.2">
      <c r="A977" t="s">
        <v>2032</v>
      </c>
      <c r="B977" t="s">
        <v>1998</v>
      </c>
      <c r="C977" t="s">
        <v>5277</v>
      </c>
      <c r="D977">
        <v>1</v>
      </c>
      <c r="E977">
        <v>23</v>
      </c>
      <c r="F977" s="134">
        <v>4.3478299999999998E-2</v>
      </c>
      <c r="G977" t="s">
        <v>4635</v>
      </c>
      <c r="H977" t="s">
        <v>5278</v>
      </c>
      <c r="I977">
        <v>4.7999999999999998E-80</v>
      </c>
      <c r="J977" t="s">
        <v>4607</v>
      </c>
      <c r="K977" t="s">
        <v>4691</v>
      </c>
      <c r="L977">
        <v>1.3999999999999999E-98</v>
      </c>
      <c r="M977" t="s">
        <v>5279</v>
      </c>
    </row>
    <row r="978" spans="1:13" x14ac:dyDescent="0.2">
      <c r="A978" t="s">
        <v>2032</v>
      </c>
      <c r="B978" t="s">
        <v>1998</v>
      </c>
      <c r="C978" t="s">
        <v>1884</v>
      </c>
      <c r="D978">
        <v>1</v>
      </c>
      <c r="E978">
        <v>23</v>
      </c>
      <c r="F978" s="134">
        <v>4.3478299999999998E-2</v>
      </c>
      <c r="G978" t="s">
        <v>27</v>
      </c>
      <c r="H978">
        <v>0</v>
      </c>
      <c r="I978" t="s">
        <v>4595</v>
      </c>
      <c r="J978">
        <v>0</v>
      </c>
      <c r="K978" t="s">
        <v>4637</v>
      </c>
      <c r="L978">
        <v>5.8000000000000003E-129</v>
      </c>
      <c r="M978" t="s">
        <v>4638</v>
      </c>
    </row>
    <row r="979" spans="1:13" x14ac:dyDescent="0.2">
      <c r="A979" t="s">
        <v>2032</v>
      </c>
      <c r="B979" t="s">
        <v>1998</v>
      </c>
      <c r="C979" t="s">
        <v>4647</v>
      </c>
      <c r="D979">
        <v>1</v>
      </c>
      <c r="E979">
        <v>23</v>
      </c>
      <c r="F979" s="134">
        <v>4.3478299999999998E-2</v>
      </c>
      <c r="G979">
        <v>0</v>
      </c>
      <c r="H979">
        <v>0</v>
      </c>
      <c r="I979" t="s">
        <v>4595</v>
      </c>
      <c r="J979">
        <v>0</v>
      </c>
      <c r="K979">
        <v>0</v>
      </c>
      <c r="L979" t="s">
        <v>4595</v>
      </c>
      <c r="M979">
        <v>0</v>
      </c>
    </row>
    <row r="980" spans="1:13" x14ac:dyDescent="0.2">
      <c r="A980" t="s">
        <v>2032</v>
      </c>
      <c r="B980" t="s">
        <v>1998</v>
      </c>
      <c r="C980" t="s">
        <v>5253</v>
      </c>
      <c r="D980">
        <v>1</v>
      </c>
      <c r="E980">
        <v>23</v>
      </c>
      <c r="F980" s="134">
        <v>4.3478299999999998E-2</v>
      </c>
      <c r="G980">
        <v>0</v>
      </c>
      <c r="H980">
        <v>0</v>
      </c>
      <c r="I980" t="s">
        <v>4595</v>
      </c>
      <c r="J980">
        <v>0</v>
      </c>
      <c r="K980" t="s">
        <v>5254</v>
      </c>
      <c r="L980">
        <v>3.7000000000000001E-20</v>
      </c>
      <c r="M980" t="s">
        <v>5255</v>
      </c>
    </row>
    <row r="981" spans="1:13" x14ac:dyDescent="0.2">
      <c r="A981" t="s">
        <v>2032</v>
      </c>
      <c r="B981" t="s">
        <v>1998</v>
      </c>
      <c r="C981" t="s">
        <v>4657</v>
      </c>
      <c r="D981">
        <v>1</v>
      </c>
      <c r="E981">
        <v>23</v>
      </c>
      <c r="F981" s="134">
        <v>4.3478299999999998E-2</v>
      </c>
      <c r="G981">
        <v>0</v>
      </c>
      <c r="H981" t="s">
        <v>4658</v>
      </c>
      <c r="I981">
        <v>5.8999999999999999E-42</v>
      </c>
      <c r="J981" t="s">
        <v>4607</v>
      </c>
      <c r="K981" t="s">
        <v>4658</v>
      </c>
      <c r="L981">
        <v>3.7E-40</v>
      </c>
      <c r="M981" t="s">
        <v>4659</v>
      </c>
    </row>
    <row r="982" spans="1:13" x14ac:dyDescent="0.2">
      <c r="A982" t="s">
        <v>2032</v>
      </c>
      <c r="B982" t="s">
        <v>1998</v>
      </c>
      <c r="C982" t="s">
        <v>6003</v>
      </c>
      <c r="D982">
        <v>1</v>
      </c>
      <c r="E982">
        <v>23</v>
      </c>
      <c r="F982" s="134">
        <v>4.3478299999999998E-2</v>
      </c>
      <c r="G982" t="s">
        <v>5811</v>
      </c>
      <c r="H982" t="s">
        <v>6004</v>
      </c>
      <c r="I982">
        <v>4.5999999999999998E-12</v>
      </c>
      <c r="J982" t="s">
        <v>6005</v>
      </c>
      <c r="K982" t="s">
        <v>5812</v>
      </c>
      <c r="L982">
        <v>1.9999999999999999E-36</v>
      </c>
      <c r="M982" t="s">
        <v>5820</v>
      </c>
    </row>
    <row r="983" spans="1:13" x14ac:dyDescent="0.2">
      <c r="A983" t="s">
        <v>2032</v>
      </c>
      <c r="B983" t="s">
        <v>1998</v>
      </c>
      <c r="C983" t="s">
        <v>4675</v>
      </c>
      <c r="D983">
        <v>1</v>
      </c>
      <c r="E983">
        <v>23</v>
      </c>
      <c r="F983" s="134">
        <v>4.3478299999999998E-2</v>
      </c>
      <c r="G983" t="s">
        <v>4601</v>
      </c>
      <c r="H983">
        <v>0</v>
      </c>
      <c r="I983" t="s">
        <v>4595</v>
      </c>
      <c r="J983">
        <v>0</v>
      </c>
      <c r="K983">
        <v>0</v>
      </c>
      <c r="L983" t="s">
        <v>4595</v>
      </c>
      <c r="M983">
        <v>0</v>
      </c>
    </row>
    <row r="984" spans="1:13" x14ac:dyDescent="0.2">
      <c r="A984" t="s">
        <v>2032</v>
      </c>
      <c r="B984" t="s">
        <v>1998</v>
      </c>
      <c r="C984" t="s">
        <v>4682</v>
      </c>
      <c r="D984">
        <v>1</v>
      </c>
      <c r="E984">
        <v>23</v>
      </c>
      <c r="F984" s="134">
        <v>4.3478299999999998E-2</v>
      </c>
      <c r="G984">
        <v>0</v>
      </c>
      <c r="H984">
        <v>0</v>
      </c>
      <c r="I984" t="s">
        <v>4595</v>
      </c>
      <c r="J984">
        <v>0</v>
      </c>
      <c r="K984" t="s">
        <v>4683</v>
      </c>
      <c r="L984">
        <v>8.0000000000000007E-5</v>
      </c>
      <c r="M984" t="s">
        <v>4684</v>
      </c>
    </row>
    <row r="985" spans="1:13" x14ac:dyDescent="0.2">
      <c r="A985" t="s">
        <v>2032</v>
      </c>
      <c r="B985" t="s">
        <v>1998</v>
      </c>
      <c r="C985" t="s">
        <v>4685</v>
      </c>
      <c r="D985">
        <v>1</v>
      </c>
      <c r="E985">
        <v>23</v>
      </c>
      <c r="F985" s="134">
        <v>4.3478299999999998E-2</v>
      </c>
      <c r="G985" t="s">
        <v>5469</v>
      </c>
      <c r="H985">
        <v>0</v>
      </c>
      <c r="I985" t="s">
        <v>4595</v>
      </c>
      <c r="J985">
        <v>0</v>
      </c>
      <c r="K985">
        <v>0</v>
      </c>
      <c r="L985" t="s">
        <v>4595</v>
      </c>
      <c r="M985">
        <v>0</v>
      </c>
    </row>
    <row r="986" spans="1:13" x14ac:dyDescent="0.2">
      <c r="A986" t="s">
        <v>2032</v>
      </c>
      <c r="B986" t="s">
        <v>1998</v>
      </c>
      <c r="C986" t="s">
        <v>5286</v>
      </c>
      <c r="D986">
        <v>1</v>
      </c>
      <c r="E986">
        <v>23</v>
      </c>
      <c r="F986" s="134">
        <v>4.3478299999999998E-2</v>
      </c>
      <c r="G986">
        <v>0</v>
      </c>
      <c r="H986">
        <v>0</v>
      </c>
      <c r="I986" t="s">
        <v>4595</v>
      </c>
      <c r="J986">
        <v>0</v>
      </c>
      <c r="K986">
        <v>0</v>
      </c>
      <c r="L986" t="s">
        <v>4595</v>
      </c>
      <c r="M986">
        <v>0</v>
      </c>
    </row>
    <row r="987" spans="1:13" x14ac:dyDescent="0.2">
      <c r="A987" t="s">
        <v>2032</v>
      </c>
      <c r="B987" t="s">
        <v>1998</v>
      </c>
      <c r="C987" t="s">
        <v>5287</v>
      </c>
      <c r="D987">
        <v>1</v>
      </c>
      <c r="E987">
        <v>23</v>
      </c>
      <c r="F987" s="134">
        <v>4.3478299999999998E-2</v>
      </c>
      <c r="G987" t="s">
        <v>5288</v>
      </c>
      <c r="H987" t="s">
        <v>5289</v>
      </c>
      <c r="I987">
        <v>1.9000000000000001E-56</v>
      </c>
      <c r="J987" t="s">
        <v>4607</v>
      </c>
      <c r="K987" t="s">
        <v>5284</v>
      </c>
      <c r="L987">
        <v>2E-90</v>
      </c>
      <c r="M987" t="s">
        <v>5285</v>
      </c>
    </row>
    <row r="988" spans="1:13" x14ac:dyDescent="0.2">
      <c r="A988" t="s">
        <v>2032</v>
      </c>
      <c r="B988" t="s">
        <v>1998</v>
      </c>
      <c r="C988" t="s">
        <v>4988</v>
      </c>
      <c r="D988">
        <v>1</v>
      </c>
      <c r="E988">
        <v>23</v>
      </c>
      <c r="F988" s="134">
        <v>4.3478299999999998E-2</v>
      </c>
      <c r="G988">
        <v>0</v>
      </c>
      <c r="H988">
        <v>0</v>
      </c>
      <c r="I988" t="s">
        <v>4595</v>
      </c>
      <c r="J988">
        <v>0</v>
      </c>
      <c r="K988">
        <v>0</v>
      </c>
      <c r="L988" t="s">
        <v>4595</v>
      </c>
      <c r="M988">
        <v>0</v>
      </c>
    </row>
    <row r="989" spans="1:13" x14ac:dyDescent="0.2">
      <c r="A989" t="s">
        <v>2032</v>
      </c>
      <c r="B989" t="s">
        <v>1998</v>
      </c>
      <c r="C989" t="s">
        <v>4699</v>
      </c>
      <c r="D989">
        <v>1</v>
      </c>
      <c r="E989">
        <v>23</v>
      </c>
      <c r="F989" s="134">
        <v>4.3478299999999998E-2</v>
      </c>
      <c r="G989" t="s">
        <v>4601</v>
      </c>
      <c r="H989" t="s">
        <v>4700</v>
      </c>
      <c r="I989">
        <v>1.2E-20</v>
      </c>
      <c r="J989" t="s">
        <v>4701</v>
      </c>
      <c r="K989" t="s">
        <v>4691</v>
      </c>
      <c r="L989">
        <v>8.6E-70</v>
      </c>
      <c r="M989" t="s">
        <v>4692</v>
      </c>
    </row>
    <row r="990" spans="1:13" x14ac:dyDescent="0.2">
      <c r="A990" t="s">
        <v>2032</v>
      </c>
      <c r="B990" t="s">
        <v>1998</v>
      </c>
      <c r="C990" t="s">
        <v>5861</v>
      </c>
      <c r="D990">
        <v>1</v>
      </c>
      <c r="E990">
        <v>23</v>
      </c>
      <c r="F990" s="134">
        <v>4.3478299999999998E-2</v>
      </c>
      <c r="G990">
        <v>0</v>
      </c>
      <c r="H990">
        <v>0</v>
      </c>
      <c r="I990" t="s">
        <v>4595</v>
      </c>
      <c r="J990">
        <v>0</v>
      </c>
      <c r="K990" t="s">
        <v>5862</v>
      </c>
      <c r="L990">
        <v>1.0999999999999999E-15</v>
      </c>
      <c r="M990" t="s">
        <v>5863</v>
      </c>
    </row>
    <row r="991" spans="1:13" x14ac:dyDescent="0.2">
      <c r="A991" t="s">
        <v>2032</v>
      </c>
      <c r="B991" t="s">
        <v>1998</v>
      </c>
      <c r="C991" t="s">
        <v>5974</v>
      </c>
      <c r="D991">
        <v>1</v>
      </c>
      <c r="E991">
        <v>23</v>
      </c>
      <c r="F991" s="134">
        <v>4.3478299999999998E-2</v>
      </c>
      <c r="G991" t="s">
        <v>4601</v>
      </c>
      <c r="H991">
        <v>0</v>
      </c>
      <c r="I991" t="s">
        <v>4595</v>
      </c>
      <c r="J991">
        <v>0</v>
      </c>
      <c r="K991" t="s">
        <v>5975</v>
      </c>
      <c r="L991">
        <v>1.7000000000000001E-50</v>
      </c>
      <c r="M991" t="s">
        <v>4775</v>
      </c>
    </row>
    <row r="992" spans="1:13" x14ac:dyDescent="0.2">
      <c r="A992" t="s">
        <v>2032</v>
      </c>
      <c r="B992" t="s">
        <v>1998</v>
      </c>
      <c r="C992" t="s">
        <v>5829</v>
      </c>
      <c r="D992">
        <v>1</v>
      </c>
      <c r="E992">
        <v>23</v>
      </c>
      <c r="F992" s="134">
        <v>4.3478299999999998E-2</v>
      </c>
      <c r="G992" t="s">
        <v>5830</v>
      </c>
      <c r="H992" t="s">
        <v>5831</v>
      </c>
      <c r="I992">
        <v>1.5E-24</v>
      </c>
      <c r="J992" t="s">
        <v>4741</v>
      </c>
      <c r="K992" t="s">
        <v>5832</v>
      </c>
      <c r="L992">
        <v>2.0000000000000001E-54</v>
      </c>
      <c r="M992" t="s">
        <v>5833</v>
      </c>
    </row>
    <row r="993" spans="1:13" x14ac:dyDescent="0.2">
      <c r="A993" t="s">
        <v>2032</v>
      </c>
      <c r="B993" t="s">
        <v>1998</v>
      </c>
      <c r="C993" t="s">
        <v>5574</v>
      </c>
      <c r="D993">
        <v>1</v>
      </c>
      <c r="E993">
        <v>23</v>
      </c>
      <c r="F993" s="134">
        <v>4.3478299999999998E-2</v>
      </c>
      <c r="G993" t="s">
        <v>5575</v>
      </c>
      <c r="H993" t="s">
        <v>4777</v>
      </c>
      <c r="I993">
        <v>1.3E-17</v>
      </c>
      <c r="J993" t="s">
        <v>4778</v>
      </c>
      <c r="K993" t="s">
        <v>5576</v>
      </c>
      <c r="L993">
        <v>1.7E-60</v>
      </c>
      <c r="M993" t="s">
        <v>4632</v>
      </c>
    </row>
    <row r="994" spans="1:13" x14ac:dyDescent="0.2">
      <c r="A994" t="s">
        <v>2032</v>
      </c>
      <c r="B994" t="s">
        <v>1998</v>
      </c>
      <c r="C994" t="s">
        <v>5578</v>
      </c>
      <c r="D994">
        <v>1</v>
      </c>
      <c r="E994">
        <v>23</v>
      </c>
      <c r="F994" s="134">
        <v>4.3478299999999998E-2</v>
      </c>
      <c r="G994">
        <v>0</v>
      </c>
      <c r="H994">
        <v>0</v>
      </c>
      <c r="I994" t="s">
        <v>4595</v>
      </c>
      <c r="J994">
        <v>0</v>
      </c>
      <c r="K994">
        <v>0</v>
      </c>
      <c r="L994" t="s">
        <v>4595</v>
      </c>
      <c r="M994">
        <v>0</v>
      </c>
    </row>
    <row r="995" spans="1:13" x14ac:dyDescent="0.2">
      <c r="A995" t="s">
        <v>2032</v>
      </c>
      <c r="B995" t="s">
        <v>1998</v>
      </c>
      <c r="C995" t="s">
        <v>6006</v>
      </c>
      <c r="D995">
        <v>1</v>
      </c>
      <c r="E995">
        <v>23</v>
      </c>
      <c r="F995" s="134">
        <v>4.3478299999999998E-2</v>
      </c>
      <c r="G995">
        <v>0</v>
      </c>
      <c r="H995">
        <v>0</v>
      </c>
      <c r="I995" t="s">
        <v>4595</v>
      </c>
      <c r="J995">
        <v>0</v>
      </c>
      <c r="K995">
        <v>0</v>
      </c>
      <c r="L995" t="s">
        <v>4595</v>
      </c>
      <c r="M995">
        <v>0</v>
      </c>
    </row>
    <row r="996" spans="1:13" x14ac:dyDescent="0.2">
      <c r="A996" t="s">
        <v>2032</v>
      </c>
      <c r="B996" t="s">
        <v>1998</v>
      </c>
      <c r="C996" t="s">
        <v>5931</v>
      </c>
      <c r="D996">
        <v>1</v>
      </c>
      <c r="E996">
        <v>23</v>
      </c>
      <c r="F996" s="134">
        <v>4.3478299999999998E-2</v>
      </c>
      <c r="G996">
        <v>0</v>
      </c>
      <c r="H996">
        <v>0</v>
      </c>
      <c r="I996" t="s">
        <v>4595</v>
      </c>
      <c r="J996">
        <v>0</v>
      </c>
      <c r="K996">
        <v>0</v>
      </c>
      <c r="L996" t="s">
        <v>4595</v>
      </c>
      <c r="M996">
        <v>0</v>
      </c>
    </row>
    <row r="997" spans="1:13" x14ac:dyDescent="0.2">
      <c r="A997" t="s">
        <v>2032</v>
      </c>
      <c r="B997" t="s">
        <v>1998</v>
      </c>
      <c r="C997" t="s">
        <v>5932</v>
      </c>
      <c r="D997">
        <v>1</v>
      </c>
      <c r="E997">
        <v>23</v>
      </c>
      <c r="F997" s="134">
        <v>4.3478299999999998E-2</v>
      </c>
      <c r="G997">
        <v>0</v>
      </c>
      <c r="H997">
        <v>0</v>
      </c>
      <c r="I997" t="s">
        <v>4595</v>
      </c>
      <c r="J997">
        <v>0</v>
      </c>
      <c r="K997">
        <v>0</v>
      </c>
      <c r="L997" t="s">
        <v>4595</v>
      </c>
      <c r="M997">
        <v>0</v>
      </c>
    </row>
    <row r="998" spans="1:13" x14ac:dyDescent="0.2">
      <c r="A998" t="s">
        <v>2032</v>
      </c>
      <c r="B998" t="s">
        <v>1998</v>
      </c>
      <c r="C998" t="s">
        <v>4761</v>
      </c>
      <c r="D998">
        <v>1</v>
      </c>
      <c r="E998">
        <v>23</v>
      </c>
      <c r="F998" s="134">
        <v>4.3478299999999998E-2</v>
      </c>
      <c r="G998">
        <v>0</v>
      </c>
      <c r="H998">
        <v>0</v>
      </c>
      <c r="I998" t="s">
        <v>4595</v>
      </c>
      <c r="J998">
        <v>0</v>
      </c>
      <c r="K998">
        <v>0</v>
      </c>
      <c r="L998" t="s">
        <v>4595</v>
      </c>
      <c r="M998">
        <v>0</v>
      </c>
    </row>
    <row r="999" spans="1:13" x14ac:dyDescent="0.2">
      <c r="A999" t="s">
        <v>2032</v>
      </c>
      <c r="B999" t="s">
        <v>1998</v>
      </c>
      <c r="C999" t="s">
        <v>5937</v>
      </c>
      <c r="D999">
        <v>1</v>
      </c>
      <c r="E999">
        <v>23</v>
      </c>
      <c r="F999" s="134">
        <v>4.3478299999999998E-2</v>
      </c>
      <c r="G999" t="s">
        <v>5938</v>
      </c>
      <c r="H999" t="s">
        <v>5886</v>
      </c>
      <c r="I999">
        <v>7.1999999999999996E-8</v>
      </c>
      <c r="J999" t="s">
        <v>4599</v>
      </c>
      <c r="K999" t="s">
        <v>5886</v>
      </c>
      <c r="L999">
        <v>4.4000000000000002E-6</v>
      </c>
      <c r="M999" t="s">
        <v>4636</v>
      </c>
    </row>
    <row r="1000" spans="1:13" x14ac:dyDescent="0.2">
      <c r="A1000" t="s">
        <v>2032</v>
      </c>
      <c r="B1000" t="s">
        <v>1998</v>
      </c>
      <c r="C1000" t="s">
        <v>4783</v>
      </c>
      <c r="D1000">
        <v>1</v>
      </c>
      <c r="E1000">
        <v>23</v>
      </c>
      <c r="F1000" s="134">
        <v>4.3478299999999998E-2</v>
      </c>
      <c r="G1000">
        <v>0</v>
      </c>
      <c r="H1000" t="s">
        <v>4784</v>
      </c>
      <c r="I1000">
        <v>1.7E-14</v>
      </c>
      <c r="J1000" t="s">
        <v>4785</v>
      </c>
      <c r="K1000" t="s">
        <v>4786</v>
      </c>
      <c r="L1000">
        <v>0</v>
      </c>
      <c r="M1000" t="s">
        <v>4609</v>
      </c>
    </row>
    <row r="1001" spans="1:13" x14ac:dyDescent="0.2">
      <c r="A1001" t="s">
        <v>2032</v>
      </c>
      <c r="B1001" t="s">
        <v>1998</v>
      </c>
      <c r="C1001" t="s">
        <v>5940</v>
      </c>
      <c r="D1001">
        <v>1</v>
      </c>
      <c r="E1001">
        <v>23</v>
      </c>
      <c r="F1001" s="134">
        <v>4.3478299999999998E-2</v>
      </c>
      <c r="G1001">
        <v>0</v>
      </c>
      <c r="H1001">
        <v>0</v>
      </c>
      <c r="I1001" t="s">
        <v>4595</v>
      </c>
      <c r="J1001">
        <v>0</v>
      </c>
      <c r="K1001" t="s">
        <v>5941</v>
      </c>
      <c r="L1001">
        <v>1.9E-6</v>
      </c>
      <c r="M1001" t="s">
        <v>5893</v>
      </c>
    </row>
    <row r="1002" spans="1:13" x14ac:dyDescent="0.2">
      <c r="A1002" t="s">
        <v>2032</v>
      </c>
      <c r="B1002" t="s">
        <v>1998</v>
      </c>
      <c r="C1002" t="s">
        <v>4792</v>
      </c>
      <c r="D1002">
        <v>1</v>
      </c>
      <c r="E1002">
        <v>23</v>
      </c>
      <c r="F1002" s="134">
        <v>4.3478299999999998E-2</v>
      </c>
      <c r="G1002">
        <v>0</v>
      </c>
      <c r="H1002">
        <v>0</v>
      </c>
      <c r="I1002" t="s">
        <v>4595</v>
      </c>
      <c r="J1002">
        <v>0</v>
      </c>
      <c r="K1002" t="s">
        <v>4793</v>
      </c>
      <c r="L1002">
        <v>6.3000000000000004E-18</v>
      </c>
      <c r="M1002" t="s">
        <v>4794</v>
      </c>
    </row>
    <row r="1003" spans="1:13" x14ac:dyDescent="0.2">
      <c r="A1003" t="s">
        <v>2032</v>
      </c>
      <c r="B1003" t="s">
        <v>1998</v>
      </c>
      <c r="C1003" t="s">
        <v>6007</v>
      </c>
      <c r="D1003">
        <v>1</v>
      </c>
      <c r="E1003">
        <v>23</v>
      </c>
      <c r="F1003" s="134">
        <v>4.3478299999999998E-2</v>
      </c>
      <c r="G1003">
        <v>0</v>
      </c>
      <c r="H1003">
        <v>0</v>
      </c>
      <c r="I1003" t="s">
        <v>4595</v>
      </c>
      <c r="J1003">
        <v>0</v>
      </c>
      <c r="K1003">
        <v>0</v>
      </c>
      <c r="L1003" t="s">
        <v>4595</v>
      </c>
      <c r="M1003">
        <v>0</v>
      </c>
    </row>
    <row r="1004" spans="1:13" x14ac:dyDescent="0.2">
      <c r="A1004" t="s">
        <v>2032</v>
      </c>
      <c r="B1004" t="s">
        <v>1998</v>
      </c>
      <c r="C1004" t="s">
        <v>6008</v>
      </c>
      <c r="D1004">
        <v>1</v>
      </c>
      <c r="E1004">
        <v>23</v>
      </c>
      <c r="F1004" s="134">
        <v>4.3478299999999998E-2</v>
      </c>
      <c r="G1004">
        <v>0</v>
      </c>
      <c r="H1004">
        <v>0</v>
      </c>
      <c r="I1004" t="s">
        <v>4595</v>
      </c>
      <c r="J1004">
        <v>0</v>
      </c>
      <c r="K1004" t="s">
        <v>6009</v>
      </c>
      <c r="L1004">
        <v>1.5E-19</v>
      </c>
      <c r="M1004" t="s">
        <v>6010</v>
      </c>
    </row>
    <row r="1005" spans="1:13" x14ac:dyDescent="0.2">
      <c r="A1005" t="s">
        <v>2032</v>
      </c>
      <c r="B1005" t="s">
        <v>1998</v>
      </c>
      <c r="C1005" t="s">
        <v>6011</v>
      </c>
      <c r="D1005">
        <v>1</v>
      </c>
      <c r="E1005">
        <v>23</v>
      </c>
      <c r="F1005" s="134">
        <v>4.3478299999999998E-2</v>
      </c>
      <c r="G1005">
        <v>0</v>
      </c>
      <c r="H1005">
        <v>0</v>
      </c>
      <c r="I1005" t="s">
        <v>4595</v>
      </c>
      <c r="J1005">
        <v>0</v>
      </c>
      <c r="K1005" t="s">
        <v>4637</v>
      </c>
      <c r="L1005">
        <v>1.0000000000000001E-18</v>
      </c>
      <c r="M1005" t="s">
        <v>5040</v>
      </c>
    </row>
    <row r="1006" spans="1:13" x14ac:dyDescent="0.2">
      <c r="A1006" t="s">
        <v>2032</v>
      </c>
      <c r="B1006" t="s">
        <v>1998</v>
      </c>
      <c r="C1006" t="s">
        <v>6012</v>
      </c>
      <c r="D1006">
        <v>1</v>
      </c>
      <c r="E1006">
        <v>23</v>
      </c>
      <c r="F1006" s="134">
        <v>4.3478299999999998E-2</v>
      </c>
      <c r="G1006">
        <v>0</v>
      </c>
      <c r="H1006">
        <v>0</v>
      </c>
      <c r="I1006" t="s">
        <v>4595</v>
      </c>
      <c r="J1006">
        <v>0</v>
      </c>
      <c r="K1006">
        <v>0</v>
      </c>
      <c r="L1006" t="s">
        <v>4595</v>
      </c>
      <c r="M1006">
        <v>0</v>
      </c>
    </row>
    <row r="1007" spans="1:13" x14ac:dyDescent="0.2">
      <c r="A1007" t="s">
        <v>2032</v>
      </c>
      <c r="B1007" t="s">
        <v>1998</v>
      </c>
      <c r="C1007" t="s">
        <v>6013</v>
      </c>
      <c r="D1007">
        <v>1</v>
      </c>
      <c r="E1007">
        <v>23</v>
      </c>
      <c r="F1007" s="134">
        <v>4.3478299999999998E-2</v>
      </c>
      <c r="G1007">
        <v>0</v>
      </c>
      <c r="H1007" t="s">
        <v>6014</v>
      </c>
      <c r="I1007">
        <v>8.6000000000000003E-5</v>
      </c>
      <c r="J1007" t="s">
        <v>5359</v>
      </c>
      <c r="K1007" t="s">
        <v>6015</v>
      </c>
      <c r="L1007">
        <v>5.0999999999999997E-14</v>
      </c>
      <c r="M1007" t="s">
        <v>6016</v>
      </c>
    </row>
    <row r="1008" spans="1:13" x14ac:dyDescent="0.2">
      <c r="A1008" t="s">
        <v>2032</v>
      </c>
      <c r="B1008" t="s">
        <v>1998</v>
      </c>
      <c r="C1008" t="s">
        <v>6017</v>
      </c>
      <c r="D1008">
        <v>1</v>
      </c>
      <c r="E1008">
        <v>23</v>
      </c>
      <c r="F1008" s="134">
        <v>4.3478299999999998E-2</v>
      </c>
      <c r="G1008">
        <v>0</v>
      </c>
      <c r="H1008">
        <v>0</v>
      </c>
      <c r="I1008" t="s">
        <v>4595</v>
      </c>
      <c r="J1008">
        <v>0</v>
      </c>
      <c r="K1008">
        <v>0</v>
      </c>
      <c r="L1008" t="s">
        <v>4595</v>
      </c>
      <c r="M1008">
        <v>0</v>
      </c>
    </row>
    <row r="1009" spans="1:13" x14ac:dyDescent="0.2">
      <c r="A1009" t="s">
        <v>2032</v>
      </c>
      <c r="B1009" t="s">
        <v>1998</v>
      </c>
      <c r="C1009" t="s">
        <v>6018</v>
      </c>
      <c r="D1009">
        <v>1</v>
      </c>
      <c r="E1009">
        <v>23</v>
      </c>
      <c r="F1009" s="134">
        <v>4.3478299999999998E-2</v>
      </c>
      <c r="G1009">
        <v>0</v>
      </c>
      <c r="H1009">
        <v>0</v>
      </c>
      <c r="I1009" t="s">
        <v>4595</v>
      </c>
      <c r="J1009">
        <v>0</v>
      </c>
      <c r="K1009">
        <v>0</v>
      </c>
      <c r="L1009" t="s">
        <v>4595</v>
      </c>
      <c r="M1009">
        <v>0</v>
      </c>
    </row>
    <row r="1010" spans="1:13" x14ac:dyDescent="0.2">
      <c r="A1010" t="s">
        <v>2032</v>
      </c>
      <c r="B1010" t="s">
        <v>1998</v>
      </c>
      <c r="C1010" t="s">
        <v>6019</v>
      </c>
      <c r="D1010">
        <v>1</v>
      </c>
      <c r="E1010">
        <v>23</v>
      </c>
      <c r="F1010" s="134">
        <v>4.3478299999999998E-2</v>
      </c>
      <c r="G1010">
        <v>0</v>
      </c>
      <c r="H1010">
        <v>0</v>
      </c>
      <c r="I1010" t="s">
        <v>4595</v>
      </c>
      <c r="J1010">
        <v>0</v>
      </c>
      <c r="K1010">
        <v>0</v>
      </c>
      <c r="L1010" t="s">
        <v>4595</v>
      </c>
      <c r="M1010">
        <v>0</v>
      </c>
    </row>
    <row r="1011" spans="1:13" x14ac:dyDescent="0.2">
      <c r="A1011" t="s">
        <v>2032</v>
      </c>
      <c r="B1011" t="s">
        <v>1998</v>
      </c>
      <c r="C1011" t="s">
        <v>4839</v>
      </c>
      <c r="D1011">
        <v>1</v>
      </c>
      <c r="E1011">
        <v>23</v>
      </c>
      <c r="F1011" s="134">
        <v>4.3478299999999998E-2</v>
      </c>
      <c r="G1011">
        <v>0</v>
      </c>
      <c r="H1011">
        <v>0</v>
      </c>
      <c r="I1011" t="s">
        <v>4595</v>
      </c>
      <c r="J1011">
        <v>0</v>
      </c>
      <c r="K1011" t="s">
        <v>4840</v>
      </c>
      <c r="L1011">
        <v>6.3999999999999994E-20</v>
      </c>
      <c r="M1011" t="s">
        <v>4732</v>
      </c>
    </row>
    <row r="1012" spans="1:13" x14ac:dyDescent="0.2">
      <c r="A1012" t="s">
        <v>2032</v>
      </c>
      <c r="B1012" t="s">
        <v>1998</v>
      </c>
      <c r="C1012" t="s">
        <v>4841</v>
      </c>
      <c r="D1012">
        <v>1</v>
      </c>
      <c r="E1012">
        <v>23</v>
      </c>
      <c r="F1012" s="134">
        <v>4.3478299999999998E-2</v>
      </c>
      <c r="G1012">
        <v>0</v>
      </c>
      <c r="H1012">
        <v>0</v>
      </c>
      <c r="I1012" t="s">
        <v>4595</v>
      </c>
      <c r="J1012">
        <v>0</v>
      </c>
      <c r="K1012">
        <v>0</v>
      </c>
      <c r="L1012" t="s">
        <v>4595</v>
      </c>
      <c r="M1012">
        <v>0</v>
      </c>
    </row>
    <row r="1013" spans="1:13" x14ac:dyDescent="0.2">
      <c r="A1013" t="s">
        <v>2032</v>
      </c>
      <c r="B1013" t="s">
        <v>1998</v>
      </c>
      <c r="C1013" t="s">
        <v>4842</v>
      </c>
      <c r="D1013">
        <v>1</v>
      </c>
      <c r="E1013">
        <v>23</v>
      </c>
      <c r="F1013" s="134">
        <v>4.3478299999999998E-2</v>
      </c>
      <c r="G1013">
        <v>0</v>
      </c>
      <c r="H1013">
        <v>0</v>
      </c>
      <c r="I1013" t="s">
        <v>4595</v>
      </c>
      <c r="J1013">
        <v>0</v>
      </c>
      <c r="K1013" t="s">
        <v>4637</v>
      </c>
      <c r="L1013">
        <v>6.6000000000000005E-5</v>
      </c>
      <c r="M1013" t="s">
        <v>4843</v>
      </c>
    </row>
    <row r="1014" spans="1:13" x14ac:dyDescent="0.2">
      <c r="A1014" t="s">
        <v>2032</v>
      </c>
      <c r="B1014" t="s">
        <v>1998</v>
      </c>
      <c r="C1014" t="s">
        <v>4851</v>
      </c>
      <c r="D1014">
        <v>1</v>
      </c>
      <c r="E1014">
        <v>23</v>
      </c>
      <c r="F1014" s="134">
        <v>4.3478299999999998E-2</v>
      </c>
      <c r="G1014">
        <v>0</v>
      </c>
      <c r="H1014">
        <v>0</v>
      </c>
      <c r="I1014" t="s">
        <v>4595</v>
      </c>
      <c r="J1014">
        <v>0</v>
      </c>
      <c r="K1014">
        <v>0</v>
      </c>
      <c r="L1014" t="s">
        <v>4595</v>
      </c>
      <c r="M1014">
        <v>0</v>
      </c>
    </row>
    <row r="1015" spans="1:13" x14ac:dyDescent="0.2">
      <c r="A1015" t="s">
        <v>2032</v>
      </c>
      <c r="B1015" t="s">
        <v>1998</v>
      </c>
      <c r="C1015" t="s">
        <v>4852</v>
      </c>
      <c r="D1015">
        <v>1</v>
      </c>
      <c r="E1015">
        <v>23</v>
      </c>
      <c r="F1015" s="134">
        <v>4.3478299999999998E-2</v>
      </c>
      <c r="G1015">
        <v>0</v>
      </c>
      <c r="H1015">
        <v>0</v>
      </c>
      <c r="I1015" t="s">
        <v>4595</v>
      </c>
      <c r="J1015">
        <v>0</v>
      </c>
      <c r="K1015">
        <v>0</v>
      </c>
      <c r="L1015" t="s">
        <v>4595</v>
      </c>
      <c r="M1015">
        <v>0</v>
      </c>
    </row>
    <row r="1016" spans="1:13" x14ac:dyDescent="0.2">
      <c r="A1016" t="s">
        <v>2032</v>
      </c>
      <c r="B1016" t="s">
        <v>1998</v>
      </c>
      <c r="C1016" t="s">
        <v>6020</v>
      </c>
      <c r="D1016">
        <v>1</v>
      </c>
      <c r="E1016">
        <v>23</v>
      </c>
      <c r="F1016" s="134">
        <v>4.3478299999999998E-2</v>
      </c>
      <c r="G1016">
        <v>0</v>
      </c>
      <c r="H1016">
        <v>0</v>
      </c>
      <c r="I1016" t="s">
        <v>4595</v>
      </c>
      <c r="J1016">
        <v>0</v>
      </c>
      <c r="K1016">
        <v>0</v>
      </c>
      <c r="L1016" t="s">
        <v>4595</v>
      </c>
      <c r="M1016">
        <v>0</v>
      </c>
    </row>
    <row r="1017" spans="1:13" x14ac:dyDescent="0.2">
      <c r="A1017" t="s">
        <v>2032</v>
      </c>
      <c r="B1017" t="s">
        <v>1998</v>
      </c>
      <c r="C1017" t="s">
        <v>6021</v>
      </c>
      <c r="D1017">
        <v>1</v>
      </c>
      <c r="E1017">
        <v>23</v>
      </c>
      <c r="F1017" s="134">
        <v>4.3478299999999998E-2</v>
      </c>
      <c r="G1017">
        <v>0</v>
      </c>
      <c r="H1017">
        <v>0</v>
      </c>
      <c r="I1017" t="s">
        <v>4595</v>
      </c>
      <c r="J1017">
        <v>0</v>
      </c>
      <c r="K1017">
        <v>0</v>
      </c>
      <c r="L1017" t="s">
        <v>4595</v>
      </c>
      <c r="M1017">
        <v>0</v>
      </c>
    </row>
    <row r="1018" spans="1:13" x14ac:dyDescent="0.2">
      <c r="A1018" t="s">
        <v>2032</v>
      </c>
      <c r="B1018" t="s">
        <v>1998</v>
      </c>
      <c r="C1018" t="s">
        <v>4883</v>
      </c>
      <c r="D1018">
        <v>1</v>
      </c>
      <c r="E1018">
        <v>23</v>
      </c>
      <c r="F1018" s="134">
        <v>4.3478299999999998E-2</v>
      </c>
      <c r="G1018">
        <v>0</v>
      </c>
      <c r="H1018">
        <v>0</v>
      </c>
      <c r="I1018" t="s">
        <v>4595</v>
      </c>
      <c r="J1018">
        <v>0</v>
      </c>
      <c r="K1018">
        <v>0</v>
      </c>
      <c r="L1018" t="s">
        <v>4595</v>
      </c>
      <c r="M1018">
        <v>0</v>
      </c>
    </row>
    <row r="1019" spans="1:13" x14ac:dyDescent="0.2">
      <c r="A1019" t="s">
        <v>2032</v>
      </c>
      <c r="B1019" t="s">
        <v>1998</v>
      </c>
      <c r="C1019" t="s">
        <v>4884</v>
      </c>
      <c r="D1019">
        <v>1</v>
      </c>
      <c r="E1019">
        <v>23</v>
      </c>
      <c r="F1019" s="134">
        <v>4.3478299999999998E-2</v>
      </c>
      <c r="G1019">
        <v>0</v>
      </c>
      <c r="H1019">
        <v>0</v>
      </c>
      <c r="I1019" t="s">
        <v>4595</v>
      </c>
      <c r="J1019">
        <v>0</v>
      </c>
      <c r="K1019">
        <v>0</v>
      </c>
      <c r="L1019" t="s">
        <v>4595</v>
      </c>
      <c r="M1019">
        <v>0</v>
      </c>
    </row>
    <row r="1020" spans="1:13" x14ac:dyDescent="0.2">
      <c r="A1020" t="s">
        <v>2032</v>
      </c>
      <c r="B1020" t="s">
        <v>1998</v>
      </c>
      <c r="C1020" t="s">
        <v>5868</v>
      </c>
      <c r="D1020">
        <v>1</v>
      </c>
      <c r="E1020">
        <v>23</v>
      </c>
      <c r="F1020" s="134">
        <v>4.3478299999999998E-2</v>
      </c>
      <c r="G1020">
        <v>0</v>
      </c>
      <c r="H1020">
        <v>0</v>
      </c>
      <c r="I1020" t="s">
        <v>4595</v>
      </c>
      <c r="J1020">
        <v>0</v>
      </c>
      <c r="K1020">
        <v>0</v>
      </c>
      <c r="L1020" t="s">
        <v>4595</v>
      </c>
      <c r="M1020">
        <v>0</v>
      </c>
    </row>
    <row r="1021" spans="1:13" x14ac:dyDescent="0.2">
      <c r="A1021" t="s">
        <v>2032</v>
      </c>
      <c r="B1021" t="s">
        <v>1998</v>
      </c>
      <c r="C1021" t="s">
        <v>5456</v>
      </c>
      <c r="D1021">
        <v>1</v>
      </c>
      <c r="E1021">
        <v>23</v>
      </c>
      <c r="F1021" s="134">
        <v>4.3478299999999998E-2</v>
      </c>
      <c r="G1021">
        <v>0</v>
      </c>
      <c r="H1021">
        <v>0</v>
      </c>
      <c r="I1021" t="s">
        <v>4595</v>
      </c>
      <c r="J1021">
        <v>0</v>
      </c>
      <c r="K1021">
        <v>0</v>
      </c>
      <c r="L1021" t="s">
        <v>4595</v>
      </c>
      <c r="M1021">
        <v>0</v>
      </c>
    </row>
    <row r="1022" spans="1:13" x14ac:dyDescent="0.2">
      <c r="A1022" t="s">
        <v>2032</v>
      </c>
      <c r="B1022" t="s">
        <v>1998</v>
      </c>
      <c r="C1022" t="s">
        <v>6022</v>
      </c>
      <c r="D1022">
        <v>1</v>
      </c>
      <c r="E1022">
        <v>23</v>
      </c>
      <c r="F1022" s="134">
        <v>4.3478299999999998E-2</v>
      </c>
      <c r="G1022">
        <v>0</v>
      </c>
      <c r="H1022">
        <v>0</v>
      </c>
      <c r="I1022" t="s">
        <v>4595</v>
      </c>
      <c r="J1022">
        <v>0</v>
      </c>
      <c r="K1022">
        <v>0</v>
      </c>
      <c r="L1022" t="s">
        <v>4595</v>
      </c>
      <c r="M1022">
        <v>0</v>
      </c>
    </row>
    <row r="1023" spans="1:13" x14ac:dyDescent="0.2">
      <c r="A1023" t="s">
        <v>2032</v>
      </c>
      <c r="B1023" t="s">
        <v>1998</v>
      </c>
      <c r="C1023" t="s">
        <v>5901</v>
      </c>
      <c r="D1023">
        <v>2</v>
      </c>
      <c r="E1023">
        <v>23</v>
      </c>
      <c r="F1023" s="134">
        <v>8.6956500000000006E-2</v>
      </c>
      <c r="G1023" t="s">
        <v>5902</v>
      </c>
      <c r="H1023" t="s">
        <v>5903</v>
      </c>
      <c r="I1023">
        <v>2.3E-14</v>
      </c>
      <c r="J1023" t="s">
        <v>5904</v>
      </c>
      <c r="K1023" t="s">
        <v>5905</v>
      </c>
      <c r="L1023">
        <v>2.2000000000000001E-22</v>
      </c>
      <c r="M1023" t="s">
        <v>4632</v>
      </c>
    </row>
    <row r="1024" spans="1:13" x14ac:dyDescent="0.2">
      <c r="A1024" t="s">
        <v>2032</v>
      </c>
      <c r="B1024" t="s">
        <v>1998</v>
      </c>
      <c r="C1024" t="s">
        <v>5350</v>
      </c>
      <c r="D1024">
        <v>2</v>
      </c>
      <c r="E1024">
        <v>23</v>
      </c>
      <c r="F1024" s="134">
        <v>8.6956500000000006E-2</v>
      </c>
      <c r="G1024">
        <v>0</v>
      </c>
      <c r="H1024">
        <v>0</v>
      </c>
      <c r="I1024" t="s">
        <v>4595</v>
      </c>
      <c r="J1024">
        <v>0</v>
      </c>
      <c r="K1024">
        <v>0</v>
      </c>
      <c r="L1024" t="s">
        <v>4595</v>
      </c>
      <c r="M1024">
        <v>0</v>
      </c>
    </row>
    <row r="1025" spans="1:13" x14ac:dyDescent="0.2">
      <c r="A1025" t="s">
        <v>2032</v>
      </c>
      <c r="B1025" t="s">
        <v>1998</v>
      </c>
      <c r="C1025" t="s">
        <v>5873</v>
      </c>
      <c r="D1025">
        <v>2</v>
      </c>
      <c r="E1025">
        <v>23</v>
      </c>
      <c r="F1025" s="134">
        <v>8.6956500000000006E-2</v>
      </c>
      <c r="G1025" t="s">
        <v>175</v>
      </c>
      <c r="H1025">
        <v>0</v>
      </c>
      <c r="I1025" t="s">
        <v>4595</v>
      </c>
      <c r="J1025">
        <v>0</v>
      </c>
      <c r="K1025" t="s">
        <v>4655</v>
      </c>
      <c r="L1025">
        <v>3.6000000000000001E-19</v>
      </c>
      <c r="M1025" t="s">
        <v>4656</v>
      </c>
    </row>
    <row r="1026" spans="1:13" x14ac:dyDescent="0.2">
      <c r="A1026" t="s">
        <v>2032</v>
      </c>
      <c r="B1026" t="s">
        <v>1998</v>
      </c>
      <c r="C1026" t="s">
        <v>4686</v>
      </c>
      <c r="D1026">
        <v>2</v>
      </c>
      <c r="E1026">
        <v>23</v>
      </c>
      <c r="F1026" s="134">
        <v>8.6956500000000006E-2</v>
      </c>
      <c r="G1026">
        <v>0</v>
      </c>
      <c r="H1026">
        <v>0</v>
      </c>
      <c r="I1026" t="s">
        <v>4595</v>
      </c>
      <c r="J1026">
        <v>0</v>
      </c>
      <c r="K1026">
        <v>0</v>
      </c>
      <c r="L1026" t="s">
        <v>4595</v>
      </c>
      <c r="M1026">
        <v>0</v>
      </c>
    </row>
    <row r="1027" spans="1:13" x14ac:dyDescent="0.2">
      <c r="A1027" t="s">
        <v>2032</v>
      </c>
      <c r="B1027" t="s">
        <v>1998</v>
      </c>
      <c r="C1027" t="s">
        <v>4994</v>
      </c>
      <c r="D1027">
        <v>2</v>
      </c>
      <c r="E1027">
        <v>23</v>
      </c>
      <c r="F1027" s="134">
        <v>8.6956500000000006E-2</v>
      </c>
      <c r="G1027">
        <v>0</v>
      </c>
      <c r="H1027">
        <v>0</v>
      </c>
      <c r="I1027" t="s">
        <v>4595</v>
      </c>
      <c r="J1027">
        <v>0</v>
      </c>
      <c r="K1027" t="s">
        <v>4995</v>
      </c>
      <c r="L1027">
        <v>2.7999999999999998E-9</v>
      </c>
      <c r="M1027" t="s">
        <v>4996</v>
      </c>
    </row>
    <row r="1028" spans="1:13" x14ac:dyDescent="0.2">
      <c r="A1028" t="s">
        <v>2032</v>
      </c>
      <c r="B1028" t="s">
        <v>1998</v>
      </c>
      <c r="C1028" t="s">
        <v>1964</v>
      </c>
      <c r="D1028">
        <v>2</v>
      </c>
      <c r="E1028">
        <v>23</v>
      </c>
      <c r="F1028" s="134">
        <v>8.6956500000000006E-2</v>
      </c>
      <c r="G1028" t="s">
        <v>27</v>
      </c>
      <c r="H1028" t="s">
        <v>6023</v>
      </c>
      <c r="I1028">
        <v>5.0999999999999997E-47</v>
      </c>
      <c r="J1028" t="s">
        <v>6024</v>
      </c>
      <c r="K1028" t="s">
        <v>5926</v>
      </c>
      <c r="L1028">
        <v>4.5E-60</v>
      </c>
      <c r="M1028" t="s">
        <v>6025</v>
      </c>
    </row>
    <row r="1029" spans="1:13" x14ac:dyDescent="0.2">
      <c r="A1029" t="s">
        <v>2032</v>
      </c>
      <c r="B1029" t="s">
        <v>1998</v>
      </c>
      <c r="C1029" t="s">
        <v>6026</v>
      </c>
      <c r="D1029">
        <v>2</v>
      </c>
      <c r="E1029">
        <v>23</v>
      </c>
      <c r="F1029" s="134">
        <v>8.6956500000000006E-2</v>
      </c>
      <c r="G1029">
        <v>0</v>
      </c>
      <c r="H1029">
        <v>0</v>
      </c>
      <c r="I1029" t="s">
        <v>4595</v>
      </c>
      <c r="J1029">
        <v>0</v>
      </c>
      <c r="K1029" t="s">
        <v>6027</v>
      </c>
      <c r="L1029">
        <v>1.6999999999999999E-9</v>
      </c>
      <c r="M1029" t="s">
        <v>6028</v>
      </c>
    </row>
    <row r="1030" spans="1:13" x14ac:dyDescent="0.2">
      <c r="A1030" t="s">
        <v>2032</v>
      </c>
      <c r="B1030" t="s">
        <v>1998</v>
      </c>
      <c r="C1030" t="s">
        <v>6029</v>
      </c>
      <c r="D1030">
        <v>2</v>
      </c>
      <c r="E1030">
        <v>23</v>
      </c>
      <c r="F1030" s="134">
        <v>8.6956500000000006E-2</v>
      </c>
      <c r="G1030">
        <v>0</v>
      </c>
      <c r="H1030">
        <v>0</v>
      </c>
      <c r="I1030" t="s">
        <v>4595</v>
      </c>
      <c r="J1030">
        <v>0</v>
      </c>
      <c r="K1030">
        <v>0</v>
      </c>
      <c r="L1030" t="s">
        <v>4595</v>
      </c>
      <c r="M1030">
        <v>0</v>
      </c>
    </row>
    <row r="1031" spans="1:13" x14ac:dyDescent="0.2">
      <c r="A1031" t="s">
        <v>2032</v>
      </c>
      <c r="B1031" t="s">
        <v>1998</v>
      </c>
      <c r="C1031" t="s">
        <v>6030</v>
      </c>
      <c r="D1031">
        <v>2</v>
      </c>
      <c r="E1031">
        <v>23</v>
      </c>
      <c r="F1031" s="134">
        <v>8.6956500000000006E-2</v>
      </c>
      <c r="G1031">
        <v>0</v>
      </c>
      <c r="H1031">
        <v>0</v>
      </c>
      <c r="I1031" t="s">
        <v>4595</v>
      </c>
      <c r="J1031">
        <v>0</v>
      </c>
      <c r="K1031">
        <v>0</v>
      </c>
      <c r="L1031" t="s">
        <v>4595</v>
      </c>
      <c r="M1031">
        <v>0</v>
      </c>
    </row>
    <row r="1032" spans="1:13" x14ac:dyDescent="0.2">
      <c r="A1032" t="s">
        <v>2032</v>
      </c>
      <c r="B1032" t="s">
        <v>1998</v>
      </c>
      <c r="C1032" t="s">
        <v>6031</v>
      </c>
      <c r="D1032">
        <v>2</v>
      </c>
      <c r="E1032">
        <v>23</v>
      </c>
      <c r="F1032" s="134">
        <v>8.6956500000000006E-2</v>
      </c>
      <c r="G1032">
        <v>0</v>
      </c>
      <c r="H1032">
        <v>0</v>
      </c>
      <c r="I1032" t="s">
        <v>4595</v>
      </c>
      <c r="J1032">
        <v>0</v>
      </c>
      <c r="K1032">
        <v>0</v>
      </c>
      <c r="L1032" t="s">
        <v>4595</v>
      </c>
      <c r="M1032">
        <v>0</v>
      </c>
    </row>
    <row r="1033" spans="1:13" x14ac:dyDescent="0.2">
      <c r="A1033" t="s">
        <v>2032</v>
      </c>
      <c r="B1033" t="s">
        <v>1998</v>
      </c>
      <c r="C1033" t="s">
        <v>6032</v>
      </c>
      <c r="D1033">
        <v>2</v>
      </c>
      <c r="E1033">
        <v>23</v>
      </c>
      <c r="F1033" s="134">
        <v>8.6956500000000006E-2</v>
      </c>
      <c r="G1033">
        <v>0</v>
      </c>
      <c r="H1033">
        <v>0</v>
      </c>
      <c r="I1033" t="s">
        <v>4595</v>
      </c>
      <c r="J1033">
        <v>0</v>
      </c>
      <c r="K1033" t="s">
        <v>6033</v>
      </c>
      <c r="L1033">
        <v>2.9E-5</v>
      </c>
      <c r="M1033" t="s">
        <v>6034</v>
      </c>
    </row>
    <row r="1034" spans="1:13" x14ac:dyDescent="0.2">
      <c r="A1034" t="s">
        <v>2032</v>
      </c>
      <c r="B1034" t="s">
        <v>1998</v>
      </c>
      <c r="C1034" t="s">
        <v>6035</v>
      </c>
      <c r="D1034">
        <v>2</v>
      </c>
      <c r="E1034">
        <v>23</v>
      </c>
      <c r="F1034" s="134">
        <v>8.6956500000000006E-2</v>
      </c>
      <c r="G1034">
        <v>0</v>
      </c>
      <c r="H1034">
        <v>0</v>
      </c>
      <c r="I1034" t="s">
        <v>4595</v>
      </c>
      <c r="J1034">
        <v>0</v>
      </c>
      <c r="K1034">
        <v>0</v>
      </c>
      <c r="L1034" t="s">
        <v>4595</v>
      </c>
      <c r="M1034">
        <v>0</v>
      </c>
    </row>
    <row r="1035" spans="1:13" x14ac:dyDescent="0.2">
      <c r="A1035" t="s">
        <v>2032</v>
      </c>
      <c r="B1035" t="s">
        <v>1998</v>
      </c>
      <c r="C1035" t="s">
        <v>6036</v>
      </c>
      <c r="D1035">
        <v>2</v>
      </c>
      <c r="E1035">
        <v>23</v>
      </c>
      <c r="F1035" s="134">
        <v>8.6956500000000006E-2</v>
      </c>
      <c r="G1035">
        <v>0</v>
      </c>
      <c r="H1035">
        <v>0</v>
      </c>
      <c r="I1035" t="s">
        <v>4595</v>
      </c>
      <c r="J1035">
        <v>0</v>
      </c>
      <c r="K1035">
        <v>0</v>
      </c>
      <c r="L1035" t="s">
        <v>4595</v>
      </c>
      <c r="M1035">
        <v>0</v>
      </c>
    </row>
    <row r="1036" spans="1:13" x14ac:dyDescent="0.2">
      <c r="A1036" t="s">
        <v>2032</v>
      </c>
      <c r="B1036" t="s">
        <v>1998</v>
      </c>
      <c r="C1036" t="s">
        <v>6037</v>
      </c>
      <c r="D1036">
        <v>2</v>
      </c>
      <c r="E1036">
        <v>23</v>
      </c>
      <c r="F1036" s="134">
        <v>8.6956500000000006E-2</v>
      </c>
      <c r="G1036">
        <v>0</v>
      </c>
      <c r="H1036">
        <v>0</v>
      </c>
      <c r="I1036" t="s">
        <v>4595</v>
      </c>
      <c r="J1036">
        <v>0</v>
      </c>
      <c r="K1036">
        <v>0</v>
      </c>
      <c r="L1036" t="s">
        <v>4595</v>
      </c>
      <c r="M1036">
        <v>0</v>
      </c>
    </row>
    <row r="1037" spans="1:13" x14ac:dyDescent="0.2">
      <c r="A1037" t="s">
        <v>2032</v>
      </c>
      <c r="B1037" t="s">
        <v>1998</v>
      </c>
      <c r="C1037" t="s">
        <v>6038</v>
      </c>
      <c r="D1037">
        <v>2</v>
      </c>
      <c r="E1037">
        <v>23</v>
      </c>
      <c r="F1037" s="134">
        <v>8.6956500000000006E-2</v>
      </c>
      <c r="G1037">
        <v>0</v>
      </c>
      <c r="H1037">
        <v>0</v>
      </c>
      <c r="I1037" t="s">
        <v>4595</v>
      </c>
      <c r="J1037">
        <v>0</v>
      </c>
      <c r="K1037">
        <v>0</v>
      </c>
      <c r="L1037" t="s">
        <v>4595</v>
      </c>
      <c r="M1037">
        <v>0</v>
      </c>
    </row>
    <row r="1038" spans="1:13" x14ac:dyDescent="0.2">
      <c r="A1038" t="s">
        <v>2032</v>
      </c>
      <c r="B1038" t="s">
        <v>1998</v>
      </c>
      <c r="C1038" t="s">
        <v>5404</v>
      </c>
      <c r="D1038">
        <v>3</v>
      </c>
      <c r="E1038">
        <v>23</v>
      </c>
      <c r="F1038" s="134">
        <v>0.130435</v>
      </c>
      <c r="G1038" t="s">
        <v>679</v>
      </c>
      <c r="H1038" t="s">
        <v>5405</v>
      </c>
      <c r="I1038">
        <v>4.0999999999999997E-6</v>
      </c>
      <c r="J1038" t="s">
        <v>5406</v>
      </c>
      <c r="K1038" t="s">
        <v>4637</v>
      </c>
      <c r="L1038">
        <v>7.2000000000000005E-57</v>
      </c>
      <c r="M1038" t="s">
        <v>5407</v>
      </c>
    </row>
    <row r="1039" spans="1:13" x14ac:dyDescent="0.2">
      <c r="A1039" t="s">
        <v>2032</v>
      </c>
      <c r="B1039" t="s">
        <v>1998</v>
      </c>
      <c r="C1039" t="s">
        <v>5421</v>
      </c>
      <c r="D1039">
        <v>3</v>
      </c>
      <c r="E1039">
        <v>23</v>
      </c>
      <c r="F1039" s="134">
        <v>0.130435</v>
      </c>
      <c r="G1039" t="s">
        <v>5422</v>
      </c>
      <c r="H1039" t="s">
        <v>4598</v>
      </c>
      <c r="I1039">
        <v>1.3E-39</v>
      </c>
      <c r="J1039" t="s">
        <v>4599</v>
      </c>
      <c r="K1039" t="s">
        <v>5423</v>
      </c>
      <c r="L1039">
        <v>6.2000000000000005E-172</v>
      </c>
      <c r="M1039" t="s">
        <v>5111</v>
      </c>
    </row>
    <row r="1040" spans="1:13" x14ac:dyDescent="0.2">
      <c r="A1040" t="s">
        <v>2032</v>
      </c>
      <c r="B1040" t="s">
        <v>1998</v>
      </c>
      <c r="C1040" t="s">
        <v>4596</v>
      </c>
      <c r="D1040">
        <v>3</v>
      </c>
      <c r="E1040">
        <v>23</v>
      </c>
      <c r="F1040" s="134">
        <v>0.130435</v>
      </c>
      <c r="G1040" t="s">
        <v>4597</v>
      </c>
      <c r="H1040" t="s">
        <v>4598</v>
      </c>
      <c r="I1040">
        <v>6.5999999999999998E-273</v>
      </c>
      <c r="J1040" t="s">
        <v>4599</v>
      </c>
      <c r="K1040" t="s">
        <v>4598</v>
      </c>
      <c r="L1040">
        <v>4.1000000000000003E-271</v>
      </c>
      <c r="M1040" t="s">
        <v>4636</v>
      </c>
    </row>
    <row r="1041" spans="1:1024" x14ac:dyDescent="0.2">
      <c r="A1041" t="s">
        <v>2032</v>
      </c>
      <c r="B1041" t="s">
        <v>1998</v>
      </c>
      <c r="C1041" t="s">
        <v>4644</v>
      </c>
      <c r="D1041">
        <v>3</v>
      </c>
      <c r="E1041">
        <v>23</v>
      </c>
      <c r="F1041" s="134">
        <v>0.130435</v>
      </c>
      <c r="G1041">
        <v>0</v>
      </c>
      <c r="H1041">
        <v>0</v>
      </c>
      <c r="I1041" t="s">
        <v>4595</v>
      </c>
      <c r="J1041">
        <v>0</v>
      </c>
      <c r="K1041" t="s">
        <v>4645</v>
      </c>
      <c r="L1041">
        <v>0</v>
      </c>
      <c r="M1041" t="s">
        <v>4646</v>
      </c>
    </row>
    <row r="1042" spans="1:1024" x14ac:dyDescent="0.2">
      <c r="A1042" t="s">
        <v>2032</v>
      </c>
      <c r="B1042" t="s">
        <v>1998</v>
      </c>
      <c r="C1042" t="s">
        <v>5413</v>
      </c>
      <c r="D1042">
        <v>4</v>
      </c>
      <c r="E1042">
        <v>23</v>
      </c>
      <c r="F1042" s="134">
        <v>0.17391300000000001</v>
      </c>
      <c r="G1042" t="s">
        <v>5396</v>
      </c>
      <c r="H1042" t="s">
        <v>5397</v>
      </c>
      <c r="I1042">
        <v>4.7999999999999997E-14</v>
      </c>
      <c r="J1042" t="s">
        <v>5398</v>
      </c>
      <c r="K1042" t="s">
        <v>5414</v>
      </c>
      <c r="L1042">
        <v>4.2000000000000002E-34</v>
      </c>
      <c r="M1042" t="s">
        <v>5173</v>
      </c>
    </row>
    <row r="1043" spans="1:1024" x14ac:dyDescent="0.2">
      <c r="A1043" t="s">
        <v>2032</v>
      </c>
      <c r="B1043" t="s">
        <v>1998</v>
      </c>
      <c r="C1043" t="s">
        <v>1943</v>
      </c>
      <c r="D1043">
        <v>4</v>
      </c>
      <c r="E1043">
        <v>23</v>
      </c>
      <c r="F1043" s="134">
        <v>0.17391300000000001</v>
      </c>
      <c r="G1043" t="s">
        <v>27</v>
      </c>
      <c r="H1043" t="s">
        <v>5926</v>
      </c>
      <c r="I1043">
        <v>4.6999999999999997E-5</v>
      </c>
      <c r="J1043" t="s">
        <v>6039</v>
      </c>
      <c r="K1043" t="s">
        <v>5926</v>
      </c>
      <c r="L1043">
        <v>2.1000000000000001E-28</v>
      </c>
      <c r="M1043" t="s">
        <v>6040</v>
      </c>
    </row>
    <row r="1044" spans="1:1024" x14ac:dyDescent="0.2">
      <c r="A1044" t="s">
        <v>2032</v>
      </c>
      <c r="B1044" t="s">
        <v>1998</v>
      </c>
      <c r="C1044" t="s">
        <v>4628</v>
      </c>
      <c r="D1044">
        <v>4</v>
      </c>
      <c r="E1044">
        <v>23</v>
      </c>
      <c r="F1044" s="134">
        <v>0.17391300000000001</v>
      </c>
      <c r="G1044">
        <v>0</v>
      </c>
      <c r="H1044">
        <v>0</v>
      </c>
      <c r="I1044" t="s">
        <v>4595</v>
      </c>
      <c r="J1044">
        <v>0</v>
      </c>
      <c r="K1044">
        <v>0</v>
      </c>
      <c r="L1044" t="s">
        <v>4595</v>
      </c>
      <c r="M1044">
        <v>0</v>
      </c>
    </row>
    <row r="1045" spans="1:1024" x14ac:dyDescent="0.2">
      <c r="A1045" t="s">
        <v>2032</v>
      </c>
      <c r="B1045" t="s">
        <v>1998</v>
      </c>
      <c r="C1045" t="s">
        <v>5340</v>
      </c>
      <c r="D1045">
        <v>5</v>
      </c>
      <c r="E1045">
        <v>23</v>
      </c>
      <c r="F1045" s="134">
        <v>0.217391</v>
      </c>
      <c r="G1045" t="s">
        <v>842</v>
      </c>
      <c r="H1045">
        <v>0</v>
      </c>
      <c r="I1045" t="s">
        <v>4595</v>
      </c>
      <c r="J1045">
        <v>0</v>
      </c>
      <c r="K1045" t="s">
        <v>5170</v>
      </c>
      <c r="L1045">
        <v>1.1E-31</v>
      </c>
      <c r="M1045" t="s">
        <v>4958</v>
      </c>
    </row>
    <row r="1046" spans="1:1024" x14ac:dyDescent="0.2">
      <c r="A1046" t="s">
        <v>2032</v>
      </c>
      <c r="B1046" t="s">
        <v>1998</v>
      </c>
      <c r="C1046" t="s">
        <v>5402</v>
      </c>
      <c r="D1046">
        <v>6</v>
      </c>
      <c r="E1046">
        <v>23</v>
      </c>
      <c r="F1046" s="134">
        <v>0.26086999999999999</v>
      </c>
      <c r="G1046" t="s">
        <v>117</v>
      </c>
      <c r="H1046">
        <v>0</v>
      </c>
      <c r="I1046" t="s">
        <v>4595</v>
      </c>
      <c r="J1046">
        <v>0</v>
      </c>
      <c r="K1046" t="s">
        <v>4603</v>
      </c>
      <c r="L1046">
        <v>4.8999999999999998E-45</v>
      </c>
      <c r="M1046" t="s">
        <v>4604</v>
      </c>
    </row>
    <row r="1047" spans="1:1024" x14ac:dyDescent="0.2">
      <c r="A1047" t="s">
        <v>2032</v>
      </c>
      <c r="B1047" t="s">
        <v>1998</v>
      </c>
      <c r="C1047" t="s">
        <v>5381</v>
      </c>
      <c r="D1047">
        <v>6</v>
      </c>
      <c r="E1047">
        <v>23</v>
      </c>
      <c r="F1047" s="134">
        <v>0.26086999999999999</v>
      </c>
      <c r="G1047" t="s">
        <v>5382</v>
      </c>
      <c r="H1047" t="s">
        <v>4606</v>
      </c>
      <c r="I1047">
        <v>2.5E-161</v>
      </c>
      <c r="J1047" t="s">
        <v>4607</v>
      </c>
      <c r="K1047" t="s">
        <v>4608</v>
      </c>
      <c r="L1047">
        <v>0</v>
      </c>
      <c r="M1047" t="s">
        <v>4609</v>
      </c>
    </row>
    <row r="1048" spans="1:1024" x14ac:dyDescent="0.2">
      <c r="A1048" t="s">
        <v>2032</v>
      </c>
      <c r="B1048" t="s">
        <v>1998</v>
      </c>
      <c r="C1048" t="s">
        <v>1921</v>
      </c>
      <c r="D1048">
        <v>23</v>
      </c>
      <c r="E1048">
        <v>23</v>
      </c>
      <c r="F1048" s="134">
        <v>1</v>
      </c>
      <c r="G1048" t="s">
        <v>5440</v>
      </c>
      <c r="H1048" t="s">
        <v>5441</v>
      </c>
      <c r="I1048">
        <v>9.4999999999999993E-143</v>
      </c>
      <c r="J1048" t="s">
        <v>4599</v>
      </c>
      <c r="K1048" t="s">
        <v>5442</v>
      </c>
      <c r="L1048">
        <v>6.0000000000000004E-206</v>
      </c>
      <c r="M1048" t="s">
        <v>5443</v>
      </c>
    </row>
    <row r="1049" spans="1:1024" x14ac:dyDescent="0.2">
      <c r="A1049" t="s">
        <v>2032</v>
      </c>
      <c r="B1049" t="s">
        <v>1998</v>
      </c>
      <c r="C1049" t="s">
        <v>5427</v>
      </c>
      <c r="D1049">
        <v>23</v>
      </c>
      <c r="E1049">
        <v>23</v>
      </c>
      <c r="F1049" s="134">
        <v>1</v>
      </c>
      <c r="G1049" t="s">
        <v>5428</v>
      </c>
      <c r="H1049">
        <v>0</v>
      </c>
      <c r="I1049" t="s">
        <v>4595</v>
      </c>
      <c r="J1049">
        <v>0</v>
      </c>
      <c r="K1049" t="s">
        <v>5190</v>
      </c>
      <c r="L1049">
        <v>1.1E-77</v>
      </c>
      <c r="M1049" t="s">
        <v>4794</v>
      </c>
    </row>
    <row r="1050" spans="1:1024" x14ac:dyDescent="0.2">
      <c r="A1050" t="s">
        <v>2032</v>
      </c>
      <c r="B1050" t="s">
        <v>1998</v>
      </c>
      <c r="C1050" t="s">
        <v>5434</v>
      </c>
      <c r="D1050">
        <v>23</v>
      </c>
      <c r="E1050">
        <v>23</v>
      </c>
      <c r="F1050" s="134">
        <v>1</v>
      </c>
      <c r="G1050" t="s">
        <v>1439</v>
      </c>
      <c r="H1050" t="s">
        <v>5435</v>
      </c>
      <c r="I1050">
        <v>6.1000000000000004E-8</v>
      </c>
      <c r="J1050" t="s">
        <v>5436</v>
      </c>
      <c r="K1050" t="s">
        <v>5437</v>
      </c>
      <c r="L1050">
        <v>1.3000000000000001E-85</v>
      </c>
      <c r="M1050" t="s">
        <v>4794</v>
      </c>
    </row>
    <row r="1051" spans="1:1024" s="53" customFormat="1" x14ac:dyDescent="0.2">
      <c r="A1051" s="53" t="s">
        <v>2032</v>
      </c>
      <c r="B1051" t="s">
        <v>1998</v>
      </c>
      <c r="C1051" s="53" t="s">
        <v>5438</v>
      </c>
      <c r="D1051" s="53">
        <v>23</v>
      </c>
      <c r="E1051" s="53">
        <v>23</v>
      </c>
      <c r="F1051" s="136">
        <v>1</v>
      </c>
      <c r="G1051" t="s">
        <v>5439</v>
      </c>
      <c r="H1051" t="s">
        <v>4982</v>
      </c>
      <c r="I1051">
        <v>9.6999999999999995E-42</v>
      </c>
      <c r="J1051" t="s">
        <v>4599</v>
      </c>
      <c r="K1051" t="s">
        <v>4983</v>
      </c>
      <c r="L1051">
        <v>7.0999999999999998E-115</v>
      </c>
      <c r="M1051" t="s">
        <v>5111</v>
      </c>
      <c r="AKX1051"/>
      <c r="AKY1051"/>
      <c r="AKZ1051"/>
      <c r="ALA1051"/>
      <c r="ALB1051"/>
      <c r="ALC1051"/>
      <c r="ALD1051"/>
      <c r="ALE1051"/>
      <c r="ALF1051"/>
      <c r="ALG1051"/>
      <c r="ALH1051"/>
      <c r="ALI1051"/>
      <c r="ALJ1051"/>
      <c r="ALK1051"/>
      <c r="ALL1051"/>
      <c r="ALM1051"/>
      <c r="ALN1051"/>
      <c r="ALO1051"/>
      <c r="ALP1051"/>
      <c r="ALQ1051"/>
      <c r="ALR1051"/>
      <c r="ALS1051"/>
      <c r="ALT1051"/>
      <c r="ALU1051"/>
      <c r="ALV1051"/>
      <c r="ALW1051"/>
      <c r="ALX1051"/>
      <c r="ALY1051"/>
      <c r="ALZ1051"/>
      <c r="AMA1051"/>
      <c r="AMB1051"/>
      <c r="AMC1051"/>
      <c r="AMD1051"/>
      <c r="AME1051"/>
      <c r="AMF1051"/>
      <c r="AMG1051"/>
      <c r="AMH1051"/>
      <c r="AMI1051"/>
      <c r="AMJ1051"/>
    </row>
    <row r="1052" spans="1:1024" x14ac:dyDescent="0.2">
      <c r="A1052" t="s">
        <v>2047</v>
      </c>
      <c r="B1052" t="s">
        <v>1998</v>
      </c>
      <c r="C1052" t="s">
        <v>5419</v>
      </c>
      <c r="D1052">
        <v>1</v>
      </c>
      <c r="E1052">
        <v>2</v>
      </c>
      <c r="F1052" s="134">
        <v>0.5</v>
      </c>
      <c r="G1052" t="s">
        <v>5392</v>
      </c>
      <c r="H1052" t="s">
        <v>4613</v>
      </c>
      <c r="I1052">
        <v>1.6999999999999999E-22</v>
      </c>
      <c r="J1052" t="s">
        <v>4614</v>
      </c>
      <c r="K1052" t="s">
        <v>5420</v>
      </c>
      <c r="L1052">
        <v>9.7999999999999994E-71</v>
      </c>
      <c r="M1052" t="s">
        <v>4748</v>
      </c>
    </row>
    <row r="1053" spans="1:1024" x14ac:dyDescent="0.2">
      <c r="A1053" t="s">
        <v>2047</v>
      </c>
      <c r="B1053" t="s">
        <v>1998</v>
      </c>
      <c r="C1053" t="s">
        <v>5421</v>
      </c>
      <c r="D1053">
        <v>1</v>
      </c>
      <c r="E1053">
        <v>2</v>
      </c>
      <c r="F1053" s="134">
        <v>0.5</v>
      </c>
      <c r="G1053" t="s">
        <v>5422</v>
      </c>
      <c r="H1053" t="s">
        <v>4598</v>
      </c>
      <c r="I1053">
        <v>1.3E-39</v>
      </c>
      <c r="J1053" t="s">
        <v>4599</v>
      </c>
      <c r="K1053" t="s">
        <v>5423</v>
      </c>
      <c r="L1053">
        <v>6.2000000000000005E-172</v>
      </c>
      <c r="M1053" t="s">
        <v>5111</v>
      </c>
    </row>
    <row r="1054" spans="1:1024" x14ac:dyDescent="0.2">
      <c r="A1054" t="s">
        <v>2047</v>
      </c>
      <c r="B1054" t="s">
        <v>1998</v>
      </c>
      <c r="C1054" t="s">
        <v>5424</v>
      </c>
      <c r="D1054">
        <v>1</v>
      </c>
      <c r="E1054">
        <v>2</v>
      </c>
      <c r="F1054" s="134">
        <v>0.5</v>
      </c>
      <c r="G1054" t="s">
        <v>5396</v>
      </c>
      <c r="H1054">
        <v>0</v>
      </c>
      <c r="I1054" t="s">
        <v>4595</v>
      </c>
      <c r="J1054">
        <v>0</v>
      </c>
      <c r="K1054" t="s">
        <v>4637</v>
      </c>
      <c r="L1054">
        <v>2.7999999999999999E-8</v>
      </c>
      <c r="M1054" t="s">
        <v>5425</v>
      </c>
    </row>
    <row r="1055" spans="1:1024" x14ac:dyDescent="0.2">
      <c r="A1055" t="s">
        <v>2047</v>
      </c>
      <c r="B1055" t="s">
        <v>1998</v>
      </c>
      <c r="C1055" t="s">
        <v>6041</v>
      </c>
      <c r="D1055">
        <v>1</v>
      </c>
      <c r="E1055">
        <v>2</v>
      </c>
      <c r="F1055" s="134">
        <v>0.5</v>
      </c>
      <c r="G1055">
        <v>0</v>
      </c>
      <c r="H1055">
        <v>0</v>
      </c>
      <c r="I1055" t="s">
        <v>4595</v>
      </c>
      <c r="J1055">
        <v>0</v>
      </c>
      <c r="K1055">
        <v>0</v>
      </c>
      <c r="L1055" t="s">
        <v>4595</v>
      </c>
      <c r="M1055">
        <v>0</v>
      </c>
    </row>
    <row r="1056" spans="1:1024" x14ac:dyDescent="0.2">
      <c r="A1056" t="s">
        <v>2047</v>
      </c>
      <c r="B1056" t="s">
        <v>1998</v>
      </c>
      <c r="C1056" t="s">
        <v>1921</v>
      </c>
      <c r="D1056">
        <v>2</v>
      </c>
      <c r="E1056">
        <v>2</v>
      </c>
      <c r="F1056" s="134">
        <v>1</v>
      </c>
      <c r="G1056" t="s">
        <v>5440</v>
      </c>
      <c r="H1056" t="s">
        <v>5441</v>
      </c>
      <c r="I1056">
        <v>9.4999999999999993E-143</v>
      </c>
      <c r="J1056" t="s">
        <v>4599</v>
      </c>
      <c r="K1056" t="s">
        <v>5442</v>
      </c>
      <c r="L1056">
        <v>6.0000000000000004E-206</v>
      </c>
      <c r="M1056" t="s">
        <v>5443</v>
      </c>
    </row>
    <row r="1057" spans="1:1024" x14ac:dyDescent="0.2">
      <c r="A1057" t="s">
        <v>2047</v>
      </c>
      <c r="B1057" t="s">
        <v>1998</v>
      </c>
      <c r="C1057" t="s">
        <v>5438</v>
      </c>
      <c r="D1057">
        <v>2</v>
      </c>
      <c r="E1057">
        <v>2</v>
      </c>
      <c r="F1057" s="134">
        <v>1</v>
      </c>
      <c r="G1057" t="s">
        <v>5439</v>
      </c>
      <c r="H1057" t="s">
        <v>4982</v>
      </c>
      <c r="I1057">
        <v>9.6999999999999995E-42</v>
      </c>
      <c r="J1057" t="s">
        <v>4599</v>
      </c>
      <c r="K1057" t="s">
        <v>4983</v>
      </c>
      <c r="L1057">
        <v>7.0999999999999998E-115</v>
      </c>
      <c r="M1057" t="s">
        <v>5111</v>
      </c>
    </row>
    <row r="1058" spans="1:1024" x14ac:dyDescent="0.2">
      <c r="A1058" t="s">
        <v>2047</v>
      </c>
      <c r="B1058" t="s">
        <v>1998</v>
      </c>
      <c r="C1058" t="s">
        <v>5388</v>
      </c>
      <c r="D1058">
        <v>2</v>
      </c>
      <c r="E1058">
        <v>2</v>
      </c>
      <c r="F1058" s="134">
        <v>1</v>
      </c>
      <c r="G1058" t="s">
        <v>4601</v>
      </c>
      <c r="H1058">
        <v>0</v>
      </c>
      <c r="I1058" t="s">
        <v>4595</v>
      </c>
      <c r="J1058">
        <v>0</v>
      </c>
      <c r="K1058" t="s">
        <v>5190</v>
      </c>
      <c r="L1058">
        <v>4.3999999999999997E-9</v>
      </c>
      <c r="M1058" t="s">
        <v>4794</v>
      </c>
    </row>
    <row r="1059" spans="1:1024" x14ac:dyDescent="0.2">
      <c r="A1059" t="s">
        <v>2047</v>
      </c>
      <c r="B1059" t="s">
        <v>1998</v>
      </c>
      <c r="C1059" t="s">
        <v>5401</v>
      </c>
      <c r="D1059">
        <v>2</v>
      </c>
      <c r="E1059">
        <v>2</v>
      </c>
      <c r="F1059" s="134">
        <v>1</v>
      </c>
      <c r="G1059" t="s">
        <v>4601</v>
      </c>
      <c r="H1059">
        <v>0</v>
      </c>
      <c r="I1059" t="s">
        <v>4595</v>
      </c>
      <c r="J1059">
        <v>0</v>
      </c>
      <c r="K1059">
        <v>0</v>
      </c>
      <c r="L1059" t="s">
        <v>4595</v>
      </c>
      <c r="M1059">
        <v>0</v>
      </c>
    </row>
    <row r="1060" spans="1:1024" x14ac:dyDescent="0.2">
      <c r="A1060" t="s">
        <v>2047</v>
      </c>
      <c r="B1060" t="s">
        <v>1998</v>
      </c>
      <c r="C1060" t="s">
        <v>5411</v>
      </c>
      <c r="D1060">
        <v>2</v>
      </c>
      <c r="E1060">
        <v>2</v>
      </c>
      <c r="F1060" s="134">
        <v>1</v>
      </c>
      <c r="G1060" t="s">
        <v>117</v>
      </c>
      <c r="H1060">
        <v>0</v>
      </c>
      <c r="I1060" t="s">
        <v>4595</v>
      </c>
      <c r="J1060">
        <v>0</v>
      </c>
      <c r="K1060">
        <v>0</v>
      </c>
      <c r="L1060" t="s">
        <v>4595</v>
      </c>
      <c r="M1060">
        <v>0</v>
      </c>
    </row>
    <row r="1061" spans="1:1024" x14ac:dyDescent="0.2">
      <c r="A1061" t="s">
        <v>2047</v>
      </c>
      <c r="B1061" t="s">
        <v>1998</v>
      </c>
      <c r="C1061" t="s">
        <v>4654</v>
      </c>
      <c r="D1061">
        <v>2</v>
      </c>
      <c r="E1061">
        <v>2</v>
      </c>
      <c r="F1061" s="134">
        <v>1</v>
      </c>
      <c r="G1061">
        <v>0</v>
      </c>
      <c r="H1061">
        <v>0</v>
      </c>
      <c r="I1061" t="s">
        <v>4595</v>
      </c>
      <c r="J1061">
        <v>0</v>
      </c>
      <c r="K1061" t="s">
        <v>4655</v>
      </c>
      <c r="L1061">
        <v>3.4E-8</v>
      </c>
      <c r="M1061" t="s">
        <v>4656</v>
      </c>
    </row>
    <row r="1062" spans="1:1024" x14ac:dyDescent="0.2">
      <c r="A1062" t="s">
        <v>2047</v>
      </c>
      <c r="B1062" t="s">
        <v>1998</v>
      </c>
      <c r="C1062" t="s">
        <v>5256</v>
      </c>
      <c r="D1062">
        <v>2</v>
      </c>
      <c r="E1062">
        <v>2</v>
      </c>
      <c r="F1062" s="134">
        <v>1</v>
      </c>
      <c r="G1062">
        <v>0</v>
      </c>
      <c r="H1062">
        <v>0</v>
      </c>
      <c r="I1062" t="s">
        <v>4595</v>
      </c>
      <c r="J1062">
        <v>0</v>
      </c>
      <c r="K1062" t="s">
        <v>4637</v>
      </c>
      <c r="L1062">
        <v>7.4000000000000002E-25</v>
      </c>
      <c r="M1062" t="s">
        <v>5257</v>
      </c>
    </row>
    <row r="1063" spans="1:1024" x14ac:dyDescent="0.2">
      <c r="A1063" t="s">
        <v>2047</v>
      </c>
      <c r="B1063" t="s">
        <v>1998</v>
      </c>
      <c r="C1063" t="s">
        <v>4714</v>
      </c>
      <c r="D1063">
        <v>2</v>
      </c>
      <c r="E1063">
        <v>2</v>
      </c>
      <c r="F1063" s="134">
        <v>1</v>
      </c>
      <c r="G1063">
        <v>0</v>
      </c>
      <c r="H1063">
        <v>0</v>
      </c>
      <c r="I1063" t="s">
        <v>4595</v>
      </c>
      <c r="J1063">
        <v>0</v>
      </c>
      <c r="K1063">
        <v>0</v>
      </c>
      <c r="L1063" t="s">
        <v>4595</v>
      </c>
      <c r="M1063">
        <v>0</v>
      </c>
    </row>
    <row r="1064" spans="1:1024" x14ac:dyDescent="0.2">
      <c r="A1064" t="s">
        <v>2047</v>
      </c>
      <c r="B1064" t="s">
        <v>1998</v>
      </c>
      <c r="C1064" t="s">
        <v>6042</v>
      </c>
      <c r="D1064">
        <v>2</v>
      </c>
      <c r="E1064">
        <v>2</v>
      </c>
      <c r="F1064" s="134">
        <v>1</v>
      </c>
      <c r="G1064">
        <v>0</v>
      </c>
      <c r="H1064">
        <v>0</v>
      </c>
      <c r="I1064" t="s">
        <v>4595</v>
      </c>
      <c r="J1064">
        <v>0</v>
      </c>
      <c r="K1064" t="s">
        <v>4637</v>
      </c>
      <c r="L1064">
        <v>2.0999999999999998E-6</v>
      </c>
      <c r="M1064" t="s">
        <v>6043</v>
      </c>
    </row>
    <row r="1065" spans="1:1024" s="53" customFormat="1" x14ac:dyDescent="0.2">
      <c r="A1065" s="53" t="s">
        <v>2047</v>
      </c>
      <c r="B1065" t="s">
        <v>1998</v>
      </c>
      <c r="C1065" s="53" t="s">
        <v>4812</v>
      </c>
      <c r="D1065" s="53">
        <v>2</v>
      </c>
      <c r="E1065" s="53">
        <v>2</v>
      </c>
      <c r="F1065" s="136">
        <v>1</v>
      </c>
      <c r="G1065">
        <v>0</v>
      </c>
      <c r="H1065">
        <v>0</v>
      </c>
      <c r="I1065" t="s">
        <v>4595</v>
      </c>
      <c r="J1065">
        <v>0</v>
      </c>
      <c r="K1065" t="s">
        <v>4813</v>
      </c>
      <c r="L1065">
        <v>2.7E-8</v>
      </c>
      <c r="M1065" t="s">
        <v>4814</v>
      </c>
      <c r="AKX1065"/>
      <c r="AKY1065"/>
      <c r="AKZ1065"/>
      <c r="ALA1065"/>
      <c r="ALB1065"/>
      <c r="ALC1065"/>
      <c r="ALD1065"/>
      <c r="ALE1065"/>
      <c r="ALF1065"/>
      <c r="ALG1065"/>
      <c r="ALH1065"/>
      <c r="ALI1065"/>
      <c r="ALJ1065"/>
      <c r="ALK1065"/>
      <c r="ALL1065"/>
      <c r="ALM1065"/>
      <c r="ALN1065"/>
      <c r="ALO1065"/>
      <c r="ALP1065"/>
      <c r="ALQ1065"/>
      <c r="ALR1065"/>
      <c r="ALS1065"/>
      <c r="ALT1065"/>
      <c r="ALU1065"/>
      <c r="ALV1065"/>
      <c r="ALW1065"/>
      <c r="ALX1065"/>
      <c r="ALY1065"/>
      <c r="ALZ1065"/>
      <c r="AMA1065"/>
      <c r="AMB1065"/>
      <c r="AMC1065"/>
      <c r="AMD1065"/>
      <c r="AME1065"/>
      <c r="AMF1065"/>
      <c r="AMG1065"/>
      <c r="AMH1065"/>
      <c r="AMI1065"/>
      <c r="AMJ1065"/>
    </row>
    <row r="1066" spans="1:1024" x14ac:dyDescent="0.2">
      <c r="A1066" t="s">
        <v>1048</v>
      </c>
      <c r="B1066" t="s">
        <v>2260</v>
      </c>
      <c r="C1066" t="s">
        <v>4949</v>
      </c>
      <c r="D1066">
        <v>1</v>
      </c>
      <c r="E1066">
        <v>67</v>
      </c>
      <c r="F1066" s="134">
        <v>1.49254E-2</v>
      </c>
      <c r="G1066" t="s">
        <v>607</v>
      </c>
      <c r="H1066" t="s">
        <v>4950</v>
      </c>
      <c r="I1066">
        <v>3.8999999999999998E-29</v>
      </c>
      <c r="J1066" t="s">
        <v>4951</v>
      </c>
      <c r="K1066" t="s">
        <v>4952</v>
      </c>
      <c r="L1066">
        <v>1.9E-103</v>
      </c>
      <c r="M1066" t="s">
        <v>4953</v>
      </c>
    </row>
    <row r="1067" spans="1:1024" x14ac:dyDescent="0.2">
      <c r="A1067" t="s">
        <v>1048</v>
      </c>
      <c r="B1067" t="s">
        <v>2260</v>
      </c>
      <c r="C1067" t="s">
        <v>5901</v>
      </c>
      <c r="D1067">
        <v>1</v>
      </c>
      <c r="E1067">
        <v>67</v>
      </c>
      <c r="F1067" s="134">
        <v>1.49254E-2</v>
      </c>
      <c r="G1067" t="s">
        <v>5902</v>
      </c>
      <c r="H1067" t="s">
        <v>5903</v>
      </c>
      <c r="I1067">
        <v>2.3E-14</v>
      </c>
      <c r="J1067" t="s">
        <v>5904</v>
      </c>
      <c r="K1067" t="s">
        <v>5905</v>
      </c>
      <c r="L1067">
        <v>2.2000000000000001E-22</v>
      </c>
      <c r="M1067" t="s">
        <v>4632</v>
      </c>
    </row>
    <row r="1068" spans="1:1024" x14ac:dyDescent="0.2">
      <c r="A1068" t="s">
        <v>1048</v>
      </c>
      <c r="B1068" t="s">
        <v>2260</v>
      </c>
      <c r="C1068" t="s">
        <v>1853</v>
      </c>
      <c r="D1068">
        <v>1</v>
      </c>
      <c r="E1068">
        <v>67</v>
      </c>
      <c r="F1068" s="134">
        <v>1.49254E-2</v>
      </c>
      <c r="G1068" t="s">
        <v>27</v>
      </c>
      <c r="H1068" t="s">
        <v>5926</v>
      </c>
      <c r="I1068">
        <v>2.4000000000000002E-43</v>
      </c>
      <c r="J1068" t="s">
        <v>5982</v>
      </c>
      <c r="K1068" t="s">
        <v>5983</v>
      </c>
      <c r="L1068">
        <v>5.3000000000000004E-226</v>
      </c>
      <c r="M1068" t="s">
        <v>5984</v>
      </c>
    </row>
    <row r="1069" spans="1:1024" x14ac:dyDescent="0.2">
      <c r="A1069" t="s">
        <v>1048</v>
      </c>
      <c r="B1069" t="s">
        <v>2260</v>
      </c>
      <c r="C1069" t="s">
        <v>4605</v>
      </c>
      <c r="D1069">
        <v>1</v>
      </c>
      <c r="E1069">
        <v>67</v>
      </c>
      <c r="F1069" s="134">
        <v>1.49254E-2</v>
      </c>
      <c r="G1069" t="s">
        <v>15</v>
      </c>
      <c r="H1069" t="s">
        <v>4606</v>
      </c>
      <c r="I1069">
        <v>5.1000000000000001E-48</v>
      </c>
      <c r="J1069" t="s">
        <v>4607</v>
      </c>
      <c r="K1069" t="s">
        <v>4608</v>
      </c>
      <c r="L1069">
        <v>4.3000000000000001E-262</v>
      </c>
      <c r="M1069" t="s">
        <v>4609</v>
      </c>
    </row>
    <row r="1070" spans="1:1024" x14ac:dyDescent="0.2">
      <c r="A1070" t="s">
        <v>1048</v>
      </c>
      <c r="B1070" t="s">
        <v>2260</v>
      </c>
      <c r="C1070" t="s">
        <v>4610</v>
      </c>
      <c r="D1070">
        <v>1</v>
      </c>
      <c r="E1070">
        <v>67</v>
      </c>
      <c r="F1070" s="134">
        <v>1.49254E-2</v>
      </c>
      <c r="G1070" t="s">
        <v>4601</v>
      </c>
      <c r="H1070">
        <v>0</v>
      </c>
      <c r="I1070" t="s">
        <v>4595</v>
      </c>
      <c r="J1070">
        <v>0</v>
      </c>
      <c r="K1070">
        <v>0</v>
      </c>
      <c r="L1070" t="s">
        <v>4595</v>
      </c>
      <c r="M1070">
        <v>0</v>
      </c>
    </row>
    <row r="1071" spans="1:1024" x14ac:dyDescent="0.2">
      <c r="A1071" t="s">
        <v>1048</v>
      </c>
      <c r="B1071" t="s">
        <v>2260</v>
      </c>
      <c r="C1071" t="s">
        <v>5345</v>
      </c>
      <c r="D1071">
        <v>1</v>
      </c>
      <c r="E1071">
        <v>67</v>
      </c>
      <c r="F1071" s="134">
        <v>1.49254E-2</v>
      </c>
      <c r="G1071" t="s">
        <v>4635</v>
      </c>
      <c r="H1071" t="s">
        <v>5278</v>
      </c>
      <c r="I1071">
        <v>6.1000000000000004E-43</v>
      </c>
      <c r="J1071" t="s">
        <v>4607</v>
      </c>
      <c r="K1071" t="s">
        <v>5346</v>
      </c>
      <c r="L1071">
        <v>6.2000000000000002E-291</v>
      </c>
      <c r="M1071" t="s">
        <v>4984</v>
      </c>
    </row>
    <row r="1072" spans="1:1024" x14ac:dyDescent="0.2">
      <c r="A1072" t="s">
        <v>1048</v>
      </c>
      <c r="B1072" t="s">
        <v>2260</v>
      </c>
      <c r="C1072" t="s">
        <v>4617</v>
      </c>
      <c r="D1072">
        <v>1</v>
      </c>
      <c r="E1072">
        <v>67</v>
      </c>
      <c r="F1072" s="134">
        <v>1.49254E-2</v>
      </c>
      <c r="G1072">
        <v>0</v>
      </c>
      <c r="H1072">
        <v>0</v>
      </c>
      <c r="I1072" t="s">
        <v>4595</v>
      </c>
      <c r="J1072">
        <v>0</v>
      </c>
      <c r="K1072" t="s">
        <v>4618</v>
      </c>
      <c r="L1072">
        <v>2.8999999999999998E-7</v>
      </c>
      <c r="M1072" t="s">
        <v>4619</v>
      </c>
    </row>
    <row r="1073" spans="1:13" x14ac:dyDescent="0.2">
      <c r="A1073" t="s">
        <v>1048</v>
      </c>
      <c r="B1073" t="s">
        <v>2260</v>
      </c>
      <c r="C1073" t="s">
        <v>6044</v>
      </c>
      <c r="D1073">
        <v>1</v>
      </c>
      <c r="E1073">
        <v>67</v>
      </c>
      <c r="F1073" s="134">
        <v>1.49254E-2</v>
      </c>
      <c r="G1073">
        <v>0</v>
      </c>
      <c r="H1073">
        <v>0</v>
      </c>
      <c r="I1073" t="s">
        <v>4595</v>
      </c>
      <c r="J1073">
        <v>0</v>
      </c>
      <c r="K1073">
        <v>0</v>
      </c>
      <c r="L1073" t="s">
        <v>4595</v>
      </c>
      <c r="M1073">
        <v>0</v>
      </c>
    </row>
    <row r="1074" spans="1:13" x14ac:dyDescent="0.2">
      <c r="A1074" t="s">
        <v>1048</v>
      </c>
      <c r="B1074" t="s">
        <v>2260</v>
      </c>
      <c r="C1074" t="s">
        <v>6045</v>
      </c>
      <c r="D1074">
        <v>1</v>
      </c>
      <c r="E1074">
        <v>67</v>
      </c>
      <c r="F1074" s="134">
        <v>1.49254E-2</v>
      </c>
      <c r="G1074">
        <v>0</v>
      </c>
      <c r="H1074">
        <v>0</v>
      </c>
      <c r="I1074" t="s">
        <v>4595</v>
      </c>
      <c r="J1074">
        <v>0</v>
      </c>
      <c r="K1074">
        <v>0</v>
      </c>
      <c r="L1074" t="s">
        <v>4595</v>
      </c>
      <c r="M1074">
        <v>0</v>
      </c>
    </row>
    <row r="1075" spans="1:13" x14ac:dyDescent="0.2">
      <c r="A1075" t="s">
        <v>1048</v>
      </c>
      <c r="B1075" t="s">
        <v>2260</v>
      </c>
      <c r="C1075" t="s">
        <v>4628</v>
      </c>
      <c r="D1075">
        <v>1</v>
      </c>
      <c r="E1075">
        <v>67</v>
      </c>
      <c r="F1075" s="134">
        <v>1.49254E-2</v>
      </c>
      <c r="G1075">
        <v>0</v>
      </c>
      <c r="H1075">
        <v>0</v>
      </c>
      <c r="I1075" t="s">
        <v>4595</v>
      </c>
      <c r="J1075">
        <v>0</v>
      </c>
      <c r="K1075">
        <v>0</v>
      </c>
      <c r="L1075" t="s">
        <v>4595</v>
      </c>
      <c r="M1075">
        <v>0</v>
      </c>
    </row>
    <row r="1076" spans="1:13" x14ac:dyDescent="0.2">
      <c r="A1076" t="s">
        <v>1048</v>
      </c>
      <c r="B1076" t="s">
        <v>2260</v>
      </c>
      <c r="C1076" t="s">
        <v>6046</v>
      </c>
      <c r="D1076">
        <v>1</v>
      </c>
      <c r="E1076">
        <v>67</v>
      </c>
      <c r="F1076" s="134">
        <v>1.49254E-2</v>
      </c>
      <c r="G1076">
        <v>0</v>
      </c>
      <c r="H1076">
        <v>0</v>
      </c>
      <c r="I1076" t="s">
        <v>4595</v>
      </c>
      <c r="J1076">
        <v>0</v>
      </c>
      <c r="K1076" t="s">
        <v>4637</v>
      </c>
      <c r="L1076">
        <v>1E-13</v>
      </c>
      <c r="M1076" t="s">
        <v>6047</v>
      </c>
    </row>
    <row r="1077" spans="1:13" x14ac:dyDescent="0.2">
      <c r="A1077" t="s">
        <v>1048</v>
      </c>
      <c r="B1077" t="s">
        <v>2260</v>
      </c>
      <c r="C1077" t="s">
        <v>4966</v>
      </c>
      <c r="D1077">
        <v>1</v>
      </c>
      <c r="E1077">
        <v>67</v>
      </c>
      <c r="F1077" s="134">
        <v>1.49254E-2</v>
      </c>
      <c r="G1077" t="s">
        <v>1061</v>
      </c>
      <c r="H1077">
        <v>0</v>
      </c>
      <c r="I1077" t="s">
        <v>4595</v>
      </c>
      <c r="J1077">
        <v>0</v>
      </c>
      <c r="K1077" t="s">
        <v>4967</v>
      </c>
      <c r="L1077">
        <v>1.4999999999999999E-13</v>
      </c>
      <c r="M1077" t="s">
        <v>4968</v>
      </c>
    </row>
    <row r="1078" spans="1:13" x14ac:dyDescent="0.2">
      <c r="A1078" t="s">
        <v>1048</v>
      </c>
      <c r="B1078" t="s">
        <v>2260</v>
      </c>
      <c r="C1078" t="s">
        <v>5171</v>
      </c>
      <c r="D1078">
        <v>1</v>
      </c>
      <c r="E1078">
        <v>67</v>
      </c>
      <c r="F1078" s="134">
        <v>1.49254E-2</v>
      </c>
      <c r="G1078">
        <v>0</v>
      </c>
      <c r="H1078">
        <v>0</v>
      </c>
      <c r="I1078" t="s">
        <v>4595</v>
      </c>
      <c r="J1078">
        <v>0</v>
      </c>
      <c r="K1078" t="s">
        <v>5172</v>
      </c>
      <c r="L1078">
        <v>7.9E-214</v>
      </c>
      <c r="M1078" t="s">
        <v>5173</v>
      </c>
    </row>
    <row r="1079" spans="1:13" x14ac:dyDescent="0.2">
      <c r="A1079" t="s">
        <v>1048</v>
      </c>
      <c r="B1079" t="s">
        <v>2260</v>
      </c>
      <c r="C1079" t="s">
        <v>4644</v>
      </c>
      <c r="D1079">
        <v>1</v>
      </c>
      <c r="E1079">
        <v>67</v>
      </c>
      <c r="F1079" s="134">
        <v>1.49254E-2</v>
      </c>
      <c r="G1079">
        <v>0</v>
      </c>
      <c r="H1079">
        <v>0</v>
      </c>
      <c r="I1079" t="s">
        <v>4595</v>
      </c>
      <c r="J1079">
        <v>0</v>
      </c>
      <c r="K1079" t="s">
        <v>4645</v>
      </c>
      <c r="L1079">
        <v>0</v>
      </c>
      <c r="M1079" t="s">
        <v>4646</v>
      </c>
    </row>
    <row r="1080" spans="1:13" x14ac:dyDescent="0.2">
      <c r="A1080" t="s">
        <v>1048</v>
      </c>
      <c r="B1080" t="s">
        <v>2260</v>
      </c>
      <c r="C1080" t="s">
        <v>5352</v>
      </c>
      <c r="D1080">
        <v>1</v>
      </c>
      <c r="E1080">
        <v>67</v>
      </c>
      <c r="F1080" s="134">
        <v>1.49254E-2</v>
      </c>
      <c r="G1080">
        <v>0</v>
      </c>
      <c r="H1080">
        <v>0</v>
      </c>
      <c r="I1080" t="s">
        <v>4595</v>
      </c>
      <c r="J1080">
        <v>0</v>
      </c>
      <c r="K1080" t="s">
        <v>5043</v>
      </c>
      <c r="L1080">
        <v>2.3000000000000001E-8</v>
      </c>
      <c r="M1080" t="s">
        <v>4720</v>
      </c>
    </row>
    <row r="1081" spans="1:13" x14ac:dyDescent="0.2">
      <c r="A1081" t="s">
        <v>1048</v>
      </c>
      <c r="B1081" t="s">
        <v>2260</v>
      </c>
      <c r="C1081" t="s">
        <v>5174</v>
      </c>
      <c r="D1081">
        <v>1</v>
      </c>
      <c r="E1081">
        <v>67</v>
      </c>
      <c r="F1081" s="134">
        <v>1.49254E-2</v>
      </c>
      <c r="G1081">
        <v>0</v>
      </c>
      <c r="H1081">
        <v>0</v>
      </c>
      <c r="I1081" t="s">
        <v>4595</v>
      </c>
      <c r="J1081">
        <v>0</v>
      </c>
      <c r="K1081">
        <v>0</v>
      </c>
      <c r="L1081" t="s">
        <v>4595</v>
      </c>
      <c r="M1081">
        <v>0</v>
      </c>
    </row>
    <row r="1082" spans="1:13" x14ac:dyDescent="0.2">
      <c r="A1082" t="s">
        <v>1048</v>
      </c>
      <c r="B1082" t="s">
        <v>2260</v>
      </c>
      <c r="C1082" t="s">
        <v>4654</v>
      </c>
      <c r="D1082">
        <v>1</v>
      </c>
      <c r="E1082">
        <v>67</v>
      </c>
      <c r="F1082" s="134">
        <v>1.49254E-2</v>
      </c>
      <c r="G1082">
        <v>0</v>
      </c>
      <c r="H1082">
        <v>0</v>
      </c>
      <c r="I1082" t="s">
        <v>4595</v>
      </c>
      <c r="J1082">
        <v>0</v>
      </c>
      <c r="K1082" t="s">
        <v>4655</v>
      </c>
      <c r="L1082">
        <v>3.4E-8</v>
      </c>
      <c r="M1082" t="s">
        <v>4656</v>
      </c>
    </row>
    <row r="1083" spans="1:13" x14ac:dyDescent="0.2">
      <c r="A1083" t="s">
        <v>1048</v>
      </c>
      <c r="B1083" t="s">
        <v>2260</v>
      </c>
      <c r="C1083" t="s">
        <v>4665</v>
      </c>
      <c r="D1083">
        <v>1</v>
      </c>
      <c r="E1083">
        <v>67</v>
      </c>
      <c r="F1083" s="134">
        <v>1.49254E-2</v>
      </c>
      <c r="G1083">
        <v>0</v>
      </c>
      <c r="H1083" t="s">
        <v>4666</v>
      </c>
      <c r="I1083">
        <v>3.9999999999999998E-7</v>
      </c>
      <c r="J1083" t="s">
        <v>4667</v>
      </c>
      <c r="K1083" t="s">
        <v>4668</v>
      </c>
      <c r="L1083">
        <v>8.1999999999999997E-27</v>
      </c>
      <c r="M1083" t="s">
        <v>4669</v>
      </c>
    </row>
    <row r="1084" spans="1:13" x14ac:dyDescent="0.2">
      <c r="A1084" t="s">
        <v>1048</v>
      </c>
      <c r="B1084" t="s">
        <v>2260</v>
      </c>
      <c r="C1084" t="s">
        <v>6048</v>
      </c>
      <c r="D1084">
        <v>1</v>
      </c>
      <c r="E1084">
        <v>67</v>
      </c>
      <c r="F1084" s="134">
        <v>1.49254E-2</v>
      </c>
      <c r="G1084">
        <v>0</v>
      </c>
      <c r="H1084">
        <v>0</v>
      </c>
      <c r="I1084" t="s">
        <v>4595</v>
      </c>
      <c r="J1084">
        <v>0</v>
      </c>
      <c r="K1084" t="s">
        <v>4645</v>
      </c>
      <c r="L1084">
        <v>1.7000000000000001E-144</v>
      </c>
      <c r="M1084" t="s">
        <v>4646</v>
      </c>
    </row>
    <row r="1085" spans="1:13" x14ac:dyDescent="0.2">
      <c r="A1085" t="s">
        <v>1048</v>
      </c>
      <c r="B1085" t="s">
        <v>2260</v>
      </c>
      <c r="C1085" t="s">
        <v>5925</v>
      </c>
      <c r="D1085">
        <v>1</v>
      </c>
      <c r="E1085">
        <v>67</v>
      </c>
      <c r="F1085" s="134">
        <v>1.49254E-2</v>
      </c>
      <c r="G1085" t="s">
        <v>27</v>
      </c>
      <c r="H1085">
        <v>0</v>
      </c>
      <c r="I1085" t="s">
        <v>4595</v>
      </c>
      <c r="J1085">
        <v>0</v>
      </c>
      <c r="K1085" t="s">
        <v>5926</v>
      </c>
      <c r="L1085">
        <v>6.6999999999999996E-10</v>
      </c>
      <c r="M1085" t="s">
        <v>5927</v>
      </c>
    </row>
    <row r="1086" spans="1:13" x14ac:dyDescent="0.2">
      <c r="A1086" t="s">
        <v>1048</v>
      </c>
      <c r="B1086" t="s">
        <v>2260</v>
      </c>
      <c r="C1086" t="s">
        <v>5305</v>
      </c>
      <c r="D1086">
        <v>1</v>
      </c>
      <c r="E1086">
        <v>67</v>
      </c>
      <c r="F1086" s="134">
        <v>1.49254E-2</v>
      </c>
      <c r="G1086">
        <v>0</v>
      </c>
      <c r="H1086">
        <v>0</v>
      </c>
      <c r="I1086" t="s">
        <v>4595</v>
      </c>
      <c r="J1086">
        <v>0</v>
      </c>
      <c r="K1086">
        <v>0</v>
      </c>
      <c r="L1086" t="s">
        <v>4595</v>
      </c>
      <c r="M1086">
        <v>0</v>
      </c>
    </row>
    <row r="1087" spans="1:13" x14ac:dyDescent="0.2">
      <c r="A1087" t="s">
        <v>1048</v>
      </c>
      <c r="B1087" t="s">
        <v>2260</v>
      </c>
      <c r="C1087" t="s">
        <v>5184</v>
      </c>
      <c r="D1087">
        <v>1</v>
      </c>
      <c r="E1087">
        <v>67</v>
      </c>
      <c r="F1087" s="134">
        <v>1.49254E-2</v>
      </c>
      <c r="G1087">
        <v>0</v>
      </c>
      <c r="H1087">
        <v>0</v>
      </c>
      <c r="I1087" t="s">
        <v>4595</v>
      </c>
      <c r="J1087">
        <v>0</v>
      </c>
      <c r="K1087" t="s">
        <v>5185</v>
      </c>
      <c r="L1087">
        <v>8.6000000000000002E-7</v>
      </c>
      <c r="M1087" t="s">
        <v>5186</v>
      </c>
    </row>
    <row r="1088" spans="1:13" x14ac:dyDescent="0.2">
      <c r="A1088" t="s">
        <v>1048</v>
      </c>
      <c r="B1088" t="s">
        <v>2260</v>
      </c>
      <c r="C1088" t="s">
        <v>5985</v>
      </c>
      <c r="D1088">
        <v>1</v>
      </c>
      <c r="E1088">
        <v>67</v>
      </c>
      <c r="F1088" s="134">
        <v>1.49254E-2</v>
      </c>
      <c r="G1088">
        <v>0</v>
      </c>
      <c r="H1088">
        <v>0</v>
      </c>
      <c r="I1088" t="s">
        <v>4595</v>
      </c>
      <c r="J1088">
        <v>0</v>
      </c>
      <c r="K1088" t="s">
        <v>4637</v>
      </c>
      <c r="L1088">
        <v>2.7000000000000003E-54</v>
      </c>
      <c r="M1088" t="s">
        <v>5986</v>
      </c>
    </row>
    <row r="1089" spans="1:13" x14ac:dyDescent="0.2">
      <c r="A1089" t="s">
        <v>1048</v>
      </c>
      <c r="B1089" t="s">
        <v>2260</v>
      </c>
      <c r="C1089" t="s">
        <v>6049</v>
      </c>
      <c r="D1089">
        <v>1</v>
      </c>
      <c r="E1089">
        <v>67</v>
      </c>
      <c r="F1089" s="134">
        <v>1.49254E-2</v>
      </c>
      <c r="G1089" t="s">
        <v>298</v>
      </c>
      <c r="H1089">
        <v>0</v>
      </c>
      <c r="I1089" t="s">
        <v>4595</v>
      </c>
      <c r="J1089">
        <v>0</v>
      </c>
      <c r="K1089" t="s">
        <v>6050</v>
      </c>
      <c r="L1089">
        <v>4.4999999999999998E-28</v>
      </c>
      <c r="M1089" t="s">
        <v>6051</v>
      </c>
    </row>
    <row r="1090" spans="1:13" x14ac:dyDescent="0.2">
      <c r="A1090" t="s">
        <v>1048</v>
      </c>
      <c r="B1090" t="s">
        <v>2260</v>
      </c>
      <c r="C1090" t="s">
        <v>6052</v>
      </c>
      <c r="D1090">
        <v>1</v>
      </c>
      <c r="E1090">
        <v>67</v>
      </c>
      <c r="F1090" s="134">
        <v>1.49254E-2</v>
      </c>
      <c r="G1090">
        <v>0</v>
      </c>
      <c r="H1090">
        <v>0</v>
      </c>
      <c r="I1090" t="s">
        <v>4595</v>
      </c>
      <c r="J1090">
        <v>0</v>
      </c>
      <c r="K1090" t="s">
        <v>4637</v>
      </c>
      <c r="L1090">
        <v>5.0999999999999998E-18</v>
      </c>
      <c r="M1090" t="s">
        <v>5040</v>
      </c>
    </row>
    <row r="1091" spans="1:13" x14ac:dyDescent="0.2">
      <c r="A1091" t="s">
        <v>1048</v>
      </c>
      <c r="B1091" t="s">
        <v>2260</v>
      </c>
      <c r="C1091" t="s">
        <v>6053</v>
      </c>
      <c r="D1091">
        <v>1</v>
      </c>
      <c r="E1091">
        <v>67</v>
      </c>
      <c r="F1091" s="134">
        <v>1.49254E-2</v>
      </c>
      <c r="G1091">
        <v>0</v>
      </c>
      <c r="H1091">
        <v>0</v>
      </c>
      <c r="I1091" t="s">
        <v>4595</v>
      </c>
      <c r="J1091">
        <v>0</v>
      </c>
      <c r="K1091" t="s">
        <v>6054</v>
      </c>
      <c r="L1091">
        <v>2E-14</v>
      </c>
      <c r="M1091" t="s">
        <v>6055</v>
      </c>
    </row>
    <row r="1092" spans="1:13" x14ac:dyDescent="0.2">
      <c r="A1092" t="s">
        <v>1048</v>
      </c>
      <c r="B1092" t="s">
        <v>2260</v>
      </c>
      <c r="C1092" t="s">
        <v>6056</v>
      </c>
      <c r="D1092">
        <v>1</v>
      </c>
      <c r="E1092">
        <v>67</v>
      </c>
      <c r="F1092" s="134">
        <v>1.49254E-2</v>
      </c>
      <c r="G1092">
        <v>0</v>
      </c>
      <c r="H1092">
        <v>0</v>
      </c>
      <c r="I1092" t="s">
        <v>4595</v>
      </c>
      <c r="J1092">
        <v>0</v>
      </c>
      <c r="K1092">
        <v>0</v>
      </c>
      <c r="L1092" t="s">
        <v>4595</v>
      </c>
      <c r="M1092">
        <v>0</v>
      </c>
    </row>
    <row r="1093" spans="1:13" x14ac:dyDescent="0.2">
      <c r="A1093" t="s">
        <v>1048</v>
      </c>
      <c r="B1093" t="s">
        <v>2260</v>
      </c>
      <c r="C1093" t="s">
        <v>6057</v>
      </c>
      <c r="D1093">
        <v>1</v>
      </c>
      <c r="E1093">
        <v>67</v>
      </c>
      <c r="F1093" s="134">
        <v>1.49254E-2</v>
      </c>
      <c r="G1093">
        <v>0</v>
      </c>
      <c r="H1093" t="s">
        <v>6058</v>
      </c>
      <c r="I1093">
        <v>6.1999999999999997E-21</v>
      </c>
      <c r="J1093" t="s">
        <v>5081</v>
      </c>
      <c r="K1093" t="s">
        <v>4637</v>
      </c>
      <c r="L1093">
        <v>2.2999999999999999E-29</v>
      </c>
      <c r="M1093" t="s">
        <v>6059</v>
      </c>
    </row>
    <row r="1094" spans="1:13" x14ac:dyDescent="0.2">
      <c r="A1094" t="s">
        <v>1048</v>
      </c>
      <c r="B1094" t="s">
        <v>2260</v>
      </c>
      <c r="C1094" t="s">
        <v>6060</v>
      </c>
      <c r="D1094">
        <v>1</v>
      </c>
      <c r="E1094">
        <v>67</v>
      </c>
      <c r="F1094" s="134">
        <v>1.49254E-2</v>
      </c>
      <c r="G1094" t="s">
        <v>1056</v>
      </c>
      <c r="H1094" t="s">
        <v>6061</v>
      </c>
      <c r="I1094">
        <v>3E-10</v>
      </c>
      <c r="J1094" t="s">
        <v>6062</v>
      </c>
      <c r="K1094" t="s">
        <v>6063</v>
      </c>
      <c r="L1094">
        <v>3.2000000000000002E-31</v>
      </c>
      <c r="M1094" t="s">
        <v>6064</v>
      </c>
    </row>
    <row r="1095" spans="1:13" x14ac:dyDescent="0.2">
      <c r="A1095" t="s">
        <v>1048</v>
      </c>
      <c r="B1095" t="s">
        <v>2260</v>
      </c>
      <c r="C1095" t="s">
        <v>5193</v>
      </c>
      <c r="D1095">
        <v>1</v>
      </c>
      <c r="E1095">
        <v>67</v>
      </c>
      <c r="F1095" s="134">
        <v>1.49254E-2</v>
      </c>
      <c r="G1095">
        <v>0</v>
      </c>
      <c r="H1095">
        <v>0</v>
      </c>
      <c r="I1095" t="s">
        <v>4595</v>
      </c>
      <c r="J1095">
        <v>0</v>
      </c>
      <c r="K1095">
        <v>0</v>
      </c>
      <c r="L1095" t="s">
        <v>4595</v>
      </c>
      <c r="M1095">
        <v>0</v>
      </c>
    </row>
    <row r="1096" spans="1:13" x14ac:dyDescent="0.2">
      <c r="A1096" t="s">
        <v>1048</v>
      </c>
      <c r="B1096" t="s">
        <v>2260</v>
      </c>
      <c r="C1096" t="s">
        <v>5194</v>
      </c>
      <c r="D1096">
        <v>1</v>
      </c>
      <c r="E1096">
        <v>67</v>
      </c>
      <c r="F1096" s="134">
        <v>1.49254E-2</v>
      </c>
      <c r="G1096">
        <v>0</v>
      </c>
      <c r="H1096">
        <v>0</v>
      </c>
      <c r="I1096" t="s">
        <v>4595</v>
      </c>
      <c r="J1096">
        <v>0</v>
      </c>
      <c r="K1096" t="s">
        <v>5195</v>
      </c>
      <c r="L1096">
        <v>5.8999999999999999E-9</v>
      </c>
      <c r="M1096" t="s">
        <v>5196</v>
      </c>
    </row>
    <row r="1097" spans="1:13" x14ac:dyDescent="0.2">
      <c r="A1097" t="s">
        <v>1048</v>
      </c>
      <c r="B1097" t="s">
        <v>2260</v>
      </c>
      <c r="C1097" t="s">
        <v>6065</v>
      </c>
      <c r="D1097">
        <v>1</v>
      </c>
      <c r="E1097">
        <v>67</v>
      </c>
      <c r="F1097" s="134">
        <v>1.49254E-2</v>
      </c>
      <c r="G1097">
        <v>0</v>
      </c>
      <c r="H1097">
        <v>0</v>
      </c>
      <c r="I1097" t="s">
        <v>4595</v>
      </c>
      <c r="J1097">
        <v>0</v>
      </c>
      <c r="K1097">
        <v>0</v>
      </c>
      <c r="L1097" t="s">
        <v>4595</v>
      </c>
      <c r="M1097">
        <v>0</v>
      </c>
    </row>
    <row r="1098" spans="1:13" x14ac:dyDescent="0.2">
      <c r="A1098" t="s">
        <v>1048</v>
      </c>
      <c r="B1098" t="s">
        <v>2260</v>
      </c>
      <c r="C1098" t="s">
        <v>6066</v>
      </c>
      <c r="D1098">
        <v>1</v>
      </c>
      <c r="E1098">
        <v>67</v>
      </c>
      <c r="F1098" s="134">
        <v>1.49254E-2</v>
      </c>
      <c r="G1098">
        <v>0</v>
      </c>
      <c r="H1098">
        <v>0</v>
      </c>
      <c r="I1098" t="s">
        <v>4595</v>
      </c>
      <c r="J1098">
        <v>0</v>
      </c>
      <c r="K1098" t="s">
        <v>6067</v>
      </c>
      <c r="L1098">
        <v>2.5000000000000002E-10</v>
      </c>
      <c r="M1098" t="s">
        <v>6068</v>
      </c>
    </row>
    <row r="1099" spans="1:13" x14ac:dyDescent="0.2">
      <c r="A1099" t="s">
        <v>1048</v>
      </c>
      <c r="B1099" t="s">
        <v>2260</v>
      </c>
      <c r="C1099" t="s">
        <v>5197</v>
      </c>
      <c r="D1099">
        <v>1</v>
      </c>
      <c r="E1099">
        <v>67</v>
      </c>
      <c r="F1099" s="134">
        <v>1.49254E-2</v>
      </c>
      <c r="G1099" t="s">
        <v>5198</v>
      </c>
      <c r="H1099" t="s">
        <v>5199</v>
      </c>
      <c r="I1099">
        <v>4.4000000000000002E-6</v>
      </c>
      <c r="J1099" t="s">
        <v>4696</v>
      </c>
      <c r="K1099" t="s">
        <v>5200</v>
      </c>
      <c r="L1099">
        <v>2.7999999999999999E-8</v>
      </c>
      <c r="M1099" t="s">
        <v>5201</v>
      </c>
    </row>
    <row r="1100" spans="1:13" x14ac:dyDescent="0.2">
      <c r="A1100" t="s">
        <v>1048</v>
      </c>
      <c r="B1100" t="s">
        <v>2260</v>
      </c>
      <c r="C1100" t="s">
        <v>4730</v>
      </c>
      <c r="D1100">
        <v>1</v>
      </c>
      <c r="E1100">
        <v>67</v>
      </c>
      <c r="F1100" s="134">
        <v>1.49254E-2</v>
      </c>
      <c r="G1100">
        <v>0</v>
      </c>
      <c r="H1100">
        <v>0</v>
      </c>
      <c r="I1100" t="s">
        <v>4595</v>
      </c>
      <c r="J1100">
        <v>0</v>
      </c>
      <c r="K1100" t="s">
        <v>4731</v>
      </c>
      <c r="L1100">
        <v>2.3000000000000001E-10</v>
      </c>
      <c r="M1100" t="s">
        <v>4732</v>
      </c>
    </row>
    <row r="1101" spans="1:13" x14ac:dyDescent="0.2">
      <c r="A1101" t="s">
        <v>1048</v>
      </c>
      <c r="B1101" t="s">
        <v>2260</v>
      </c>
      <c r="C1101" t="s">
        <v>5586</v>
      </c>
      <c r="D1101">
        <v>1</v>
      </c>
      <c r="E1101">
        <v>67</v>
      </c>
      <c r="F1101" s="134">
        <v>1.49254E-2</v>
      </c>
      <c r="G1101">
        <v>0</v>
      </c>
      <c r="H1101">
        <v>0</v>
      </c>
      <c r="I1101" t="s">
        <v>4595</v>
      </c>
      <c r="J1101">
        <v>0</v>
      </c>
      <c r="K1101" t="s">
        <v>5195</v>
      </c>
      <c r="L1101">
        <v>9.9999999999999998E-17</v>
      </c>
      <c r="M1101" t="s">
        <v>5196</v>
      </c>
    </row>
    <row r="1102" spans="1:13" x14ac:dyDescent="0.2">
      <c r="A1102" t="s">
        <v>1048</v>
      </c>
      <c r="B1102" t="s">
        <v>2260</v>
      </c>
      <c r="C1102" t="s">
        <v>5490</v>
      </c>
      <c r="D1102">
        <v>1</v>
      </c>
      <c r="E1102">
        <v>67</v>
      </c>
      <c r="F1102" s="134">
        <v>1.49254E-2</v>
      </c>
      <c r="G1102">
        <v>0</v>
      </c>
      <c r="H1102">
        <v>0</v>
      </c>
      <c r="I1102" t="s">
        <v>4595</v>
      </c>
      <c r="J1102">
        <v>0</v>
      </c>
      <c r="K1102" t="s">
        <v>4637</v>
      </c>
      <c r="L1102">
        <v>6.1999999999999997E-17</v>
      </c>
      <c r="M1102" t="s">
        <v>5192</v>
      </c>
    </row>
    <row r="1103" spans="1:13" x14ac:dyDescent="0.2">
      <c r="A1103" t="s">
        <v>1048</v>
      </c>
      <c r="B1103" t="s">
        <v>2260</v>
      </c>
      <c r="C1103" t="s">
        <v>6069</v>
      </c>
      <c r="D1103">
        <v>1</v>
      </c>
      <c r="E1103">
        <v>67</v>
      </c>
      <c r="F1103" s="134">
        <v>1.49254E-2</v>
      </c>
      <c r="G1103">
        <v>0</v>
      </c>
      <c r="H1103">
        <v>0</v>
      </c>
      <c r="I1103" t="s">
        <v>4595</v>
      </c>
      <c r="J1103">
        <v>0</v>
      </c>
      <c r="K1103" t="s">
        <v>6070</v>
      </c>
      <c r="L1103">
        <v>8.2000000000000001E-11</v>
      </c>
      <c r="M1103" t="s">
        <v>6071</v>
      </c>
    </row>
    <row r="1104" spans="1:13" x14ac:dyDescent="0.2">
      <c r="A1104" t="s">
        <v>1048</v>
      </c>
      <c r="B1104" t="s">
        <v>2260</v>
      </c>
      <c r="C1104" t="s">
        <v>4739</v>
      </c>
      <c r="D1104">
        <v>1</v>
      </c>
      <c r="E1104">
        <v>67</v>
      </c>
      <c r="F1104" s="134">
        <v>1.49254E-2</v>
      </c>
      <c r="G1104">
        <v>0</v>
      </c>
      <c r="H1104" t="s">
        <v>4740</v>
      </c>
      <c r="I1104">
        <v>1.1999999999999999E-12</v>
      </c>
      <c r="J1104" t="s">
        <v>4741</v>
      </c>
      <c r="K1104" t="s">
        <v>4740</v>
      </c>
      <c r="L1104">
        <v>3.5999999999999999E-27</v>
      </c>
      <c r="M1104" t="s">
        <v>4742</v>
      </c>
    </row>
    <row r="1105" spans="1:13" x14ac:dyDescent="0.2">
      <c r="A1105" t="s">
        <v>1048</v>
      </c>
      <c r="B1105" t="s">
        <v>2260</v>
      </c>
      <c r="C1105" t="s">
        <v>4751</v>
      </c>
      <c r="D1105">
        <v>1</v>
      </c>
      <c r="E1105">
        <v>67</v>
      </c>
      <c r="F1105" s="134">
        <v>1.49254E-2</v>
      </c>
      <c r="G1105">
        <v>0</v>
      </c>
      <c r="H1105">
        <v>0</v>
      </c>
      <c r="I1105" t="s">
        <v>4595</v>
      </c>
      <c r="J1105">
        <v>0</v>
      </c>
      <c r="K1105" t="s">
        <v>4752</v>
      </c>
      <c r="L1105">
        <v>3.3000000000000002E-23</v>
      </c>
      <c r="M1105" t="s">
        <v>4753</v>
      </c>
    </row>
    <row r="1106" spans="1:13" x14ac:dyDescent="0.2">
      <c r="A1106" t="s">
        <v>1048</v>
      </c>
      <c r="B1106" t="s">
        <v>2260</v>
      </c>
      <c r="C1106" t="s">
        <v>5446</v>
      </c>
      <c r="D1106">
        <v>1</v>
      </c>
      <c r="E1106">
        <v>67</v>
      </c>
      <c r="F1106" s="134">
        <v>1.49254E-2</v>
      </c>
      <c r="G1106">
        <v>0</v>
      </c>
      <c r="H1106">
        <v>0</v>
      </c>
      <c r="I1106" t="s">
        <v>4595</v>
      </c>
      <c r="J1106">
        <v>0</v>
      </c>
      <c r="K1106" t="s">
        <v>5195</v>
      </c>
      <c r="L1106">
        <v>4.7999999999999998E-6</v>
      </c>
      <c r="M1106" t="s">
        <v>5196</v>
      </c>
    </row>
    <row r="1107" spans="1:13" x14ac:dyDescent="0.2">
      <c r="A1107" t="s">
        <v>1048</v>
      </c>
      <c r="B1107" t="s">
        <v>2260</v>
      </c>
      <c r="C1107" t="s">
        <v>6072</v>
      </c>
      <c r="D1107">
        <v>1</v>
      </c>
      <c r="E1107">
        <v>67</v>
      </c>
      <c r="F1107" s="134">
        <v>1.49254E-2</v>
      </c>
      <c r="G1107">
        <v>0</v>
      </c>
      <c r="H1107">
        <v>0</v>
      </c>
      <c r="I1107" t="s">
        <v>4595</v>
      </c>
      <c r="J1107">
        <v>0</v>
      </c>
      <c r="K1107">
        <v>0</v>
      </c>
      <c r="L1107" t="s">
        <v>4595</v>
      </c>
      <c r="M1107">
        <v>0</v>
      </c>
    </row>
    <row r="1108" spans="1:13" x14ac:dyDescent="0.2">
      <c r="A1108" t="s">
        <v>1048</v>
      </c>
      <c r="B1108" t="s">
        <v>2260</v>
      </c>
      <c r="C1108" t="s">
        <v>5037</v>
      </c>
      <c r="D1108">
        <v>1</v>
      </c>
      <c r="E1108">
        <v>67</v>
      </c>
      <c r="F1108" s="134">
        <v>1.49254E-2</v>
      </c>
      <c r="G1108">
        <v>0</v>
      </c>
      <c r="H1108">
        <v>0</v>
      </c>
      <c r="I1108" t="s">
        <v>4595</v>
      </c>
      <c r="J1108">
        <v>0</v>
      </c>
      <c r="K1108">
        <v>0</v>
      </c>
      <c r="L1108" t="s">
        <v>4595</v>
      </c>
      <c r="M1108">
        <v>0</v>
      </c>
    </row>
    <row r="1109" spans="1:13" x14ac:dyDescent="0.2">
      <c r="A1109" t="s">
        <v>1048</v>
      </c>
      <c r="B1109" t="s">
        <v>2260</v>
      </c>
      <c r="C1109" t="s">
        <v>6073</v>
      </c>
      <c r="D1109">
        <v>1</v>
      </c>
      <c r="E1109">
        <v>67</v>
      </c>
      <c r="F1109" s="134">
        <v>1.49254E-2</v>
      </c>
      <c r="G1109">
        <v>0</v>
      </c>
      <c r="H1109">
        <v>0</v>
      </c>
      <c r="I1109" t="s">
        <v>4595</v>
      </c>
      <c r="J1109">
        <v>0</v>
      </c>
      <c r="K1109">
        <v>0</v>
      </c>
      <c r="L1109" t="s">
        <v>4595</v>
      </c>
      <c r="M1109">
        <v>0</v>
      </c>
    </row>
    <row r="1110" spans="1:13" x14ac:dyDescent="0.2">
      <c r="A1110" t="s">
        <v>1048</v>
      </c>
      <c r="B1110" t="s">
        <v>2260</v>
      </c>
      <c r="C1110" t="s">
        <v>4767</v>
      </c>
      <c r="D1110">
        <v>1</v>
      </c>
      <c r="E1110">
        <v>67</v>
      </c>
      <c r="F1110" s="134">
        <v>1.49254E-2</v>
      </c>
      <c r="G1110">
        <v>0</v>
      </c>
      <c r="H1110" t="s">
        <v>4768</v>
      </c>
      <c r="I1110">
        <v>6E-11</v>
      </c>
      <c r="J1110" t="s">
        <v>4769</v>
      </c>
      <c r="K1110" t="s">
        <v>4770</v>
      </c>
      <c r="L1110">
        <v>1.2999999999999999E-30</v>
      </c>
      <c r="M1110" t="s">
        <v>4726</v>
      </c>
    </row>
    <row r="1111" spans="1:13" x14ac:dyDescent="0.2">
      <c r="A1111" t="s">
        <v>1048</v>
      </c>
      <c r="B1111" t="s">
        <v>2260</v>
      </c>
      <c r="C1111" t="s">
        <v>6074</v>
      </c>
      <c r="D1111">
        <v>1</v>
      </c>
      <c r="E1111">
        <v>67</v>
      </c>
      <c r="F1111" s="134">
        <v>1.49254E-2</v>
      </c>
      <c r="G1111">
        <v>0</v>
      </c>
      <c r="H1111">
        <v>0</v>
      </c>
      <c r="I1111" t="s">
        <v>4595</v>
      </c>
      <c r="J1111">
        <v>0</v>
      </c>
      <c r="K1111">
        <v>0</v>
      </c>
      <c r="L1111" t="s">
        <v>4595</v>
      </c>
      <c r="M1111">
        <v>0</v>
      </c>
    </row>
    <row r="1112" spans="1:13" x14ac:dyDescent="0.2">
      <c r="A1112" t="s">
        <v>1048</v>
      </c>
      <c r="B1112" t="s">
        <v>2260</v>
      </c>
      <c r="C1112" t="s">
        <v>6075</v>
      </c>
      <c r="D1112">
        <v>1</v>
      </c>
      <c r="E1112">
        <v>67</v>
      </c>
      <c r="F1112" s="134">
        <v>1.49254E-2</v>
      </c>
      <c r="G1112">
        <v>0</v>
      </c>
      <c r="H1112">
        <v>0</v>
      </c>
      <c r="I1112" t="s">
        <v>4595</v>
      </c>
      <c r="J1112">
        <v>0</v>
      </c>
      <c r="K1112">
        <v>0</v>
      </c>
      <c r="L1112" t="s">
        <v>4595</v>
      </c>
      <c r="M1112">
        <v>0</v>
      </c>
    </row>
    <row r="1113" spans="1:13" x14ac:dyDescent="0.2">
      <c r="A1113" t="s">
        <v>1048</v>
      </c>
      <c r="B1113" t="s">
        <v>2260</v>
      </c>
      <c r="C1113" t="s">
        <v>4797</v>
      </c>
      <c r="D1113">
        <v>1</v>
      </c>
      <c r="E1113">
        <v>67</v>
      </c>
      <c r="F1113" s="134">
        <v>1.49254E-2</v>
      </c>
      <c r="G1113">
        <v>0</v>
      </c>
      <c r="H1113">
        <v>0</v>
      </c>
      <c r="I1113" t="s">
        <v>4595</v>
      </c>
      <c r="J1113">
        <v>0</v>
      </c>
      <c r="K1113" t="s">
        <v>4637</v>
      </c>
      <c r="L1113">
        <v>8.6000000000000007E-6</v>
      </c>
      <c r="M1113" t="s">
        <v>4798</v>
      </c>
    </row>
    <row r="1114" spans="1:13" x14ac:dyDescent="0.2">
      <c r="A1114" t="s">
        <v>1048</v>
      </c>
      <c r="B1114" t="s">
        <v>2260</v>
      </c>
      <c r="C1114" t="s">
        <v>6076</v>
      </c>
      <c r="D1114">
        <v>1</v>
      </c>
      <c r="E1114">
        <v>67</v>
      </c>
      <c r="F1114" s="134">
        <v>1.49254E-2</v>
      </c>
      <c r="G1114">
        <v>0</v>
      </c>
      <c r="H1114">
        <v>0</v>
      </c>
      <c r="I1114" t="s">
        <v>4595</v>
      </c>
      <c r="J1114">
        <v>0</v>
      </c>
      <c r="K1114">
        <v>0</v>
      </c>
      <c r="L1114" t="s">
        <v>4595</v>
      </c>
      <c r="M1114">
        <v>0</v>
      </c>
    </row>
    <row r="1115" spans="1:13" x14ac:dyDescent="0.2">
      <c r="A1115" t="s">
        <v>1048</v>
      </c>
      <c r="B1115" t="s">
        <v>2260</v>
      </c>
      <c r="C1115" t="s">
        <v>6077</v>
      </c>
      <c r="D1115">
        <v>1</v>
      </c>
      <c r="E1115">
        <v>67</v>
      </c>
      <c r="F1115" s="134">
        <v>1.49254E-2</v>
      </c>
      <c r="G1115">
        <v>0</v>
      </c>
      <c r="H1115">
        <v>0</v>
      </c>
      <c r="I1115" t="s">
        <v>4595</v>
      </c>
      <c r="J1115">
        <v>0</v>
      </c>
      <c r="K1115">
        <v>0</v>
      </c>
      <c r="L1115" t="s">
        <v>4595</v>
      </c>
      <c r="M1115">
        <v>0</v>
      </c>
    </row>
    <row r="1116" spans="1:13" x14ac:dyDescent="0.2">
      <c r="A1116" t="s">
        <v>1048</v>
      </c>
      <c r="B1116" t="s">
        <v>2260</v>
      </c>
      <c r="C1116" t="s">
        <v>6078</v>
      </c>
      <c r="D1116">
        <v>1</v>
      </c>
      <c r="E1116">
        <v>67</v>
      </c>
      <c r="F1116" s="134">
        <v>1.49254E-2</v>
      </c>
      <c r="G1116">
        <v>0</v>
      </c>
      <c r="H1116">
        <v>0</v>
      </c>
      <c r="I1116" t="s">
        <v>4595</v>
      </c>
      <c r="J1116">
        <v>0</v>
      </c>
      <c r="K1116" t="s">
        <v>6079</v>
      </c>
      <c r="L1116">
        <v>2.1999999999999999E-12</v>
      </c>
      <c r="M1116" t="s">
        <v>6080</v>
      </c>
    </row>
    <row r="1117" spans="1:13" x14ac:dyDescent="0.2">
      <c r="A1117" t="s">
        <v>1048</v>
      </c>
      <c r="B1117" t="s">
        <v>2260</v>
      </c>
      <c r="C1117" t="s">
        <v>6081</v>
      </c>
      <c r="D1117">
        <v>1</v>
      </c>
      <c r="E1117">
        <v>67</v>
      </c>
      <c r="F1117" s="134">
        <v>1.49254E-2</v>
      </c>
      <c r="G1117">
        <v>0</v>
      </c>
      <c r="H1117">
        <v>0</v>
      </c>
      <c r="I1117" t="s">
        <v>4595</v>
      </c>
      <c r="J1117">
        <v>0</v>
      </c>
      <c r="K1117">
        <v>0</v>
      </c>
      <c r="L1117" t="s">
        <v>4595</v>
      </c>
      <c r="M1117">
        <v>0</v>
      </c>
    </row>
    <row r="1118" spans="1:13" x14ac:dyDescent="0.2">
      <c r="A1118" t="s">
        <v>1048</v>
      </c>
      <c r="B1118" t="s">
        <v>2260</v>
      </c>
      <c r="C1118" t="s">
        <v>6082</v>
      </c>
      <c r="D1118">
        <v>1</v>
      </c>
      <c r="E1118">
        <v>67</v>
      </c>
      <c r="F1118" s="134">
        <v>1.49254E-2</v>
      </c>
      <c r="G1118">
        <v>0</v>
      </c>
      <c r="H1118">
        <v>0</v>
      </c>
      <c r="I1118" t="s">
        <v>4595</v>
      </c>
      <c r="J1118">
        <v>0</v>
      </c>
      <c r="K1118" t="s">
        <v>6083</v>
      </c>
      <c r="L1118">
        <v>9.2000000000000005E-53</v>
      </c>
      <c r="M1118" t="s">
        <v>6084</v>
      </c>
    </row>
    <row r="1119" spans="1:13" x14ac:dyDescent="0.2">
      <c r="A1119" t="s">
        <v>1048</v>
      </c>
      <c r="B1119" t="s">
        <v>2260</v>
      </c>
      <c r="C1119" t="s">
        <v>4803</v>
      </c>
      <c r="D1119">
        <v>1</v>
      </c>
      <c r="E1119">
        <v>67</v>
      </c>
      <c r="F1119" s="134">
        <v>1.49254E-2</v>
      </c>
      <c r="G1119">
        <v>0</v>
      </c>
      <c r="H1119">
        <v>0</v>
      </c>
      <c r="I1119" t="s">
        <v>4595</v>
      </c>
      <c r="J1119">
        <v>0</v>
      </c>
      <c r="K1119" t="s">
        <v>4804</v>
      </c>
      <c r="L1119">
        <v>1.9000000000000001E-9</v>
      </c>
      <c r="M1119" t="s">
        <v>4805</v>
      </c>
    </row>
    <row r="1120" spans="1:13" x14ac:dyDescent="0.2">
      <c r="A1120" t="s">
        <v>1048</v>
      </c>
      <c r="B1120" t="s">
        <v>2260</v>
      </c>
      <c r="C1120" t="s">
        <v>5077</v>
      </c>
      <c r="D1120">
        <v>1</v>
      </c>
      <c r="E1120">
        <v>67</v>
      </c>
      <c r="F1120" s="134">
        <v>1.49254E-2</v>
      </c>
      <c r="G1120">
        <v>0</v>
      </c>
      <c r="H1120">
        <v>0</v>
      </c>
      <c r="I1120" t="s">
        <v>4595</v>
      </c>
      <c r="J1120">
        <v>0</v>
      </c>
      <c r="K1120" t="s">
        <v>4637</v>
      </c>
      <c r="L1120">
        <v>4.9000000000000002E-21</v>
      </c>
      <c r="M1120" t="s">
        <v>5078</v>
      </c>
    </row>
    <row r="1121" spans="1:13" x14ac:dyDescent="0.2">
      <c r="A1121" t="s">
        <v>1048</v>
      </c>
      <c r="B1121" t="s">
        <v>2260</v>
      </c>
      <c r="C1121" t="s">
        <v>4822</v>
      </c>
      <c r="D1121">
        <v>1</v>
      </c>
      <c r="E1121">
        <v>67</v>
      </c>
      <c r="F1121" s="134">
        <v>1.49254E-2</v>
      </c>
      <c r="G1121">
        <v>0</v>
      </c>
      <c r="H1121">
        <v>0</v>
      </c>
      <c r="I1121" t="s">
        <v>4595</v>
      </c>
      <c r="J1121">
        <v>0</v>
      </c>
      <c r="K1121" t="s">
        <v>4637</v>
      </c>
      <c r="L1121">
        <v>2.1999999999999998E-9</v>
      </c>
      <c r="M1121" t="s">
        <v>4823</v>
      </c>
    </row>
    <row r="1122" spans="1:13" x14ac:dyDescent="0.2">
      <c r="A1122" t="s">
        <v>1048</v>
      </c>
      <c r="B1122" t="s">
        <v>2260</v>
      </c>
      <c r="C1122" t="s">
        <v>6085</v>
      </c>
      <c r="D1122">
        <v>1</v>
      </c>
      <c r="E1122">
        <v>67</v>
      </c>
      <c r="F1122" s="134">
        <v>1.49254E-2</v>
      </c>
      <c r="G1122">
        <v>0</v>
      </c>
      <c r="H1122">
        <v>0</v>
      </c>
      <c r="I1122" t="s">
        <v>4595</v>
      </c>
      <c r="J1122">
        <v>0</v>
      </c>
      <c r="K1122">
        <v>0</v>
      </c>
      <c r="L1122" t="s">
        <v>4595</v>
      </c>
      <c r="M1122">
        <v>0</v>
      </c>
    </row>
    <row r="1123" spans="1:13" x14ac:dyDescent="0.2">
      <c r="A1123" t="s">
        <v>1048</v>
      </c>
      <c r="B1123" t="s">
        <v>2260</v>
      </c>
      <c r="C1123" t="s">
        <v>4848</v>
      </c>
      <c r="D1123">
        <v>1</v>
      </c>
      <c r="E1123">
        <v>67</v>
      </c>
      <c r="F1123" s="134">
        <v>1.49254E-2</v>
      </c>
      <c r="G1123">
        <v>0</v>
      </c>
      <c r="H1123">
        <v>0</v>
      </c>
      <c r="I1123" t="s">
        <v>4595</v>
      </c>
      <c r="J1123">
        <v>0</v>
      </c>
      <c r="K1123" t="s">
        <v>4849</v>
      </c>
      <c r="L1123">
        <v>2.3E-5</v>
      </c>
      <c r="M1123" t="s">
        <v>4850</v>
      </c>
    </row>
    <row r="1124" spans="1:13" x14ac:dyDescent="0.2">
      <c r="A1124" t="s">
        <v>1048</v>
      </c>
      <c r="B1124" t="s">
        <v>2260</v>
      </c>
      <c r="C1124" t="s">
        <v>6086</v>
      </c>
      <c r="D1124">
        <v>1</v>
      </c>
      <c r="E1124">
        <v>67</v>
      </c>
      <c r="F1124" s="134">
        <v>1.49254E-2</v>
      </c>
      <c r="G1124">
        <v>0</v>
      </c>
      <c r="H1124">
        <v>0</v>
      </c>
      <c r="I1124" t="s">
        <v>4595</v>
      </c>
      <c r="J1124">
        <v>0</v>
      </c>
      <c r="K1124">
        <v>0</v>
      </c>
      <c r="L1124" t="s">
        <v>4595</v>
      </c>
      <c r="M1124">
        <v>0</v>
      </c>
    </row>
    <row r="1125" spans="1:13" x14ac:dyDescent="0.2">
      <c r="A1125" t="s">
        <v>1048</v>
      </c>
      <c r="B1125" t="s">
        <v>2260</v>
      </c>
      <c r="C1125" t="s">
        <v>6087</v>
      </c>
      <c r="D1125">
        <v>1</v>
      </c>
      <c r="E1125">
        <v>67</v>
      </c>
      <c r="F1125" s="134">
        <v>1.49254E-2</v>
      </c>
      <c r="G1125">
        <v>0</v>
      </c>
      <c r="H1125">
        <v>0</v>
      </c>
      <c r="I1125" t="s">
        <v>4595</v>
      </c>
      <c r="J1125">
        <v>0</v>
      </c>
      <c r="K1125">
        <v>0</v>
      </c>
      <c r="L1125" t="s">
        <v>4595</v>
      </c>
      <c r="M1125">
        <v>0</v>
      </c>
    </row>
    <row r="1126" spans="1:13" x14ac:dyDescent="0.2">
      <c r="A1126" t="s">
        <v>1048</v>
      </c>
      <c r="B1126" t="s">
        <v>2260</v>
      </c>
      <c r="C1126" t="s">
        <v>6088</v>
      </c>
      <c r="D1126">
        <v>1</v>
      </c>
      <c r="E1126">
        <v>67</v>
      </c>
      <c r="F1126" s="134">
        <v>1.49254E-2</v>
      </c>
      <c r="G1126">
        <v>0</v>
      </c>
      <c r="H1126">
        <v>0</v>
      </c>
      <c r="I1126" t="s">
        <v>4595</v>
      </c>
      <c r="J1126">
        <v>0</v>
      </c>
      <c r="K1126">
        <v>0</v>
      </c>
      <c r="L1126" t="s">
        <v>4595</v>
      </c>
      <c r="M1126">
        <v>0</v>
      </c>
    </row>
    <row r="1127" spans="1:13" x14ac:dyDescent="0.2">
      <c r="A1127" t="s">
        <v>1048</v>
      </c>
      <c r="B1127" t="s">
        <v>2260</v>
      </c>
      <c r="C1127" t="s">
        <v>6089</v>
      </c>
      <c r="D1127">
        <v>1</v>
      </c>
      <c r="E1127">
        <v>67</v>
      </c>
      <c r="F1127" s="134">
        <v>1.49254E-2</v>
      </c>
      <c r="G1127">
        <v>0</v>
      </c>
      <c r="H1127">
        <v>0</v>
      </c>
      <c r="I1127" t="s">
        <v>4595</v>
      </c>
      <c r="J1127">
        <v>0</v>
      </c>
      <c r="K1127">
        <v>0</v>
      </c>
      <c r="L1127" t="s">
        <v>4595</v>
      </c>
      <c r="M1127">
        <v>0</v>
      </c>
    </row>
    <row r="1128" spans="1:13" x14ac:dyDescent="0.2">
      <c r="A1128" t="s">
        <v>1048</v>
      </c>
      <c r="B1128" t="s">
        <v>2260</v>
      </c>
      <c r="C1128" t="s">
        <v>6090</v>
      </c>
      <c r="D1128">
        <v>1</v>
      </c>
      <c r="E1128">
        <v>67</v>
      </c>
      <c r="F1128" s="134">
        <v>1.49254E-2</v>
      </c>
      <c r="G1128">
        <v>0</v>
      </c>
      <c r="H1128">
        <v>0</v>
      </c>
      <c r="I1128" t="s">
        <v>4595</v>
      </c>
      <c r="J1128">
        <v>0</v>
      </c>
      <c r="K1128">
        <v>0</v>
      </c>
      <c r="L1128" t="s">
        <v>4595</v>
      </c>
      <c r="M1128">
        <v>0</v>
      </c>
    </row>
    <row r="1129" spans="1:13" x14ac:dyDescent="0.2">
      <c r="A1129" t="s">
        <v>1048</v>
      </c>
      <c r="B1129" t="s">
        <v>2260</v>
      </c>
      <c r="C1129" t="s">
        <v>6091</v>
      </c>
      <c r="D1129">
        <v>1</v>
      </c>
      <c r="E1129">
        <v>67</v>
      </c>
      <c r="F1129" s="134">
        <v>1.49254E-2</v>
      </c>
      <c r="G1129">
        <v>0</v>
      </c>
      <c r="H1129">
        <v>0</v>
      </c>
      <c r="I1129" t="s">
        <v>4595</v>
      </c>
      <c r="J1129">
        <v>0</v>
      </c>
      <c r="K1129">
        <v>0</v>
      </c>
      <c r="L1129" t="s">
        <v>4595</v>
      </c>
      <c r="M1129">
        <v>0</v>
      </c>
    </row>
    <row r="1130" spans="1:13" x14ac:dyDescent="0.2">
      <c r="A1130" t="s">
        <v>1048</v>
      </c>
      <c r="B1130" t="s">
        <v>2260</v>
      </c>
      <c r="C1130" t="s">
        <v>4853</v>
      </c>
      <c r="D1130">
        <v>1</v>
      </c>
      <c r="E1130">
        <v>67</v>
      </c>
      <c r="F1130" s="134">
        <v>1.49254E-2</v>
      </c>
      <c r="G1130">
        <v>0</v>
      </c>
      <c r="H1130">
        <v>0</v>
      </c>
      <c r="I1130" t="s">
        <v>4595</v>
      </c>
      <c r="J1130">
        <v>0</v>
      </c>
      <c r="K1130">
        <v>0</v>
      </c>
      <c r="L1130" t="s">
        <v>4595</v>
      </c>
      <c r="M1130">
        <v>0</v>
      </c>
    </row>
    <row r="1131" spans="1:13" x14ac:dyDescent="0.2">
      <c r="A1131" t="s">
        <v>1048</v>
      </c>
      <c r="B1131" t="s">
        <v>2260</v>
      </c>
      <c r="C1131" t="s">
        <v>4854</v>
      </c>
      <c r="D1131">
        <v>1</v>
      </c>
      <c r="E1131">
        <v>67</v>
      </c>
      <c r="F1131" s="134">
        <v>1.49254E-2</v>
      </c>
      <c r="G1131">
        <v>0</v>
      </c>
      <c r="H1131">
        <v>0</v>
      </c>
      <c r="I1131" t="s">
        <v>4595</v>
      </c>
      <c r="J1131">
        <v>0</v>
      </c>
      <c r="K1131">
        <v>0</v>
      </c>
      <c r="L1131" t="s">
        <v>4595</v>
      </c>
      <c r="M1131">
        <v>0</v>
      </c>
    </row>
    <row r="1132" spans="1:13" x14ac:dyDescent="0.2">
      <c r="A1132" t="s">
        <v>1048</v>
      </c>
      <c r="B1132" t="s">
        <v>2260</v>
      </c>
      <c r="C1132" t="s">
        <v>6092</v>
      </c>
      <c r="D1132">
        <v>1</v>
      </c>
      <c r="E1132">
        <v>67</v>
      </c>
      <c r="F1132" s="134">
        <v>1.49254E-2</v>
      </c>
      <c r="G1132" t="s">
        <v>5198</v>
      </c>
      <c r="H1132" t="s">
        <v>6093</v>
      </c>
      <c r="I1132">
        <v>1.5E-6</v>
      </c>
      <c r="J1132" t="s">
        <v>4667</v>
      </c>
      <c r="K1132" t="s">
        <v>6094</v>
      </c>
      <c r="L1132">
        <v>2.4E-10</v>
      </c>
      <c r="M1132" t="s">
        <v>6095</v>
      </c>
    </row>
    <row r="1133" spans="1:13" x14ac:dyDescent="0.2">
      <c r="A1133" t="s">
        <v>1048</v>
      </c>
      <c r="B1133" t="s">
        <v>2260</v>
      </c>
      <c r="C1133" t="s">
        <v>6096</v>
      </c>
      <c r="D1133">
        <v>1</v>
      </c>
      <c r="E1133">
        <v>67</v>
      </c>
      <c r="F1133" s="134">
        <v>1.49254E-2</v>
      </c>
      <c r="G1133">
        <v>0</v>
      </c>
      <c r="H1133">
        <v>0</v>
      </c>
      <c r="I1133" t="s">
        <v>4595</v>
      </c>
      <c r="J1133">
        <v>0</v>
      </c>
      <c r="K1133">
        <v>0</v>
      </c>
      <c r="L1133" t="s">
        <v>4595</v>
      </c>
      <c r="M1133">
        <v>0</v>
      </c>
    </row>
    <row r="1134" spans="1:13" x14ac:dyDescent="0.2">
      <c r="A1134" t="s">
        <v>1048</v>
      </c>
      <c r="B1134" t="s">
        <v>2260</v>
      </c>
      <c r="C1134" t="s">
        <v>6097</v>
      </c>
      <c r="D1134">
        <v>1</v>
      </c>
      <c r="E1134">
        <v>67</v>
      </c>
      <c r="F1134" s="134">
        <v>1.49254E-2</v>
      </c>
      <c r="G1134">
        <v>0</v>
      </c>
      <c r="H1134">
        <v>0</v>
      </c>
      <c r="I1134" t="s">
        <v>4595</v>
      </c>
      <c r="J1134">
        <v>0</v>
      </c>
      <c r="K1134">
        <v>0</v>
      </c>
      <c r="L1134" t="s">
        <v>4595</v>
      </c>
      <c r="M1134">
        <v>0</v>
      </c>
    </row>
    <row r="1135" spans="1:13" x14ac:dyDescent="0.2">
      <c r="A1135" t="s">
        <v>1048</v>
      </c>
      <c r="B1135" t="s">
        <v>2260</v>
      </c>
      <c r="C1135" t="s">
        <v>6098</v>
      </c>
      <c r="D1135">
        <v>1</v>
      </c>
      <c r="E1135">
        <v>67</v>
      </c>
      <c r="F1135" s="134">
        <v>1.49254E-2</v>
      </c>
      <c r="G1135">
        <v>0</v>
      </c>
      <c r="H1135">
        <v>0</v>
      </c>
      <c r="I1135" t="s">
        <v>4595</v>
      </c>
      <c r="J1135">
        <v>0</v>
      </c>
      <c r="K1135">
        <v>0</v>
      </c>
      <c r="L1135" t="s">
        <v>4595</v>
      </c>
      <c r="M1135">
        <v>0</v>
      </c>
    </row>
    <row r="1136" spans="1:13" x14ac:dyDescent="0.2">
      <c r="A1136" t="s">
        <v>1048</v>
      </c>
      <c r="B1136" t="s">
        <v>2260</v>
      </c>
      <c r="C1136" t="s">
        <v>6099</v>
      </c>
      <c r="D1136">
        <v>1</v>
      </c>
      <c r="E1136">
        <v>67</v>
      </c>
      <c r="F1136" s="134">
        <v>1.49254E-2</v>
      </c>
      <c r="G1136">
        <v>0</v>
      </c>
      <c r="H1136">
        <v>0</v>
      </c>
      <c r="I1136" t="s">
        <v>4595</v>
      </c>
      <c r="J1136">
        <v>0</v>
      </c>
      <c r="K1136">
        <v>0</v>
      </c>
      <c r="L1136" t="s">
        <v>4595</v>
      </c>
      <c r="M1136">
        <v>0</v>
      </c>
    </row>
    <row r="1137" spans="1:13" x14ac:dyDescent="0.2">
      <c r="A1137" t="s">
        <v>1048</v>
      </c>
      <c r="B1137" t="s">
        <v>2260</v>
      </c>
      <c r="C1137" t="s">
        <v>6100</v>
      </c>
      <c r="D1137">
        <v>1</v>
      </c>
      <c r="E1137">
        <v>67</v>
      </c>
      <c r="F1137" s="134">
        <v>1.49254E-2</v>
      </c>
      <c r="G1137">
        <v>0</v>
      </c>
      <c r="H1137">
        <v>0</v>
      </c>
      <c r="I1137" t="s">
        <v>4595</v>
      </c>
      <c r="J1137">
        <v>0</v>
      </c>
      <c r="K1137">
        <v>0</v>
      </c>
      <c r="L1137" t="s">
        <v>4595</v>
      </c>
      <c r="M1137">
        <v>0</v>
      </c>
    </row>
    <row r="1138" spans="1:13" x14ac:dyDescent="0.2">
      <c r="A1138" t="s">
        <v>1048</v>
      </c>
      <c r="B1138" t="s">
        <v>2260</v>
      </c>
      <c r="C1138" t="s">
        <v>6101</v>
      </c>
      <c r="D1138">
        <v>1</v>
      </c>
      <c r="E1138">
        <v>67</v>
      </c>
      <c r="F1138" s="134">
        <v>1.49254E-2</v>
      </c>
      <c r="G1138">
        <v>0</v>
      </c>
      <c r="H1138">
        <v>0</v>
      </c>
      <c r="I1138" t="s">
        <v>4595</v>
      </c>
      <c r="J1138">
        <v>0</v>
      </c>
      <c r="K1138">
        <v>0</v>
      </c>
      <c r="L1138" t="s">
        <v>4595</v>
      </c>
      <c r="M1138">
        <v>0</v>
      </c>
    </row>
    <row r="1139" spans="1:13" x14ac:dyDescent="0.2">
      <c r="A1139" t="s">
        <v>1048</v>
      </c>
      <c r="B1139" t="s">
        <v>2260</v>
      </c>
      <c r="C1139" t="s">
        <v>6102</v>
      </c>
      <c r="D1139">
        <v>1</v>
      </c>
      <c r="E1139">
        <v>67</v>
      </c>
      <c r="F1139" s="134">
        <v>1.49254E-2</v>
      </c>
      <c r="G1139">
        <v>0</v>
      </c>
      <c r="H1139">
        <v>0</v>
      </c>
      <c r="I1139" t="s">
        <v>4595</v>
      </c>
      <c r="J1139">
        <v>0</v>
      </c>
      <c r="K1139">
        <v>0</v>
      </c>
      <c r="L1139" t="s">
        <v>4595</v>
      </c>
      <c r="M1139">
        <v>0</v>
      </c>
    </row>
    <row r="1140" spans="1:13" x14ac:dyDescent="0.2">
      <c r="A1140" t="s">
        <v>1048</v>
      </c>
      <c r="B1140" t="s">
        <v>2260</v>
      </c>
      <c r="C1140" t="s">
        <v>6103</v>
      </c>
      <c r="D1140">
        <v>1</v>
      </c>
      <c r="E1140">
        <v>67</v>
      </c>
      <c r="F1140" s="134">
        <v>1.49254E-2</v>
      </c>
      <c r="G1140">
        <v>0</v>
      </c>
      <c r="H1140">
        <v>0</v>
      </c>
      <c r="I1140" t="s">
        <v>4595</v>
      </c>
      <c r="J1140">
        <v>0</v>
      </c>
      <c r="K1140">
        <v>0</v>
      </c>
      <c r="L1140" t="s">
        <v>4595</v>
      </c>
      <c r="M1140">
        <v>0</v>
      </c>
    </row>
    <row r="1141" spans="1:13" x14ac:dyDescent="0.2">
      <c r="A1141" t="s">
        <v>1048</v>
      </c>
      <c r="B1141" t="s">
        <v>2260</v>
      </c>
      <c r="C1141" t="s">
        <v>6104</v>
      </c>
      <c r="D1141">
        <v>1</v>
      </c>
      <c r="E1141">
        <v>67</v>
      </c>
      <c r="F1141" s="134">
        <v>1.49254E-2</v>
      </c>
      <c r="G1141">
        <v>0</v>
      </c>
      <c r="H1141">
        <v>0</v>
      </c>
      <c r="I1141" t="s">
        <v>4595</v>
      </c>
      <c r="J1141">
        <v>0</v>
      </c>
      <c r="K1141">
        <v>0</v>
      </c>
      <c r="L1141" t="s">
        <v>4595</v>
      </c>
      <c r="M1141">
        <v>0</v>
      </c>
    </row>
    <row r="1142" spans="1:13" x14ac:dyDescent="0.2">
      <c r="A1142" t="s">
        <v>1048</v>
      </c>
      <c r="B1142" t="s">
        <v>2260</v>
      </c>
      <c r="C1142" t="s">
        <v>6105</v>
      </c>
      <c r="D1142">
        <v>1</v>
      </c>
      <c r="E1142">
        <v>67</v>
      </c>
      <c r="F1142" s="134">
        <v>1.49254E-2</v>
      </c>
      <c r="G1142">
        <v>0</v>
      </c>
      <c r="H1142">
        <v>0</v>
      </c>
      <c r="I1142" t="s">
        <v>4595</v>
      </c>
      <c r="J1142">
        <v>0</v>
      </c>
      <c r="K1142">
        <v>0</v>
      </c>
      <c r="L1142" t="s">
        <v>4595</v>
      </c>
      <c r="M1142">
        <v>0</v>
      </c>
    </row>
    <row r="1143" spans="1:13" x14ac:dyDescent="0.2">
      <c r="A1143" t="s">
        <v>1048</v>
      </c>
      <c r="B1143" t="s">
        <v>2260</v>
      </c>
      <c r="C1143" t="s">
        <v>4886</v>
      </c>
      <c r="D1143">
        <v>1</v>
      </c>
      <c r="E1143">
        <v>67</v>
      </c>
      <c r="F1143" s="134">
        <v>1.49254E-2</v>
      </c>
      <c r="G1143">
        <v>0</v>
      </c>
      <c r="H1143">
        <v>0</v>
      </c>
      <c r="I1143" t="s">
        <v>4595</v>
      </c>
      <c r="J1143">
        <v>0</v>
      </c>
      <c r="K1143">
        <v>0</v>
      </c>
      <c r="L1143" t="s">
        <v>4595</v>
      </c>
      <c r="M1143">
        <v>0</v>
      </c>
    </row>
    <row r="1144" spans="1:13" x14ac:dyDescent="0.2">
      <c r="A1144" t="s">
        <v>1048</v>
      </c>
      <c r="B1144" t="s">
        <v>2260</v>
      </c>
      <c r="C1144" t="s">
        <v>6106</v>
      </c>
      <c r="D1144">
        <v>1</v>
      </c>
      <c r="E1144">
        <v>67</v>
      </c>
      <c r="F1144" s="134">
        <v>1.49254E-2</v>
      </c>
      <c r="G1144">
        <v>0</v>
      </c>
      <c r="H1144">
        <v>0</v>
      </c>
      <c r="I1144" t="s">
        <v>4595</v>
      </c>
      <c r="J1144">
        <v>0</v>
      </c>
      <c r="K1144" t="s">
        <v>6107</v>
      </c>
      <c r="L1144">
        <v>9.4000000000000003E-20</v>
      </c>
      <c r="M1144" t="s">
        <v>6108</v>
      </c>
    </row>
    <row r="1145" spans="1:13" x14ac:dyDescent="0.2">
      <c r="A1145" t="s">
        <v>1048</v>
      </c>
      <c r="B1145" t="s">
        <v>2260</v>
      </c>
      <c r="C1145" t="s">
        <v>6109</v>
      </c>
      <c r="D1145">
        <v>1</v>
      </c>
      <c r="E1145">
        <v>67</v>
      </c>
      <c r="F1145" s="134">
        <v>1.49254E-2</v>
      </c>
      <c r="G1145">
        <v>0</v>
      </c>
      <c r="H1145">
        <v>0</v>
      </c>
      <c r="I1145" t="s">
        <v>4595</v>
      </c>
      <c r="J1145">
        <v>0</v>
      </c>
      <c r="K1145">
        <v>0</v>
      </c>
      <c r="L1145" t="s">
        <v>4595</v>
      </c>
      <c r="M1145">
        <v>0</v>
      </c>
    </row>
    <row r="1146" spans="1:13" x14ac:dyDescent="0.2">
      <c r="A1146" t="s">
        <v>1048</v>
      </c>
      <c r="B1146" t="s">
        <v>2260</v>
      </c>
      <c r="C1146" t="s">
        <v>6110</v>
      </c>
      <c r="D1146">
        <v>1</v>
      </c>
      <c r="E1146">
        <v>67</v>
      </c>
      <c r="F1146" s="134">
        <v>1.49254E-2</v>
      </c>
      <c r="G1146">
        <v>0</v>
      </c>
      <c r="H1146" t="s">
        <v>6111</v>
      </c>
      <c r="I1146">
        <v>1.9999999999999999E-7</v>
      </c>
      <c r="J1146" t="s">
        <v>4641</v>
      </c>
      <c r="K1146" t="s">
        <v>6111</v>
      </c>
      <c r="L1146">
        <v>1.2E-10</v>
      </c>
      <c r="M1146" t="s">
        <v>6112</v>
      </c>
    </row>
    <row r="1147" spans="1:13" x14ac:dyDescent="0.2">
      <c r="A1147" t="s">
        <v>1048</v>
      </c>
      <c r="B1147" t="s">
        <v>2260</v>
      </c>
      <c r="C1147" t="s">
        <v>6113</v>
      </c>
      <c r="D1147">
        <v>1</v>
      </c>
      <c r="E1147">
        <v>67</v>
      </c>
      <c r="F1147" s="134">
        <v>1.49254E-2</v>
      </c>
      <c r="G1147">
        <v>0</v>
      </c>
      <c r="H1147">
        <v>0</v>
      </c>
      <c r="I1147" t="s">
        <v>4595</v>
      </c>
      <c r="J1147">
        <v>0</v>
      </c>
      <c r="K1147">
        <v>0</v>
      </c>
      <c r="L1147" t="s">
        <v>4595</v>
      </c>
      <c r="M1147">
        <v>0</v>
      </c>
    </row>
    <row r="1148" spans="1:13" x14ac:dyDescent="0.2">
      <c r="A1148" t="s">
        <v>1048</v>
      </c>
      <c r="B1148" t="s">
        <v>2260</v>
      </c>
      <c r="C1148" t="s">
        <v>6114</v>
      </c>
      <c r="D1148">
        <v>1</v>
      </c>
      <c r="E1148">
        <v>67</v>
      </c>
      <c r="F1148" s="134">
        <v>1.49254E-2</v>
      </c>
      <c r="G1148">
        <v>0</v>
      </c>
      <c r="H1148">
        <v>0</v>
      </c>
      <c r="I1148" t="s">
        <v>4595</v>
      </c>
      <c r="J1148">
        <v>0</v>
      </c>
      <c r="K1148">
        <v>0</v>
      </c>
      <c r="L1148" t="s">
        <v>4595</v>
      </c>
      <c r="M1148">
        <v>0</v>
      </c>
    </row>
    <row r="1149" spans="1:13" x14ac:dyDescent="0.2">
      <c r="A1149" t="s">
        <v>1048</v>
      </c>
      <c r="B1149" t="s">
        <v>2260</v>
      </c>
      <c r="C1149" t="s">
        <v>4902</v>
      </c>
      <c r="D1149">
        <v>1</v>
      </c>
      <c r="E1149">
        <v>67</v>
      </c>
      <c r="F1149" s="134">
        <v>1.49254E-2</v>
      </c>
      <c r="G1149">
        <v>0</v>
      </c>
      <c r="H1149">
        <v>0</v>
      </c>
      <c r="I1149" t="s">
        <v>4595</v>
      </c>
      <c r="J1149">
        <v>0</v>
      </c>
      <c r="K1149">
        <v>0</v>
      </c>
      <c r="L1149" t="s">
        <v>4595</v>
      </c>
      <c r="M1149">
        <v>0</v>
      </c>
    </row>
    <row r="1150" spans="1:13" x14ac:dyDescent="0.2">
      <c r="A1150" t="s">
        <v>1048</v>
      </c>
      <c r="B1150" t="s">
        <v>2260</v>
      </c>
      <c r="C1150" t="s">
        <v>6115</v>
      </c>
      <c r="D1150">
        <v>1</v>
      </c>
      <c r="E1150">
        <v>67</v>
      </c>
      <c r="F1150" s="134">
        <v>1.49254E-2</v>
      </c>
      <c r="G1150">
        <v>0</v>
      </c>
      <c r="H1150">
        <v>0</v>
      </c>
      <c r="I1150" t="s">
        <v>4595</v>
      </c>
      <c r="J1150">
        <v>0</v>
      </c>
      <c r="K1150" t="s">
        <v>6116</v>
      </c>
      <c r="L1150">
        <v>3.1999999999999999E-5</v>
      </c>
      <c r="M1150" t="s">
        <v>6117</v>
      </c>
    </row>
    <row r="1151" spans="1:13" x14ac:dyDescent="0.2">
      <c r="A1151" t="s">
        <v>1048</v>
      </c>
      <c r="B1151" t="s">
        <v>2260</v>
      </c>
      <c r="C1151" t="s">
        <v>4903</v>
      </c>
      <c r="D1151">
        <v>1</v>
      </c>
      <c r="E1151">
        <v>67</v>
      </c>
      <c r="F1151" s="134">
        <v>1.49254E-2</v>
      </c>
      <c r="G1151">
        <v>0</v>
      </c>
      <c r="H1151">
        <v>0</v>
      </c>
      <c r="I1151" t="s">
        <v>4595</v>
      </c>
      <c r="J1151">
        <v>0</v>
      </c>
      <c r="K1151" t="s">
        <v>4904</v>
      </c>
      <c r="L1151">
        <v>1.1999999999999999E-7</v>
      </c>
      <c r="M1151" t="s">
        <v>4905</v>
      </c>
    </row>
    <row r="1152" spans="1:13" x14ac:dyDescent="0.2">
      <c r="A1152" t="s">
        <v>1048</v>
      </c>
      <c r="B1152" t="s">
        <v>2260</v>
      </c>
      <c r="C1152" t="s">
        <v>6118</v>
      </c>
      <c r="D1152">
        <v>1</v>
      </c>
      <c r="E1152">
        <v>67</v>
      </c>
      <c r="F1152" s="134">
        <v>1.49254E-2</v>
      </c>
      <c r="G1152">
        <v>0</v>
      </c>
      <c r="H1152" t="s">
        <v>6119</v>
      </c>
      <c r="I1152">
        <v>7.8000000000000005E-84</v>
      </c>
      <c r="J1152" t="s">
        <v>4696</v>
      </c>
      <c r="K1152" t="s">
        <v>5486</v>
      </c>
      <c r="L1152">
        <v>9.9999999999999999E-96</v>
      </c>
      <c r="M1152" t="s">
        <v>6120</v>
      </c>
    </row>
    <row r="1153" spans="1:13" x14ac:dyDescent="0.2">
      <c r="A1153" t="s">
        <v>1048</v>
      </c>
      <c r="B1153" t="s">
        <v>2260</v>
      </c>
      <c r="C1153" t="s">
        <v>6121</v>
      </c>
      <c r="D1153">
        <v>1</v>
      </c>
      <c r="E1153">
        <v>67</v>
      </c>
      <c r="F1153" s="134">
        <v>1.49254E-2</v>
      </c>
      <c r="G1153">
        <v>0</v>
      </c>
      <c r="H1153">
        <v>0</v>
      </c>
      <c r="I1153" t="s">
        <v>4595</v>
      </c>
      <c r="J1153">
        <v>0</v>
      </c>
      <c r="K1153">
        <v>0</v>
      </c>
      <c r="L1153" t="s">
        <v>4595</v>
      </c>
      <c r="M1153">
        <v>0</v>
      </c>
    </row>
    <row r="1154" spans="1:13" x14ac:dyDescent="0.2">
      <c r="A1154" t="s">
        <v>1048</v>
      </c>
      <c r="B1154" t="s">
        <v>2260</v>
      </c>
      <c r="C1154" t="s">
        <v>4906</v>
      </c>
      <c r="D1154">
        <v>1</v>
      </c>
      <c r="E1154">
        <v>67</v>
      </c>
      <c r="F1154" s="134">
        <v>1.49254E-2</v>
      </c>
      <c r="G1154">
        <v>0</v>
      </c>
      <c r="H1154">
        <v>0</v>
      </c>
      <c r="I1154" t="s">
        <v>4595</v>
      </c>
      <c r="J1154">
        <v>0</v>
      </c>
      <c r="K1154" t="s">
        <v>4907</v>
      </c>
      <c r="L1154">
        <v>1.0999999999999999E-9</v>
      </c>
      <c r="M1154" t="s">
        <v>4908</v>
      </c>
    </row>
    <row r="1155" spans="1:13" x14ac:dyDescent="0.2">
      <c r="A1155" t="s">
        <v>1048</v>
      </c>
      <c r="B1155" t="s">
        <v>2260</v>
      </c>
      <c r="C1155" t="s">
        <v>4909</v>
      </c>
      <c r="D1155">
        <v>1</v>
      </c>
      <c r="E1155">
        <v>67</v>
      </c>
      <c r="F1155" s="134">
        <v>1.49254E-2</v>
      </c>
      <c r="G1155">
        <v>0</v>
      </c>
      <c r="H1155">
        <v>0</v>
      </c>
      <c r="I1155" t="s">
        <v>4595</v>
      </c>
      <c r="J1155">
        <v>0</v>
      </c>
      <c r="K1155">
        <v>0</v>
      </c>
      <c r="L1155" t="s">
        <v>4595</v>
      </c>
      <c r="M1155">
        <v>0</v>
      </c>
    </row>
    <row r="1156" spans="1:13" x14ac:dyDescent="0.2">
      <c r="A1156" t="s">
        <v>1048</v>
      </c>
      <c r="B1156" t="s">
        <v>2260</v>
      </c>
      <c r="C1156" t="s">
        <v>6122</v>
      </c>
      <c r="D1156">
        <v>1</v>
      </c>
      <c r="E1156">
        <v>67</v>
      </c>
      <c r="F1156" s="134">
        <v>1.49254E-2</v>
      </c>
      <c r="G1156">
        <v>0</v>
      </c>
      <c r="H1156" t="s">
        <v>6123</v>
      </c>
      <c r="I1156">
        <v>1.9E-13</v>
      </c>
      <c r="J1156" t="s">
        <v>6124</v>
      </c>
      <c r="K1156" t="s">
        <v>6125</v>
      </c>
      <c r="L1156">
        <v>1.1999999999999999E-13</v>
      </c>
      <c r="M1156" t="s">
        <v>6126</v>
      </c>
    </row>
    <row r="1157" spans="1:13" x14ac:dyDescent="0.2">
      <c r="A1157" t="s">
        <v>1048</v>
      </c>
      <c r="B1157" t="s">
        <v>2260</v>
      </c>
      <c r="C1157" t="s">
        <v>5340</v>
      </c>
      <c r="D1157">
        <v>2</v>
      </c>
      <c r="E1157">
        <v>67</v>
      </c>
      <c r="F1157" s="134">
        <v>2.9850700000000001E-2</v>
      </c>
      <c r="G1157" t="s">
        <v>842</v>
      </c>
      <c r="H1157">
        <v>0</v>
      </c>
      <c r="I1157" t="s">
        <v>4595</v>
      </c>
      <c r="J1157">
        <v>0</v>
      </c>
      <c r="K1157" t="s">
        <v>5170</v>
      </c>
      <c r="L1157">
        <v>1.1E-31</v>
      </c>
      <c r="M1157" t="s">
        <v>4958</v>
      </c>
    </row>
    <row r="1158" spans="1:13" x14ac:dyDescent="0.2">
      <c r="A1158" t="s">
        <v>1048</v>
      </c>
      <c r="B1158" t="s">
        <v>2260</v>
      </c>
      <c r="C1158" t="s">
        <v>4596</v>
      </c>
      <c r="D1158">
        <v>2</v>
      </c>
      <c r="E1158">
        <v>67</v>
      </c>
      <c r="F1158" s="134">
        <v>2.9850700000000001E-2</v>
      </c>
      <c r="G1158" t="s">
        <v>4597</v>
      </c>
      <c r="H1158" t="s">
        <v>4598</v>
      </c>
      <c r="I1158">
        <v>6.5999999999999998E-273</v>
      </c>
      <c r="J1158" t="s">
        <v>4599</v>
      </c>
      <c r="K1158" t="s">
        <v>4598</v>
      </c>
      <c r="L1158">
        <v>4.1000000000000003E-271</v>
      </c>
      <c r="M1158" t="s">
        <v>4636</v>
      </c>
    </row>
    <row r="1159" spans="1:13" x14ac:dyDescent="0.2">
      <c r="A1159" t="s">
        <v>1048</v>
      </c>
      <c r="B1159" t="s">
        <v>2260</v>
      </c>
      <c r="C1159" t="s">
        <v>5240</v>
      </c>
      <c r="D1159">
        <v>2</v>
      </c>
      <c r="E1159">
        <v>67</v>
      </c>
      <c r="F1159" s="134">
        <v>2.9850700000000001E-2</v>
      </c>
      <c r="G1159" t="s">
        <v>210</v>
      </c>
      <c r="H1159" t="s">
        <v>5241</v>
      </c>
      <c r="I1159">
        <v>9.8000000000000007E-13</v>
      </c>
      <c r="J1159" t="s">
        <v>5242</v>
      </c>
      <c r="K1159" t="s">
        <v>5243</v>
      </c>
      <c r="L1159">
        <v>1.5E-37</v>
      </c>
      <c r="M1159" t="s">
        <v>5244</v>
      </c>
    </row>
    <row r="1160" spans="1:13" x14ac:dyDescent="0.2">
      <c r="A1160" t="s">
        <v>1048</v>
      </c>
      <c r="B1160" t="s">
        <v>2260</v>
      </c>
      <c r="C1160" t="s">
        <v>5350</v>
      </c>
      <c r="D1160">
        <v>2</v>
      </c>
      <c r="E1160">
        <v>67</v>
      </c>
      <c r="F1160" s="134">
        <v>2.9850700000000001E-2</v>
      </c>
      <c r="G1160">
        <v>0</v>
      </c>
      <c r="H1160">
        <v>0</v>
      </c>
      <c r="I1160" t="s">
        <v>4595</v>
      </c>
      <c r="J1160">
        <v>0</v>
      </c>
      <c r="K1160">
        <v>0</v>
      </c>
      <c r="L1160" t="s">
        <v>4595</v>
      </c>
      <c r="M1160">
        <v>0</v>
      </c>
    </row>
    <row r="1161" spans="1:13" x14ac:dyDescent="0.2">
      <c r="A1161" t="s">
        <v>1048</v>
      </c>
      <c r="B1161" t="s">
        <v>2260</v>
      </c>
      <c r="C1161" t="s">
        <v>5726</v>
      </c>
      <c r="D1161">
        <v>2</v>
      </c>
      <c r="E1161">
        <v>67</v>
      </c>
      <c r="F1161" s="134">
        <v>2.9850700000000001E-2</v>
      </c>
      <c r="G1161">
        <v>0</v>
      </c>
      <c r="H1161">
        <v>0</v>
      </c>
      <c r="I1161" t="s">
        <v>4595</v>
      </c>
      <c r="J1161">
        <v>0</v>
      </c>
      <c r="K1161" t="s">
        <v>4637</v>
      </c>
      <c r="L1161">
        <v>1.9000000000000001E-9</v>
      </c>
      <c r="M1161" t="s">
        <v>5727</v>
      </c>
    </row>
    <row r="1162" spans="1:13" x14ac:dyDescent="0.2">
      <c r="A1162" t="s">
        <v>1048</v>
      </c>
      <c r="B1162" t="s">
        <v>2260</v>
      </c>
      <c r="C1162" t="s">
        <v>5445</v>
      </c>
      <c r="D1162">
        <v>2</v>
      </c>
      <c r="E1162">
        <v>67</v>
      </c>
      <c r="F1162" s="134">
        <v>2.9850700000000001E-2</v>
      </c>
      <c r="G1162">
        <v>0</v>
      </c>
      <c r="H1162">
        <v>0</v>
      </c>
      <c r="I1162" t="s">
        <v>4595</v>
      </c>
      <c r="J1162">
        <v>0</v>
      </c>
      <c r="K1162">
        <v>0</v>
      </c>
      <c r="L1162" t="s">
        <v>4595</v>
      </c>
      <c r="M1162">
        <v>0</v>
      </c>
    </row>
    <row r="1163" spans="1:13" x14ac:dyDescent="0.2">
      <c r="A1163" t="s">
        <v>1048</v>
      </c>
      <c r="B1163" t="s">
        <v>2260</v>
      </c>
      <c r="C1163" t="s">
        <v>5189</v>
      </c>
      <c r="D1163">
        <v>2</v>
      </c>
      <c r="E1163">
        <v>67</v>
      </c>
      <c r="F1163" s="134">
        <v>2.9850700000000001E-2</v>
      </c>
      <c r="G1163" t="s">
        <v>4601</v>
      </c>
      <c r="H1163">
        <v>0</v>
      </c>
      <c r="I1163" t="s">
        <v>4595</v>
      </c>
      <c r="J1163">
        <v>0</v>
      </c>
      <c r="K1163" t="s">
        <v>5190</v>
      </c>
      <c r="L1163">
        <v>3.7E-7</v>
      </c>
      <c r="M1163" t="s">
        <v>4794</v>
      </c>
    </row>
    <row r="1164" spans="1:13" x14ac:dyDescent="0.2">
      <c r="A1164" t="s">
        <v>1048</v>
      </c>
      <c r="B1164" t="s">
        <v>2260</v>
      </c>
      <c r="C1164" t="s">
        <v>4997</v>
      </c>
      <c r="D1164">
        <v>2</v>
      </c>
      <c r="E1164">
        <v>67</v>
      </c>
      <c r="F1164" s="134">
        <v>2.9850700000000001E-2</v>
      </c>
      <c r="G1164">
        <v>0</v>
      </c>
      <c r="H1164">
        <v>0</v>
      </c>
      <c r="I1164" t="s">
        <v>4595</v>
      </c>
      <c r="J1164">
        <v>0</v>
      </c>
      <c r="K1164">
        <v>0</v>
      </c>
      <c r="L1164" t="s">
        <v>4595</v>
      </c>
      <c r="M1164">
        <v>0</v>
      </c>
    </row>
    <row r="1165" spans="1:13" x14ac:dyDescent="0.2">
      <c r="A1165" t="s">
        <v>1048</v>
      </c>
      <c r="B1165" t="s">
        <v>2260</v>
      </c>
      <c r="C1165" t="s">
        <v>6127</v>
      </c>
      <c r="D1165">
        <v>2</v>
      </c>
      <c r="E1165">
        <v>67</v>
      </c>
      <c r="F1165" s="134">
        <v>2.9850700000000001E-2</v>
      </c>
      <c r="G1165">
        <v>0</v>
      </c>
      <c r="H1165">
        <v>0</v>
      </c>
      <c r="I1165" t="s">
        <v>4595</v>
      </c>
      <c r="J1165">
        <v>0</v>
      </c>
      <c r="K1165" t="s">
        <v>6128</v>
      </c>
      <c r="L1165">
        <v>0</v>
      </c>
      <c r="M1165" t="s">
        <v>6129</v>
      </c>
    </row>
    <row r="1166" spans="1:13" x14ac:dyDescent="0.2">
      <c r="A1166" t="s">
        <v>1048</v>
      </c>
      <c r="B1166" t="s">
        <v>2260</v>
      </c>
      <c r="C1166" t="s">
        <v>5008</v>
      </c>
      <c r="D1166">
        <v>2</v>
      </c>
      <c r="E1166">
        <v>67</v>
      </c>
      <c r="F1166" s="134">
        <v>2.9850700000000001E-2</v>
      </c>
      <c r="G1166">
        <v>0</v>
      </c>
      <c r="H1166">
        <v>0</v>
      </c>
      <c r="I1166" t="s">
        <v>4595</v>
      </c>
      <c r="J1166">
        <v>0</v>
      </c>
      <c r="K1166">
        <v>0</v>
      </c>
      <c r="L1166" t="s">
        <v>4595</v>
      </c>
      <c r="M1166">
        <v>0</v>
      </c>
    </row>
    <row r="1167" spans="1:13" x14ac:dyDescent="0.2">
      <c r="A1167" t="s">
        <v>1048</v>
      </c>
      <c r="B1167" t="s">
        <v>2260</v>
      </c>
      <c r="C1167" t="s">
        <v>6130</v>
      </c>
      <c r="D1167">
        <v>2</v>
      </c>
      <c r="E1167">
        <v>67</v>
      </c>
      <c r="F1167" s="134">
        <v>2.9850700000000001E-2</v>
      </c>
      <c r="G1167">
        <v>0</v>
      </c>
      <c r="H1167">
        <v>0</v>
      </c>
      <c r="I1167" t="s">
        <v>4595</v>
      </c>
      <c r="J1167">
        <v>0</v>
      </c>
      <c r="K1167">
        <v>0</v>
      </c>
      <c r="L1167" t="s">
        <v>4595</v>
      </c>
      <c r="M1167">
        <v>0</v>
      </c>
    </row>
    <row r="1168" spans="1:13" x14ac:dyDescent="0.2">
      <c r="A1168" t="s">
        <v>1048</v>
      </c>
      <c r="B1168" t="s">
        <v>2260</v>
      </c>
      <c r="C1168" t="s">
        <v>5025</v>
      </c>
      <c r="D1168">
        <v>2</v>
      </c>
      <c r="E1168">
        <v>67</v>
      </c>
      <c r="F1168" s="134">
        <v>2.9850700000000001E-2</v>
      </c>
      <c r="G1168">
        <v>0</v>
      </c>
      <c r="H1168">
        <v>0</v>
      </c>
      <c r="I1168" t="s">
        <v>4595</v>
      </c>
      <c r="J1168">
        <v>0</v>
      </c>
      <c r="K1168">
        <v>0</v>
      </c>
      <c r="L1168" t="s">
        <v>4595</v>
      </c>
      <c r="M1168">
        <v>0</v>
      </c>
    </row>
    <row r="1169" spans="1:13" x14ac:dyDescent="0.2">
      <c r="A1169" t="s">
        <v>1048</v>
      </c>
      <c r="B1169" t="s">
        <v>2260</v>
      </c>
      <c r="C1169" t="s">
        <v>5026</v>
      </c>
      <c r="D1169">
        <v>2</v>
      </c>
      <c r="E1169">
        <v>67</v>
      </c>
      <c r="F1169" s="134">
        <v>2.9850700000000001E-2</v>
      </c>
      <c r="G1169">
        <v>0</v>
      </c>
      <c r="H1169">
        <v>0</v>
      </c>
      <c r="I1169" t="s">
        <v>4595</v>
      </c>
      <c r="J1169">
        <v>0</v>
      </c>
      <c r="K1169">
        <v>0</v>
      </c>
      <c r="L1169" t="s">
        <v>4595</v>
      </c>
      <c r="M1169">
        <v>0</v>
      </c>
    </row>
    <row r="1170" spans="1:13" x14ac:dyDescent="0.2">
      <c r="A1170" t="s">
        <v>1048</v>
      </c>
      <c r="B1170" t="s">
        <v>2260</v>
      </c>
      <c r="C1170" t="s">
        <v>5034</v>
      </c>
      <c r="D1170">
        <v>2</v>
      </c>
      <c r="E1170">
        <v>67</v>
      </c>
      <c r="F1170" s="134">
        <v>2.9850700000000001E-2</v>
      </c>
      <c r="G1170">
        <v>0</v>
      </c>
      <c r="H1170">
        <v>0</v>
      </c>
      <c r="I1170" t="s">
        <v>4595</v>
      </c>
      <c r="J1170">
        <v>0</v>
      </c>
      <c r="K1170">
        <v>0</v>
      </c>
      <c r="L1170" t="s">
        <v>4595</v>
      </c>
      <c r="M1170">
        <v>0</v>
      </c>
    </row>
    <row r="1171" spans="1:13" x14ac:dyDescent="0.2">
      <c r="A1171" t="s">
        <v>1048</v>
      </c>
      <c r="B1171" t="s">
        <v>2260</v>
      </c>
      <c r="C1171" t="s">
        <v>5035</v>
      </c>
      <c r="D1171">
        <v>2</v>
      </c>
      <c r="E1171">
        <v>67</v>
      </c>
      <c r="F1171" s="134">
        <v>2.9850700000000001E-2</v>
      </c>
      <c r="G1171">
        <v>0</v>
      </c>
      <c r="H1171">
        <v>0</v>
      </c>
      <c r="I1171" t="s">
        <v>4595</v>
      </c>
      <c r="J1171">
        <v>0</v>
      </c>
      <c r="K1171">
        <v>0</v>
      </c>
      <c r="L1171" t="s">
        <v>4595</v>
      </c>
      <c r="M1171">
        <v>0</v>
      </c>
    </row>
    <row r="1172" spans="1:13" x14ac:dyDescent="0.2">
      <c r="A1172" t="s">
        <v>1048</v>
      </c>
      <c r="B1172" t="s">
        <v>2260</v>
      </c>
      <c r="C1172" t="s">
        <v>6131</v>
      </c>
      <c r="D1172">
        <v>2</v>
      </c>
      <c r="E1172">
        <v>67</v>
      </c>
      <c r="F1172" s="134">
        <v>2.9850700000000001E-2</v>
      </c>
      <c r="G1172">
        <v>0</v>
      </c>
      <c r="H1172" t="s">
        <v>6132</v>
      </c>
      <c r="I1172">
        <v>5.5000000000000003E-7</v>
      </c>
      <c r="J1172" t="s">
        <v>5242</v>
      </c>
      <c r="K1172" t="s">
        <v>6133</v>
      </c>
      <c r="L1172">
        <v>8.3999999999999995E-14</v>
      </c>
      <c r="M1172" t="s">
        <v>6134</v>
      </c>
    </row>
    <row r="1173" spans="1:13" x14ac:dyDescent="0.2">
      <c r="A1173" t="s">
        <v>1048</v>
      </c>
      <c r="B1173" t="s">
        <v>2260</v>
      </c>
      <c r="C1173" t="s">
        <v>6135</v>
      </c>
      <c r="D1173">
        <v>2</v>
      </c>
      <c r="E1173">
        <v>67</v>
      </c>
      <c r="F1173" s="134">
        <v>2.9850700000000001E-2</v>
      </c>
      <c r="G1173">
        <v>0</v>
      </c>
      <c r="H1173">
        <v>0</v>
      </c>
      <c r="I1173" t="s">
        <v>4595</v>
      </c>
      <c r="J1173">
        <v>0</v>
      </c>
      <c r="K1173">
        <v>0</v>
      </c>
      <c r="L1173" t="s">
        <v>4595</v>
      </c>
      <c r="M1173">
        <v>0</v>
      </c>
    </row>
    <row r="1174" spans="1:13" x14ac:dyDescent="0.2">
      <c r="A1174" t="s">
        <v>1048</v>
      </c>
      <c r="B1174" t="s">
        <v>2260</v>
      </c>
      <c r="C1174" t="s">
        <v>6136</v>
      </c>
      <c r="D1174">
        <v>2</v>
      </c>
      <c r="E1174">
        <v>67</v>
      </c>
      <c r="F1174" s="134">
        <v>2.9850700000000001E-2</v>
      </c>
      <c r="G1174">
        <v>0</v>
      </c>
      <c r="H1174">
        <v>0</v>
      </c>
      <c r="I1174" t="s">
        <v>4595</v>
      </c>
      <c r="J1174">
        <v>0</v>
      </c>
      <c r="K1174">
        <v>0</v>
      </c>
      <c r="L1174" t="s">
        <v>4595</v>
      </c>
      <c r="M1174">
        <v>0</v>
      </c>
    </row>
    <row r="1175" spans="1:13" x14ac:dyDescent="0.2">
      <c r="A1175" t="s">
        <v>1048</v>
      </c>
      <c r="B1175" t="s">
        <v>2260</v>
      </c>
      <c r="C1175" t="s">
        <v>5041</v>
      </c>
      <c r="D1175">
        <v>2</v>
      </c>
      <c r="E1175">
        <v>67</v>
      </c>
      <c r="F1175" s="134">
        <v>2.9850700000000001E-2</v>
      </c>
      <c r="G1175">
        <v>0</v>
      </c>
      <c r="H1175">
        <v>0</v>
      </c>
      <c r="I1175" t="s">
        <v>4595</v>
      </c>
      <c r="J1175">
        <v>0</v>
      </c>
      <c r="K1175">
        <v>0</v>
      </c>
      <c r="L1175" t="s">
        <v>4595</v>
      </c>
      <c r="M1175">
        <v>0</v>
      </c>
    </row>
    <row r="1176" spans="1:13" x14ac:dyDescent="0.2">
      <c r="A1176" t="s">
        <v>1048</v>
      </c>
      <c r="B1176" t="s">
        <v>2260</v>
      </c>
      <c r="C1176" t="s">
        <v>6137</v>
      </c>
      <c r="D1176">
        <v>2</v>
      </c>
      <c r="E1176">
        <v>67</v>
      </c>
      <c r="F1176" s="134">
        <v>2.9850700000000001E-2</v>
      </c>
      <c r="G1176">
        <v>0</v>
      </c>
      <c r="H1176">
        <v>0</v>
      </c>
      <c r="I1176" t="s">
        <v>4595</v>
      </c>
      <c r="J1176">
        <v>0</v>
      </c>
      <c r="K1176">
        <v>0</v>
      </c>
      <c r="L1176" t="s">
        <v>4595</v>
      </c>
      <c r="M1176">
        <v>0</v>
      </c>
    </row>
    <row r="1177" spans="1:13" x14ac:dyDescent="0.2">
      <c r="A1177" t="s">
        <v>1048</v>
      </c>
      <c r="B1177" t="s">
        <v>2260</v>
      </c>
      <c r="C1177" t="s">
        <v>4762</v>
      </c>
      <c r="D1177">
        <v>2</v>
      </c>
      <c r="E1177">
        <v>67</v>
      </c>
      <c r="F1177" s="134">
        <v>2.9850700000000001E-2</v>
      </c>
      <c r="G1177">
        <v>0</v>
      </c>
      <c r="H1177">
        <v>0</v>
      </c>
      <c r="I1177" t="s">
        <v>4595</v>
      </c>
      <c r="J1177">
        <v>0</v>
      </c>
      <c r="K1177">
        <v>0</v>
      </c>
      <c r="L1177" t="s">
        <v>4595</v>
      </c>
      <c r="M1177">
        <v>0</v>
      </c>
    </row>
    <row r="1178" spans="1:13" x14ac:dyDescent="0.2">
      <c r="A1178" t="s">
        <v>1048</v>
      </c>
      <c r="B1178" t="s">
        <v>2260</v>
      </c>
      <c r="C1178" t="s">
        <v>4763</v>
      </c>
      <c r="D1178">
        <v>2</v>
      </c>
      <c r="E1178">
        <v>67</v>
      </c>
      <c r="F1178" s="134">
        <v>2.9850700000000001E-2</v>
      </c>
      <c r="G1178">
        <v>0</v>
      </c>
      <c r="H1178">
        <v>0</v>
      </c>
      <c r="I1178" t="s">
        <v>4595</v>
      </c>
      <c r="J1178">
        <v>0</v>
      </c>
      <c r="K1178">
        <v>0</v>
      </c>
      <c r="L1178" t="s">
        <v>4595</v>
      </c>
      <c r="M1178">
        <v>0</v>
      </c>
    </row>
    <row r="1179" spans="1:13" x14ac:dyDescent="0.2">
      <c r="A1179" t="s">
        <v>1048</v>
      </c>
      <c r="B1179" t="s">
        <v>2260</v>
      </c>
      <c r="C1179" t="s">
        <v>4780</v>
      </c>
      <c r="D1179">
        <v>2</v>
      </c>
      <c r="E1179">
        <v>67</v>
      </c>
      <c r="F1179" s="134">
        <v>2.9850700000000001E-2</v>
      </c>
      <c r="G1179">
        <v>0</v>
      </c>
      <c r="H1179">
        <v>0</v>
      </c>
      <c r="I1179" t="s">
        <v>4595</v>
      </c>
      <c r="J1179">
        <v>0</v>
      </c>
      <c r="K1179">
        <v>0</v>
      </c>
      <c r="L1179" t="s">
        <v>4595</v>
      </c>
      <c r="M1179">
        <v>0</v>
      </c>
    </row>
    <row r="1180" spans="1:13" x14ac:dyDescent="0.2">
      <c r="A1180" t="s">
        <v>1048</v>
      </c>
      <c r="B1180" t="s">
        <v>2260</v>
      </c>
      <c r="C1180" t="s">
        <v>6138</v>
      </c>
      <c r="D1180">
        <v>2</v>
      </c>
      <c r="E1180">
        <v>67</v>
      </c>
      <c r="F1180" s="134">
        <v>2.9850700000000001E-2</v>
      </c>
      <c r="G1180">
        <v>0</v>
      </c>
      <c r="H1180" t="s">
        <v>6139</v>
      </c>
      <c r="I1180">
        <v>3.5000000000000002E-8</v>
      </c>
      <c r="J1180" t="s">
        <v>4696</v>
      </c>
      <c r="K1180" t="s">
        <v>6140</v>
      </c>
      <c r="L1180">
        <v>9.4000000000000001E-19</v>
      </c>
      <c r="M1180" t="s">
        <v>6141</v>
      </c>
    </row>
    <row r="1181" spans="1:13" x14ac:dyDescent="0.2">
      <c r="A1181" t="s">
        <v>1048</v>
      </c>
      <c r="B1181" t="s">
        <v>2260</v>
      </c>
      <c r="C1181" t="s">
        <v>6142</v>
      </c>
      <c r="D1181">
        <v>2</v>
      </c>
      <c r="E1181">
        <v>67</v>
      </c>
      <c r="F1181" s="134">
        <v>2.9850700000000001E-2</v>
      </c>
      <c r="G1181">
        <v>0</v>
      </c>
      <c r="H1181">
        <v>0</v>
      </c>
      <c r="I1181" t="s">
        <v>4595</v>
      </c>
      <c r="J1181">
        <v>0</v>
      </c>
      <c r="K1181" t="s">
        <v>6143</v>
      </c>
      <c r="L1181">
        <v>2.0000000000000001E-9</v>
      </c>
      <c r="M1181" t="s">
        <v>6144</v>
      </c>
    </row>
    <row r="1182" spans="1:13" x14ac:dyDescent="0.2">
      <c r="A1182" t="s">
        <v>1048</v>
      </c>
      <c r="B1182" t="s">
        <v>2260</v>
      </c>
      <c r="C1182" t="s">
        <v>6145</v>
      </c>
      <c r="D1182">
        <v>2</v>
      </c>
      <c r="E1182">
        <v>67</v>
      </c>
      <c r="F1182" s="134">
        <v>2.9850700000000001E-2</v>
      </c>
      <c r="G1182">
        <v>0</v>
      </c>
      <c r="H1182">
        <v>0</v>
      </c>
      <c r="I1182" t="s">
        <v>4595</v>
      </c>
      <c r="J1182">
        <v>0</v>
      </c>
      <c r="K1182">
        <v>0</v>
      </c>
      <c r="L1182" t="s">
        <v>4595</v>
      </c>
      <c r="M1182">
        <v>0</v>
      </c>
    </row>
    <row r="1183" spans="1:13" x14ac:dyDescent="0.2">
      <c r="A1183" t="s">
        <v>1048</v>
      </c>
      <c r="B1183" t="s">
        <v>2260</v>
      </c>
      <c r="C1183" t="s">
        <v>6146</v>
      </c>
      <c r="D1183">
        <v>2</v>
      </c>
      <c r="E1183">
        <v>67</v>
      </c>
      <c r="F1183" s="134">
        <v>2.9850700000000001E-2</v>
      </c>
      <c r="G1183">
        <v>0</v>
      </c>
      <c r="H1183">
        <v>0</v>
      </c>
      <c r="I1183" t="s">
        <v>4595</v>
      </c>
      <c r="J1183">
        <v>0</v>
      </c>
      <c r="K1183">
        <v>0</v>
      </c>
      <c r="L1183" t="s">
        <v>4595</v>
      </c>
      <c r="M1183">
        <v>0</v>
      </c>
    </row>
    <row r="1184" spans="1:13" x14ac:dyDescent="0.2">
      <c r="A1184" t="s">
        <v>1048</v>
      </c>
      <c r="B1184" t="s">
        <v>2260</v>
      </c>
      <c r="C1184" t="s">
        <v>4799</v>
      </c>
      <c r="D1184">
        <v>2</v>
      </c>
      <c r="E1184">
        <v>67</v>
      </c>
      <c r="F1184" s="134">
        <v>2.9850700000000001E-2</v>
      </c>
      <c r="G1184">
        <v>0</v>
      </c>
      <c r="H1184">
        <v>0</v>
      </c>
      <c r="I1184" t="s">
        <v>4595</v>
      </c>
      <c r="J1184">
        <v>0</v>
      </c>
      <c r="K1184">
        <v>0</v>
      </c>
      <c r="L1184" t="s">
        <v>4595</v>
      </c>
      <c r="M1184">
        <v>0</v>
      </c>
    </row>
    <row r="1185" spans="1:13" x14ac:dyDescent="0.2">
      <c r="A1185" t="s">
        <v>1048</v>
      </c>
      <c r="B1185" t="s">
        <v>2260</v>
      </c>
      <c r="C1185" t="s">
        <v>6147</v>
      </c>
      <c r="D1185">
        <v>2</v>
      </c>
      <c r="E1185">
        <v>67</v>
      </c>
      <c r="F1185" s="134">
        <v>2.9850700000000001E-2</v>
      </c>
      <c r="G1185">
        <v>0</v>
      </c>
      <c r="H1185">
        <v>0</v>
      </c>
      <c r="I1185" t="s">
        <v>4595</v>
      </c>
      <c r="J1185">
        <v>0</v>
      </c>
      <c r="K1185">
        <v>0</v>
      </c>
      <c r="L1185" t="s">
        <v>4595</v>
      </c>
      <c r="M1185">
        <v>0</v>
      </c>
    </row>
    <row r="1186" spans="1:13" x14ac:dyDescent="0.2">
      <c r="A1186" t="s">
        <v>1048</v>
      </c>
      <c r="B1186" t="s">
        <v>2260</v>
      </c>
      <c r="C1186" t="s">
        <v>6148</v>
      </c>
      <c r="D1186">
        <v>2</v>
      </c>
      <c r="E1186">
        <v>67</v>
      </c>
      <c r="F1186" s="134">
        <v>2.9850700000000001E-2</v>
      </c>
      <c r="G1186">
        <v>0</v>
      </c>
      <c r="H1186">
        <v>0</v>
      </c>
      <c r="I1186" t="s">
        <v>4595</v>
      </c>
      <c r="J1186">
        <v>0</v>
      </c>
      <c r="K1186">
        <v>0</v>
      </c>
      <c r="L1186" t="s">
        <v>4595</v>
      </c>
      <c r="M1186">
        <v>0</v>
      </c>
    </row>
    <row r="1187" spans="1:13" x14ac:dyDescent="0.2">
      <c r="A1187" t="s">
        <v>1048</v>
      </c>
      <c r="B1187" t="s">
        <v>2260</v>
      </c>
      <c r="C1187" t="s">
        <v>6149</v>
      </c>
      <c r="D1187">
        <v>2</v>
      </c>
      <c r="E1187">
        <v>67</v>
      </c>
      <c r="F1187" s="134">
        <v>2.9850700000000001E-2</v>
      </c>
      <c r="G1187">
        <v>0</v>
      </c>
      <c r="H1187">
        <v>0</v>
      </c>
      <c r="I1187" t="s">
        <v>4595</v>
      </c>
      <c r="J1187">
        <v>0</v>
      </c>
      <c r="K1187">
        <v>0</v>
      </c>
      <c r="L1187" t="s">
        <v>4595</v>
      </c>
      <c r="M1187">
        <v>0</v>
      </c>
    </row>
    <row r="1188" spans="1:13" x14ac:dyDescent="0.2">
      <c r="A1188" t="s">
        <v>1048</v>
      </c>
      <c r="B1188" t="s">
        <v>2260</v>
      </c>
      <c r="C1188" t="s">
        <v>6150</v>
      </c>
      <c r="D1188">
        <v>2</v>
      </c>
      <c r="E1188">
        <v>67</v>
      </c>
      <c r="F1188" s="134">
        <v>2.9850700000000001E-2</v>
      </c>
      <c r="G1188">
        <v>0</v>
      </c>
      <c r="H1188">
        <v>0</v>
      </c>
      <c r="I1188" t="s">
        <v>4595</v>
      </c>
      <c r="J1188">
        <v>0</v>
      </c>
      <c r="K1188">
        <v>0</v>
      </c>
      <c r="L1188" t="s">
        <v>4595</v>
      </c>
      <c r="M1188">
        <v>0</v>
      </c>
    </row>
    <row r="1189" spans="1:13" x14ac:dyDescent="0.2">
      <c r="A1189" t="s">
        <v>1048</v>
      </c>
      <c r="B1189" t="s">
        <v>2260</v>
      </c>
      <c r="C1189" t="s">
        <v>6151</v>
      </c>
      <c r="D1189">
        <v>2</v>
      </c>
      <c r="E1189">
        <v>67</v>
      </c>
      <c r="F1189" s="134">
        <v>2.9850700000000001E-2</v>
      </c>
      <c r="G1189">
        <v>0</v>
      </c>
      <c r="H1189">
        <v>0</v>
      </c>
      <c r="I1189" t="s">
        <v>4595</v>
      </c>
      <c r="J1189">
        <v>0</v>
      </c>
      <c r="K1189" t="s">
        <v>4645</v>
      </c>
      <c r="L1189">
        <v>4.0999999999999999E-179</v>
      </c>
      <c r="M1189" t="s">
        <v>4646</v>
      </c>
    </row>
    <row r="1190" spans="1:13" x14ac:dyDescent="0.2">
      <c r="A1190" t="s">
        <v>1048</v>
      </c>
      <c r="B1190" t="s">
        <v>2260</v>
      </c>
      <c r="C1190" t="s">
        <v>6152</v>
      </c>
      <c r="D1190">
        <v>2</v>
      </c>
      <c r="E1190">
        <v>67</v>
      </c>
      <c r="F1190" s="134">
        <v>2.9850700000000001E-2</v>
      </c>
      <c r="G1190">
        <v>0</v>
      </c>
      <c r="H1190">
        <v>0</v>
      </c>
      <c r="I1190" t="s">
        <v>4595</v>
      </c>
      <c r="J1190">
        <v>0</v>
      </c>
      <c r="K1190">
        <v>0</v>
      </c>
      <c r="L1190" t="s">
        <v>4595</v>
      </c>
      <c r="M1190">
        <v>0</v>
      </c>
    </row>
    <row r="1191" spans="1:13" x14ac:dyDescent="0.2">
      <c r="A1191" t="s">
        <v>1048</v>
      </c>
      <c r="B1191" t="s">
        <v>2260</v>
      </c>
      <c r="C1191" t="s">
        <v>6153</v>
      </c>
      <c r="D1191">
        <v>2</v>
      </c>
      <c r="E1191">
        <v>67</v>
      </c>
      <c r="F1191" s="134">
        <v>2.9850700000000001E-2</v>
      </c>
      <c r="G1191">
        <v>0</v>
      </c>
      <c r="H1191">
        <v>0</v>
      </c>
      <c r="I1191" t="s">
        <v>4595</v>
      </c>
      <c r="J1191">
        <v>0</v>
      </c>
      <c r="K1191">
        <v>0</v>
      </c>
      <c r="L1191" t="s">
        <v>4595</v>
      </c>
      <c r="M1191">
        <v>0</v>
      </c>
    </row>
    <row r="1192" spans="1:13" x14ac:dyDescent="0.2">
      <c r="A1192" t="s">
        <v>1048</v>
      </c>
      <c r="B1192" t="s">
        <v>2260</v>
      </c>
      <c r="C1192" t="s">
        <v>6154</v>
      </c>
      <c r="D1192">
        <v>2</v>
      </c>
      <c r="E1192">
        <v>67</v>
      </c>
      <c r="F1192" s="134">
        <v>2.9850700000000001E-2</v>
      </c>
      <c r="G1192" t="s">
        <v>1042</v>
      </c>
      <c r="H1192" t="s">
        <v>6155</v>
      </c>
      <c r="I1192">
        <v>2.6000000000000001E-9</v>
      </c>
      <c r="J1192" t="s">
        <v>5242</v>
      </c>
      <c r="K1192" t="s">
        <v>6156</v>
      </c>
      <c r="L1192">
        <v>7.7E-26</v>
      </c>
      <c r="M1192" t="s">
        <v>6157</v>
      </c>
    </row>
    <row r="1193" spans="1:13" x14ac:dyDescent="0.2">
      <c r="A1193" t="s">
        <v>1048</v>
      </c>
      <c r="B1193" t="s">
        <v>2260</v>
      </c>
      <c r="C1193" t="s">
        <v>6158</v>
      </c>
      <c r="D1193">
        <v>2</v>
      </c>
      <c r="E1193">
        <v>67</v>
      </c>
      <c r="F1193" s="134">
        <v>2.9850700000000001E-2</v>
      </c>
      <c r="G1193">
        <v>0</v>
      </c>
      <c r="H1193">
        <v>0</v>
      </c>
      <c r="I1193" t="s">
        <v>4595</v>
      </c>
      <c r="J1193">
        <v>0</v>
      </c>
      <c r="K1193" t="s">
        <v>5094</v>
      </c>
      <c r="L1193">
        <v>2.0999999999999999E-5</v>
      </c>
      <c r="M1193" t="s">
        <v>6159</v>
      </c>
    </row>
    <row r="1194" spans="1:13" x14ac:dyDescent="0.2">
      <c r="A1194" t="s">
        <v>1048</v>
      </c>
      <c r="B1194" t="s">
        <v>2260</v>
      </c>
      <c r="C1194" t="s">
        <v>6160</v>
      </c>
      <c r="D1194">
        <v>2</v>
      </c>
      <c r="E1194">
        <v>67</v>
      </c>
      <c r="F1194" s="134">
        <v>2.9850700000000001E-2</v>
      </c>
      <c r="G1194">
        <v>0</v>
      </c>
      <c r="H1194">
        <v>0</v>
      </c>
      <c r="I1194" t="s">
        <v>4595</v>
      </c>
      <c r="J1194">
        <v>0</v>
      </c>
      <c r="K1194" t="s">
        <v>6161</v>
      </c>
      <c r="L1194">
        <v>2.5999999999999998E-5</v>
      </c>
      <c r="M1194" t="s">
        <v>5265</v>
      </c>
    </row>
    <row r="1195" spans="1:13" x14ac:dyDescent="0.2">
      <c r="A1195" t="s">
        <v>1048</v>
      </c>
      <c r="B1195" t="s">
        <v>2260</v>
      </c>
      <c r="C1195" t="s">
        <v>6162</v>
      </c>
      <c r="D1195">
        <v>2</v>
      </c>
      <c r="E1195">
        <v>67</v>
      </c>
      <c r="F1195" s="134">
        <v>2.9850700000000001E-2</v>
      </c>
      <c r="G1195">
        <v>0</v>
      </c>
      <c r="H1195">
        <v>0</v>
      </c>
      <c r="I1195" t="s">
        <v>4595</v>
      </c>
      <c r="J1195">
        <v>0</v>
      </c>
      <c r="K1195" t="s">
        <v>6163</v>
      </c>
      <c r="L1195">
        <v>7.4999999999999996E-14</v>
      </c>
      <c r="M1195" t="s">
        <v>5972</v>
      </c>
    </row>
    <row r="1196" spans="1:13" x14ac:dyDescent="0.2">
      <c r="A1196" t="s">
        <v>1048</v>
      </c>
      <c r="B1196" t="s">
        <v>2260</v>
      </c>
      <c r="C1196" t="s">
        <v>6164</v>
      </c>
      <c r="D1196">
        <v>2</v>
      </c>
      <c r="E1196">
        <v>67</v>
      </c>
      <c r="F1196" s="134">
        <v>2.9850700000000001E-2</v>
      </c>
      <c r="G1196">
        <v>0</v>
      </c>
      <c r="H1196">
        <v>0</v>
      </c>
      <c r="I1196" t="s">
        <v>4595</v>
      </c>
      <c r="J1196">
        <v>0</v>
      </c>
      <c r="K1196">
        <v>0</v>
      </c>
      <c r="L1196" t="s">
        <v>4595</v>
      </c>
      <c r="M1196">
        <v>0</v>
      </c>
    </row>
    <row r="1197" spans="1:13" x14ac:dyDescent="0.2">
      <c r="A1197" t="s">
        <v>1048</v>
      </c>
      <c r="B1197" t="s">
        <v>2260</v>
      </c>
      <c r="C1197" t="s">
        <v>6165</v>
      </c>
      <c r="D1197">
        <v>2</v>
      </c>
      <c r="E1197">
        <v>67</v>
      </c>
      <c r="F1197" s="134">
        <v>2.9850700000000001E-2</v>
      </c>
      <c r="G1197">
        <v>0</v>
      </c>
      <c r="H1197">
        <v>0</v>
      </c>
      <c r="I1197" t="s">
        <v>4595</v>
      </c>
      <c r="J1197">
        <v>0</v>
      </c>
      <c r="K1197" t="s">
        <v>4637</v>
      </c>
      <c r="L1197">
        <v>1.4999999999999999E-18</v>
      </c>
      <c r="M1197" t="s">
        <v>6166</v>
      </c>
    </row>
    <row r="1198" spans="1:13" x14ac:dyDescent="0.2">
      <c r="A1198" t="s">
        <v>1048</v>
      </c>
      <c r="B1198" t="s">
        <v>2260</v>
      </c>
      <c r="C1198" t="s">
        <v>6167</v>
      </c>
      <c r="D1198">
        <v>2</v>
      </c>
      <c r="E1198">
        <v>67</v>
      </c>
      <c r="F1198" s="134">
        <v>2.9850700000000001E-2</v>
      </c>
      <c r="G1198">
        <v>0</v>
      </c>
      <c r="H1198">
        <v>0</v>
      </c>
      <c r="I1198" t="s">
        <v>4595</v>
      </c>
      <c r="J1198">
        <v>0</v>
      </c>
      <c r="K1198">
        <v>0</v>
      </c>
      <c r="L1198" t="s">
        <v>4595</v>
      </c>
      <c r="M1198">
        <v>0</v>
      </c>
    </row>
    <row r="1199" spans="1:13" x14ac:dyDescent="0.2">
      <c r="A1199" t="s">
        <v>1048</v>
      </c>
      <c r="B1199" t="s">
        <v>2260</v>
      </c>
      <c r="C1199" t="s">
        <v>6168</v>
      </c>
      <c r="D1199">
        <v>2</v>
      </c>
      <c r="E1199">
        <v>67</v>
      </c>
      <c r="F1199" s="134">
        <v>2.9850700000000001E-2</v>
      </c>
      <c r="G1199">
        <v>0</v>
      </c>
      <c r="H1199">
        <v>0</v>
      </c>
      <c r="I1199" t="s">
        <v>4595</v>
      </c>
      <c r="J1199">
        <v>0</v>
      </c>
      <c r="K1199">
        <v>0</v>
      </c>
      <c r="L1199" t="s">
        <v>4595</v>
      </c>
      <c r="M1199">
        <v>0</v>
      </c>
    </row>
    <row r="1200" spans="1:13" x14ac:dyDescent="0.2">
      <c r="A1200" t="s">
        <v>1048</v>
      </c>
      <c r="B1200" t="s">
        <v>2260</v>
      </c>
      <c r="C1200" t="s">
        <v>6169</v>
      </c>
      <c r="D1200">
        <v>2</v>
      </c>
      <c r="E1200">
        <v>67</v>
      </c>
      <c r="F1200" s="134">
        <v>2.9850700000000001E-2</v>
      </c>
      <c r="G1200">
        <v>0</v>
      </c>
      <c r="H1200">
        <v>0</v>
      </c>
      <c r="I1200" t="s">
        <v>4595</v>
      </c>
      <c r="J1200">
        <v>0</v>
      </c>
      <c r="K1200">
        <v>0</v>
      </c>
      <c r="L1200" t="s">
        <v>4595</v>
      </c>
      <c r="M1200">
        <v>0</v>
      </c>
    </row>
    <row r="1201" spans="1:13" x14ac:dyDescent="0.2">
      <c r="A1201" t="s">
        <v>1048</v>
      </c>
      <c r="B1201" t="s">
        <v>2260</v>
      </c>
      <c r="C1201" t="s">
        <v>6170</v>
      </c>
      <c r="D1201">
        <v>2</v>
      </c>
      <c r="E1201">
        <v>67</v>
      </c>
      <c r="F1201" s="134">
        <v>2.9850700000000001E-2</v>
      </c>
      <c r="G1201">
        <v>0</v>
      </c>
      <c r="H1201">
        <v>0</v>
      </c>
      <c r="I1201" t="s">
        <v>4595</v>
      </c>
      <c r="J1201">
        <v>0</v>
      </c>
      <c r="K1201">
        <v>0</v>
      </c>
      <c r="L1201" t="s">
        <v>4595</v>
      </c>
      <c r="M1201">
        <v>0</v>
      </c>
    </row>
    <row r="1202" spans="1:13" x14ac:dyDescent="0.2">
      <c r="A1202" t="s">
        <v>1048</v>
      </c>
      <c r="B1202" t="s">
        <v>2260</v>
      </c>
      <c r="C1202" t="s">
        <v>6171</v>
      </c>
      <c r="D1202">
        <v>2</v>
      </c>
      <c r="E1202">
        <v>67</v>
      </c>
      <c r="F1202" s="134">
        <v>2.9850700000000001E-2</v>
      </c>
      <c r="G1202">
        <v>0</v>
      </c>
      <c r="H1202">
        <v>0</v>
      </c>
      <c r="I1202" t="s">
        <v>4595</v>
      </c>
      <c r="J1202">
        <v>0</v>
      </c>
      <c r="K1202">
        <v>0</v>
      </c>
      <c r="L1202" t="s">
        <v>4595</v>
      </c>
      <c r="M1202">
        <v>0</v>
      </c>
    </row>
    <row r="1203" spans="1:13" x14ac:dyDescent="0.2">
      <c r="A1203" t="s">
        <v>1048</v>
      </c>
      <c r="B1203" t="s">
        <v>2260</v>
      </c>
      <c r="C1203" t="s">
        <v>6172</v>
      </c>
      <c r="D1203">
        <v>2</v>
      </c>
      <c r="E1203">
        <v>67</v>
      </c>
      <c r="F1203" s="134">
        <v>2.9850700000000001E-2</v>
      </c>
      <c r="G1203">
        <v>0</v>
      </c>
      <c r="H1203">
        <v>0</v>
      </c>
      <c r="I1203" t="s">
        <v>4595</v>
      </c>
      <c r="J1203">
        <v>0</v>
      </c>
      <c r="K1203">
        <v>0</v>
      </c>
      <c r="L1203" t="s">
        <v>4595</v>
      </c>
      <c r="M1203">
        <v>0</v>
      </c>
    </row>
    <row r="1204" spans="1:13" x14ac:dyDescent="0.2">
      <c r="A1204" t="s">
        <v>1048</v>
      </c>
      <c r="B1204" t="s">
        <v>2260</v>
      </c>
      <c r="C1204" t="s">
        <v>6173</v>
      </c>
      <c r="D1204">
        <v>2</v>
      </c>
      <c r="E1204">
        <v>67</v>
      </c>
      <c r="F1204" s="134">
        <v>2.9850700000000001E-2</v>
      </c>
      <c r="G1204">
        <v>0</v>
      </c>
      <c r="H1204">
        <v>0</v>
      </c>
      <c r="I1204" t="s">
        <v>4595</v>
      </c>
      <c r="J1204">
        <v>0</v>
      </c>
      <c r="K1204" t="s">
        <v>6174</v>
      </c>
      <c r="L1204">
        <v>2.5999999999999998E-10</v>
      </c>
      <c r="M1204" t="s">
        <v>6175</v>
      </c>
    </row>
    <row r="1205" spans="1:13" x14ac:dyDescent="0.2">
      <c r="A1205" t="s">
        <v>1048</v>
      </c>
      <c r="B1205" t="s">
        <v>2260</v>
      </c>
      <c r="C1205" t="s">
        <v>6176</v>
      </c>
      <c r="D1205">
        <v>2</v>
      </c>
      <c r="E1205">
        <v>67</v>
      </c>
      <c r="F1205" s="134">
        <v>2.9850700000000001E-2</v>
      </c>
      <c r="G1205">
        <v>0</v>
      </c>
      <c r="H1205">
        <v>0</v>
      </c>
      <c r="I1205" t="s">
        <v>4595</v>
      </c>
      <c r="J1205">
        <v>0</v>
      </c>
      <c r="K1205">
        <v>0</v>
      </c>
      <c r="L1205" t="s">
        <v>4595</v>
      </c>
      <c r="M1205">
        <v>0</v>
      </c>
    </row>
    <row r="1206" spans="1:13" x14ac:dyDescent="0.2">
      <c r="A1206" t="s">
        <v>1048</v>
      </c>
      <c r="B1206" t="s">
        <v>2260</v>
      </c>
      <c r="C1206" t="s">
        <v>6177</v>
      </c>
      <c r="D1206">
        <v>2</v>
      </c>
      <c r="E1206">
        <v>67</v>
      </c>
      <c r="F1206" s="134">
        <v>2.9850700000000001E-2</v>
      </c>
      <c r="G1206">
        <v>0</v>
      </c>
      <c r="H1206">
        <v>0</v>
      </c>
      <c r="I1206" t="s">
        <v>4595</v>
      </c>
      <c r="J1206">
        <v>0</v>
      </c>
      <c r="K1206">
        <v>0</v>
      </c>
      <c r="L1206" t="s">
        <v>4595</v>
      </c>
      <c r="M1206">
        <v>0</v>
      </c>
    </row>
    <row r="1207" spans="1:13" x14ac:dyDescent="0.2">
      <c r="A1207" t="s">
        <v>1048</v>
      </c>
      <c r="B1207" t="s">
        <v>2260</v>
      </c>
      <c r="C1207" t="s">
        <v>6178</v>
      </c>
      <c r="D1207">
        <v>2</v>
      </c>
      <c r="E1207">
        <v>67</v>
      </c>
      <c r="F1207" s="134">
        <v>2.9850700000000001E-2</v>
      </c>
      <c r="G1207">
        <v>0</v>
      </c>
      <c r="H1207">
        <v>0</v>
      </c>
      <c r="I1207" t="s">
        <v>4595</v>
      </c>
      <c r="J1207">
        <v>0</v>
      </c>
      <c r="K1207">
        <v>0</v>
      </c>
      <c r="L1207" t="s">
        <v>4595</v>
      </c>
      <c r="M1207">
        <v>0</v>
      </c>
    </row>
    <row r="1208" spans="1:13" x14ac:dyDescent="0.2">
      <c r="A1208" t="s">
        <v>1048</v>
      </c>
      <c r="B1208" t="s">
        <v>2260</v>
      </c>
      <c r="C1208" t="s">
        <v>6179</v>
      </c>
      <c r="D1208">
        <v>2</v>
      </c>
      <c r="E1208">
        <v>67</v>
      </c>
      <c r="F1208" s="134">
        <v>2.9850700000000001E-2</v>
      </c>
      <c r="G1208">
        <v>0</v>
      </c>
      <c r="H1208">
        <v>0</v>
      </c>
      <c r="I1208" t="s">
        <v>4595</v>
      </c>
      <c r="J1208">
        <v>0</v>
      </c>
      <c r="K1208">
        <v>0</v>
      </c>
      <c r="L1208" t="s">
        <v>4595</v>
      </c>
      <c r="M1208">
        <v>0</v>
      </c>
    </row>
    <row r="1209" spans="1:13" x14ac:dyDescent="0.2">
      <c r="A1209" t="s">
        <v>1048</v>
      </c>
      <c r="B1209" t="s">
        <v>2260</v>
      </c>
      <c r="C1209" t="s">
        <v>6180</v>
      </c>
      <c r="D1209">
        <v>2</v>
      </c>
      <c r="E1209">
        <v>67</v>
      </c>
      <c r="F1209" s="134">
        <v>2.9850700000000001E-2</v>
      </c>
      <c r="G1209">
        <v>0</v>
      </c>
      <c r="H1209">
        <v>0</v>
      </c>
      <c r="I1209" t="s">
        <v>4595</v>
      </c>
      <c r="J1209">
        <v>0</v>
      </c>
      <c r="K1209">
        <v>0</v>
      </c>
      <c r="L1209" t="s">
        <v>4595</v>
      </c>
      <c r="M1209">
        <v>0</v>
      </c>
    </row>
    <row r="1210" spans="1:13" x14ac:dyDescent="0.2">
      <c r="A1210" t="s">
        <v>1048</v>
      </c>
      <c r="B1210" t="s">
        <v>2260</v>
      </c>
      <c r="C1210" t="s">
        <v>5413</v>
      </c>
      <c r="D1210">
        <v>3</v>
      </c>
      <c r="E1210">
        <v>67</v>
      </c>
      <c r="F1210" s="134">
        <v>4.4776099999999999E-2</v>
      </c>
      <c r="G1210" t="s">
        <v>5396</v>
      </c>
      <c r="H1210" t="s">
        <v>5397</v>
      </c>
      <c r="I1210">
        <v>4.7999999999999997E-14</v>
      </c>
      <c r="J1210" t="s">
        <v>5398</v>
      </c>
      <c r="K1210" t="s">
        <v>5414</v>
      </c>
      <c r="L1210">
        <v>4.2000000000000002E-34</v>
      </c>
      <c r="M1210" t="s">
        <v>5173</v>
      </c>
    </row>
    <row r="1211" spans="1:13" x14ac:dyDescent="0.2">
      <c r="A1211" t="s">
        <v>1048</v>
      </c>
      <c r="B1211" t="s">
        <v>2260</v>
      </c>
      <c r="C1211" t="s">
        <v>5236</v>
      </c>
      <c r="D1211">
        <v>3</v>
      </c>
      <c r="E1211">
        <v>67</v>
      </c>
      <c r="F1211" s="134">
        <v>4.4776099999999999E-2</v>
      </c>
      <c r="G1211" t="s">
        <v>607</v>
      </c>
      <c r="H1211" t="s">
        <v>5237</v>
      </c>
      <c r="I1211">
        <v>4.7E-56</v>
      </c>
      <c r="J1211" t="s">
        <v>5238</v>
      </c>
      <c r="K1211" t="s">
        <v>5239</v>
      </c>
      <c r="L1211">
        <v>5.8999999999999998E-56</v>
      </c>
      <c r="M1211" t="s">
        <v>4948</v>
      </c>
    </row>
    <row r="1212" spans="1:13" x14ac:dyDescent="0.2">
      <c r="A1212" t="s">
        <v>1048</v>
      </c>
      <c r="B1212" t="s">
        <v>2260</v>
      </c>
      <c r="C1212" t="s">
        <v>5383</v>
      </c>
      <c r="D1212">
        <v>3</v>
      </c>
      <c r="E1212">
        <v>67</v>
      </c>
      <c r="F1212" s="134">
        <v>4.4776099999999999E-2</v>
      </c>
      <c r="G1212" t="s">
        <v>5384</v>
      </c>
      <c r="H1212">
        <v>0</v>
      </c>
      <c r="I1212" t="s">
        <v>4595</v>
      </c>
      <c r="J1212">
        <v>0</v>
      </c>
      <c r="K1212" t="s">
        <v>5385</v>
      </c>
      <c r="L1212">
        <v>2.8000000000000001E-14</v>
      </c>
      <c r="M1212" t="s">
        <v>5168</v>
      </c>
    </row>
    <row r="1213" spans="1:13" x14ac:dyDescent="0.2">
      <c r="A1213" t="s">
        <v>1048</v>
      </c>
      <c r="B1213" t="s">
        <v>2260</v>
      </c>
      <c r="C1213" t="s">
        <v>5341</v>
      </c>
      <c r="D1213">
        <v>3</v>
      </c>
      <c r="E1213">
        <v>67</v>
      </c>
      <c r="F1213" s="134">
        <v>4.4776099999999999E-2</v>
      </c>
      <c r="G1213" t="s">
        <v>607</v>
      </c>
      <c r="H1213" t="s">
        <v>5342</v>
      </c>
      <c r="I1213">
        <v>3.5999999999999998E-6</v>
      </c>
      <c r="J1213" t="s">
        <v>4741</v>
      </c>
      <c r="K1213" t="s">
        <v>5343</v>
      </c>
      <c r="L1213">
        <v>2.7000000000000001E-48</v>
      </c>
      <c r="M1213" t="s">
        <v>5344</v>
      </c>
    </row>
    <row r="1214" spans="1:13" x14ac:dyDescent="0.2">
      <c r="A1214" t="s">
        <v>1048</v>
      </c>
      <c r="B1214" t="s">
        <v>2260</v>
      </c>
      <c r="C1214" t="s">
        <v>5270</v>
      </c>
      <c r="D1214">
        <v>3</v>
      </c>
      <c r="E1214">
        <v>67</v>
      </c>
      <c r="F1214" s="134">
        <v>4.4776099999999999E-2</v>
      </c>
      <c r="G1214" t="s">
        <v>5271</v>
      </c>
      <c r="H1214">
        <v>0</v>
      </c>
      <c r="I1214" t="s">
        <v>4595</v>
      </c>
      <c r="J1214">
        <v>0</v>
      </c>
      <c r="K1214" t="s">
        <v>4697</v>
      </c>
      <c r="L1214">
        <v>0</v>
      </c>
      <c r="M1214" t="s">
        <v>5272</v>
      </c>
    </row>
    <row r="1215" spans="1:13" x14ac:dyDescent="0.2">
      <c r="A1215" t="s">
        <v>1048</v>
      </c>
      <c r="B1215" t="s">
        <v>2260</v>
      </c>
      <c r="C1215" t="s">
        <v>4634</v>
      </c>
      <c r="D1215">
        <v>3</v>
      </c>
      <c r="E1215">
        <v>67</v>
      </c>
      <c r="F1215" s="134">
        <v>4.4776099999999999E-2</v>
      </c>
      <c r="G1215" t="s">
        <v>4635</v>
      </c>
      <c r="H1215" t="s">
        <v>4598</v>
      </c>
      <c r="I1215">
        <v>4.3000000000000001E-42</v>
      </c>
      <c r="J1215" t="s">
        <v>4599</v>
      </c>
      <c r="K1215" t="s">
        <v>4598</v>
      </c>
      <c r="L1215">
        <v>2.7000000000000001E-40</v>
      </c>
      <c r="M1215" t="s">
        <v>4636</v>
      </c>
    </row>
    <row r="1216" spans="1:13" x14ac:dyDescent="0.2">
      <c r="A1216" t="s">
        <v>1048</v>
      </c>
      <c r="B1216" t="s">
        <v>2260</v>
      </c>
      <c r="C1216" t="s">
        <v>5175</v>
      </c>
      <c r="D1216">
        <v>3</v>
      </c>
      <c r="E1216">
        <v>67</v>
      </c>
      <c r="F1216" s="134">
        <v>4.4776099999999999E-2</v>
      </c>
      <c r="G1216">
        <v>0</v>
      </c>
      <c r="H1216">
        <v>0</v>
      </c>
      <c r="I1216" t="s">
        <v>4595</v>
      </c>
      <c r="J1216">
        <v>0</v>
      </c>
      <c r="K1216">
        <v>0</v>
      </c>
      <c r="L1216" t="s">
        <v>4595</v>
      </c>
      <c r="M1216">
        <v>0</v>
      </c>
    </row>
    <row r="1217" spans="1:13" x14ac:dyDescent="0.2">
      <c r="A1217" t="s">
        <v>1048</v>
      </c>
      <c r="B1217" t="s">
        <v>2260</v>
      </c>
      <c r="C1217" t="s">
        <v>6181</v>
      </c>
      <c r="D1217">
        <v>3</v>
      </c>
      <c r="E1217">
        <v>67</v>
      </c>
      <c r="F1217" s="134">
        <v>4.4776099999999999E-2</v>
      </c>
      <c r="G1217">
        <v>0</v>
      </c>
      <c r="H1217">
        <v>0</v>
      </c>
      <c r="I1217" t="s">
        <v>4595</v>
      </c>
      <c r="J1217">
        <v>0</v>
      </c>
      <c r="K1217">
        <v>0</v>
      </c>
      <c r="L1217" t="s">
        <v>4595</v>
      </c>
      <c r="M1217">
        <v>0</v>
      </c>
    </row>
    <row r="1218" spans="1:13" x14ac:dyDescent="0.2">
      <c r="A1218" t="s">
        <v>1048</v>
      </c>
      <c r="B1218" t="s">
        <v>2260</v>
      </c>
      <c r="C1218" t="s">
        <v>4985</v>
      </c>
      <c r="D1218">
        <v>3</v>
      </c>
      <c r="E1218">
        <v>67</v>
      </c>
      <c r="F1218" s="134">
        <v>4.4776099999999999E-2</v>
      </c>
      <c r="G1218">
        <v>0</v>
      </c>
      <c r="H1218">
        <v>0</v>
      </c>
      <c r="I1218" t="s">
        <v>4595</v>
      </c>
      <c r="J1218">
        <v>0</v>
      </c>
      <c r="K1218" t="s">
        <v>4986</v>
      </c>
      <c r="L1218">
        <v>6.2999999999999998E-15</v>
      </c>
      <c r="M1218" t="s">
        <v>4987</v>
      </c>
    </row>
    <row r="1219" spans="1:13" x14ac:dyDescent="0.2">
      <c r="A1219" t="s">
        <v>1048</v>
      </c>
      <c r="B1219" t="s">
        <v>2260</v>
      </c>
      <c r="C1219" t="s">
        <v>6182</v>
      </c>
      <c r="D1219">
        <v>3</v>
      </c>
      <c r="E1219">
        <v>67</v>
      </c>
      <c r="F1219" s="134">
        <v>4.4776099999999999E-2</v>
      </c>
      <c r="G1219">
        <v>0</v>
      </c>
      <c r="H1219">
        <v>0</v>
      </c>
      <c r="I1219" t="s">
        <v>4595</v>
      </c>
      <c r="J1219">
        <v>0</v>
      </c>
      <c r="K1219">
        <v>0</v>
      </c>
      <c r="L1219" t="s">
        <v>4595</v>
      </c>
      <c r="M1219">
        <v>0</v>
      </c>
    </row>
    <row r="1220" spans="1:13" x14ac:dyDescent="0.2">
      <c r="A1220" t="s">
        <v>1048</v>
      </c>
      <c r="B1220" t="s">
        <v>2260</v>
      </c>
      <c r="C1220" t="s">
        <v>5183</v>
      </c>
      <c r="D1220">
        <v>3</v>
      </c>
      <c r="E1220">
        <v>67</v>
      </c>
      <c r="F1220" s="134">
        <v>4.4776099999999999E-2</v>
      </c>
      <c r="G1220" t="s">
        <v>4601</v>
      </c>
      <c r="H1220">
        <v>0</v>
      </c>
      <c r="I1220" t="s">
        <v>4595</v>
      </c>
      <c r="J1220">
        <v>0</v>
      </c>
      <c r="K1220">
        <v>0</v>
      </c>
      <c r="L1220" t="s">
        <v>4595</v>
      </c>
      <c r="M1220">
        <v>0</v>
      </c>
    </row>
    <row r="1221" spans="1:13" x14ac:dyDescent="0.2">
      <c r="A1221" t="s">
        <v>1048</v>
      </c>
      <c r="B1221" t="s">
        <v>2260</v>
      </c>
      <c r="C1221" t="s">
        <v>5290</v>
      </c>
      <c r="D1221">
        <v>3</v>
      </c>
      <c r="E1221">
        <v>67</v>
      </c>
      <c r="F1221" s="134">
        <v>4.4776099999999999E-2</v>
      </c>
      <c r="G1221" t="s">
        <v>4973</v>
      </c>
      <c r="H1221">
        <v>0</v>
      </c>
      <c r="I1221" t="s">
        <v>4595</v>
      </c>
      <c r="J1221">
        <v>0</v>
      </c>
      <c r="K1221" t="s">
        <v>5291</v>
      </c>
      <c r="L1221">
        <v>6.1999999999999999E-6</v>
      </c>
      <c r="M1221" t="s">
        <v>5292</v>
      </c>
    </row>
    <row r="1222" spans="1:13" x14ac:dyDescent="0.2">
      <c r="A1222" t="s">
        <v>1048</v>
      </c>
      <c r="B1222" t="s">
        <v>2260</v>
      </c>
      <c r="C1222" t="s">
        <v>5187</v>
      </c>
      <c r="D1222">
        <v>3</v>
      </c>
      <c r="E1222">
        <v>67</v>
      </c>
      <c r="F1222" s="134">
        <v>4.4776099999999999E-2</v>
      </c>
      <c r="G1222">
        <v>0</v>
      </c>
      <c r="H1222">
        <v>0</v>
      </c>
      <c r="I1222" t="s">
        <v>4595</v>
      </c>
      <c r="J1222">
        <v>0</v>
      </c>
      <c r="K1222">
        <v>0</v>
      </c>
      <c r="L1222" t="s">
        <v>4595</v>
      </c>
      <c r="M1222">
        <v>0</v>
      </c>
    </row>
    <row r="1223" spans="1:13" x14ac:dyDescent="0.2">
      <c r="A1223" t="s">
        <v>1048</v>
      </c>
      <c r="B1223" t="s">
        <v>2260</v>
      </c>
      <c r="C1223" t="s">
        <v>6183</v>
      </c>
      <c r="D1223">
        <v>3</v>
      </c>
      <c r="E1223">
        <v>67</v>
      </c>
      <c r="F1223" s="134">
        <v>4.4776099999999999E-2</v>
      </c>
      <c r="G1223">
        <v>0</v>
      </c>
      <c r="H1223">
        <v>0</v>
      </c>
      <c r="I1223" t="s">
        <v>4595</v>
      </c>
      <c r="J1223">
        <v>0</v>
      </c>
      <c r="K1223">
        <v>0</v>
      </c>
      <c r="L1223" t="s">
        <v>4595</v>
      </c>
      <c r="M1223">
        <v>0</v>
      </c>
    </row>
    <row r="1224" spans="1:13" x14ac:dyDescent="0.2">
      <c r="A1224" t="s">
        <v>1048</v>
      </c>
      <c r="B1224" t="s">
        <v>2260</v>
      </c>
      <c r="C1224" t="s">
        <v>6184</v>
      </c>
      <c r="D1224">
        <v>3</v>
      </c>
      <c r="E1224">
        <v>67</v>
      </c>
      <c r="F1224" s="134">
        <v>4.4776099999999999E-2</v>
      </c>
      <c r="G1224">
        <v>0</v>
      </c>
      <c r="H1224">
        <v>0</v>
      </c>
      <c r="I1224" t="s">
        <v>4595</v>
      </c>
      <c r="J1224">
        <v>0</v>
      </c>
      <c r="K1224">
        <v>0</v>
      </c>
      <c r="L1224" t="s">
        <v>4595</v>
      </c>
      <c r="M1224">
        <v>0</v>
      </c>
    </row>
    <row r="1225" spans="1:13" x14ac:dyDescent="0.2">
      <c r="A1225" t="s">
        <v>1048</v>
      </c>
      <c r="B1225" t="s">
        <v>2260</v>
      </c>
      <c r="C1225" t="s">
        <v>6185</v>
      </c>
      <c r="D1225">
        <v>3</v>
      </c>
      <c r="E1225">
        <v>67</v>
      </c>
      <c r="F1225" s="134">
        <v>4.4776099999999999E-2</v>
      </c>
      <c r="G1225">
        <v>0</v>
      </c>
      <c r="H1225">
        <v>0</v>
      </c>
      <c r="I1225" t="s">
        <v>4595</v>
      </c>
      <c r="J1225">
        <v>0</v>
      </c>
      <c r="K1225">
        <v>0</v>
      </c>
      <c r="L1225" t="s">
        <v>4595</v>
      </c>
      <c r="M1225">
        <v>0</v>
      </c>
    </row>
    <row r="1226" spans="1:13" x14ac:dyDescent="0.2">
      <c r="A1226" t="s">
        <v>1048</v>
      </c>
      <c r="B1226" t="s">
        <v>2260</v>
      </c>
      <c r="C1226" t="s">
        <v>6186</v>
      </c>
      <c r="D1226">
        <v>3</v>
      </c>
      <c r="E1226">
        <v>67</v>
      </c>
      <c r="F1226" s="134">
        <v>4.4776099999999999E-2</v>
      </c>
      <c r="G1226">
        <v>0</v>
      </c>
      <c r="H1226">
        <v>0</v>
      </c>
      <c r="I1226" t="s">
        <v>4595</v>
      </c>
      <c r="J1226">
        <v>0</v>
      </c>
      <c r="K1226">
        <v>0</v>
      </c>
      <c r="L1226" t="s">
        <v>4595</v>
      </c>
      <c r="M1226">
        <v>0</v>
      </c>
    </row>
    <row r="1227" spans="1:13" x14ac:dyDescent="0.2">
      <c r="A1227" t="s">
        <v>1048</v>
      </c>
      <c r="B1227" t="s">
        <v>2260</v>
      </c>
      <c r="C1227" t="s">
        <v>6187</v>
      </c>
      <c r="D1227">
        <v>3</v>
      </c>
      <c r="E1227">
        <v>67</v>
      </c>
      <c r="F1227" s="134">
        <v>4.4776099999999999E-2</v>
      </c>
      <c r="G1227">
        <v>0</v>
      </c>
      <c r="H1227">
        <v>0</v>
      </c>
      <c r="I1227" t="s">
        <v>4595</v>
      </c>
      <c r="J1227">
        <v>0</v>
      </c>
      <c r="K1227">
        <v>0</v>
      </c>
      <c r="L1227" t="s">
        <v>4595</v>
      </c>
      <c r="M1227">
        <v>0</v>
      </c>
    </row>
    <row r="1228" spans="1:13" x14ac:dyDescent="0.2">
      <c r="A1228" t="s">
        <v>1048</v>
      </c>
      <c r="B1228" t="s">
        <v>2260</v>
      </c>
      <c r="C1228" t="s">
        <v>6188</v>
      </c>
      <c r="D1228">
        <v>3</v>
      </c>
      <c r="E1228">
        <v>67</v>
      </c>
      <c r="F1228" s="134">
        <v>4.4776099999999999E-2</v>
      </c>
      <c r="G1228">
        <v>0</v>
      </c>
      <c r="H1228">
        <v>0</v>
      </c>
      <c r="I1228" t="s">
        <v>4595</v>
      </c>
      <c r="J1228">
        <v>0</v>
      </c>
      <c r="K1228" t="s">
        <v>6189</v>
      </c>
      <c r="L1228">
        <v>2.7E-6</v>
      </c>
      <c r="M1228" t="s">
        <v>6190</v>
      </c>
    </row>
    <row r="1229" spans="1:13" x14ac:dyDescent="0.2">
      <c r="A1229" t="s">
        <v>1048</v>
      </c>
      <c r="B1229" t="s">
        <v>2260</v>
      </c>
      <c r="C1229" t="s">
        <v>6191</v>
      </c>
      <c r="D1229">
        <v>3</v>
      </c>
      <c r="E1229">
        <v>67</v>
      </c>
      <c r="F1229" s="134">
        <v>4.4776099999999999E-2</v>
      </c>
      <c r="G1229">
        <v>0</v>
      </c>
      <c r="H1229">
        <v>0</v>
      </c>
      <c r="I1229" t="s">
        <v>4595</v>
      </c>
      <c r="J1229">
        <v>0</v>
      </c>
      <c r="K1229">
        <v>0</v>
      </c>
      <c r="L1229" t="s">
        <v>4595</v>
      </c>
      <c r="M1229">
        <v>0</v>
      </c>
    </row>
    <row r="1230" spans="1:13" x14ac:dyDescent="0.2">
      <c r="A1230" t="s">
        <v>1048</v>
      </c>
      <c r="B1230" t="s">
        <v>2260</v>
      </c>
      <c r="C1230" t="s">
        <v>6192</v>
      </c>
      <c r="D1230">
        <v>3</v>
      </c>
      <c r="E1230">
        <v>67</v>
      </c>
      <c r="F1230" s="134">
        <v>4.4776099999999999E-2</v>
      </c>
      <c r="G1230">
        <v>0</v>
      </c>
      <c r="H1230">
        <v>0</v>
      </c>
      <c r="I1230" t="s">
        <v>4595</v>
      </c>
      <c r="J1230">
        <v>0</v>
      </c>
      <c r="K1230">
        <v>0</v>
      </c>
      <c r="L1230" t="s">
        <v>4595</v>
      </c>
      <c r="M1230">
        <v>0</v>
      </c>
    </row>
    <row r="1231" spans="1:13" x14ac:dyDescent="0.2">
      <c r="A1231" t="s">
        <v>1048</v>
      </c>
      <c r="B1231" t="s">
        <v>2260</v>
      </c>
      <c r="C1231" t="s">
        <v>6193</v>
      </c>
      <c r="D1231">
        <v>3</v>
      </c>
      <c r="E1231">
        <v>67</v>
      </c>
      <c r="F1231" s="134">
        <v>4.4776099999999999E-2</v>
      </c>
      <c r="G1231">
        <v>0</v>
      </c>
      <c r="H1231" t="s">
        <v>6194</v>
      </c>
      <c r="I1231">
        <v>2.5000000000000001E-5</v>
      </c>
      <c r="J1231" t="s">
        <v>6195</v>
      </c>
      <c r="K1231" t="s">
        <v>6133</v>
      </c>
      <c r="L1231">
        <v>5.2000000000000002E-8</v>
      </c>
      <c r="M1231" t="s">
        <v>6134</v>
      </c>
    </row>
    <row r="1232" spans="1:13" x14ac:dyDescent="0.2">
      <c r="A1232" t="s">
        <v>1048</v>
      </c>
      <c r="B1232" t="s">
        <v>2260</v>
      </c>
      <c r="C1232" t="s">
        <v>6196</v>
      </c>
      <c r="D1232">
        <v>3</v>
      </c>
      <c r="E1232">
        <v>67</v>
      </c>
      <c r="F1232" s="134">
        <v>4.4776099999999999E-2</v>
      </c>
      <c r="G1232">
        <v>0</v>
      </c>
      <c r="H1232">
        <v>0</v>
      </c>
      <c r="I1232" t="s">
        <v>4595</v>
      </c>
      <c r="J1232">
        <v>0</v>
      </c>
      <c r="K1232">
        <v>0</v>
      </c>
      <c r="L1232" t="s">
        <v>4595</v>
      </c>
      <c r="M1232">
        <v>0</v>
      </c>
    </row>
    <row r="1233" spans="1:13" x14ac:dyDescent="0.2">
      <c r="A1233" t="s">
        <v>1048</v>
      </c>
      <c r="B1233" t="s">
        <v>2260</v>
      </c>
      <c r="C1233" t="s">
        <v>6197</v>
      </c>
      <c r="D1233">
        <v>3</v>
      </c>
      <c r="E1233">
        <v>67</v>
      </c>
      <c r="F1233" s="134">
        <v>4.4776099999999999E-2</v>
      </c>
      <c r="G1233">
        <v>0</v>
      </c>
      <c r="H1233">
        <v>0</v>
      </c>
      <c r="I1233" t="s">
        <v>4595</v>
      </c>
      <c r="J1233">
        <v>0</v>
      </c>
      <c r="K1233">
        <v>0</v>
      </c>
      <c r="L1233" t="s">
        <v>4595</v>
      </c>
      <c r="M1233">
        <v>0</v>
      </c>
    </row>
    <row r="1234" spans="1:13" x14ac:dyDescent="0.2">
      <c r="A1234" t="s">
        <v>1048</v>
      </c>
      <c r="B1234" t="s">
        <v>2260</v>
      </c>
      <c r="C1234" t="s">
        <v>6198</v>
      </c>
      <c r="D1234">
        <v>3</v>
      </c>
      <c r="E1234">
        <v>67</v>
      </c>
      <c r="F1234" s="134">
        <v>4.4776099999999999E-2</v>
      </c>
      <c r="G1234">
        <v>0</v>
      </c>
      <c r="H1234">
        <v>0</v>
      </c>
      <c r="I1234" t="s">
        <v>4595</v>
      </c>
      <c r="J1234">
        <v>0</v>
      </c>
      <c r="K1234">
        <v>0</v>
      </c>
      <c r="L1234" t="s">
        <v>4595</v>
      </c>
      <c r="M1234">
        <v>0</v>
      </c>
    </row>
    <row r="1235" spans="1:13" x14ac:dyDescent="0.2">
      <c r="A1235" t="s">
        <v>1048</v>
      </c>
      <c r="B1235" t="s">
        <v>2260</v>
      </c>
      <c r="C1235" t="s">
        <v>5391</v>
      </c>
      <c r="D1235">
        <v>4</v>
      </c>
      <c r="E1235">
        <v>67</v>
      </c>
      <c r="F1235" s="134">
        <v>5.9701499999999998E-2</v>
      </c>
      <c r="G1235" t="s">
        <v>5392</v>
      </c>
      <c r="H1235" t="s">
        <v>5393</v>
      </c>
      <c r="I1235">
        <v>8.8999999999999995E-5</v>
      </c>
      <c r="J1235" t="s">
        <v>4741</v>
      </c>
      <c r="K1235" t="s">
        <v>4637</v>
      </c>
      <c r="L1235">
        <v>3.6000000000000001E-26</v>
      </c>
      <c r="M1235" t="s">
        <v>5394</v>
      </c>
    </row>
    <row r="1236" spans="1:13" x14ac:dyDescent="0.2">
      <c r="A1236" t="s">
        <v>1048</v>
      </c>
      <c r="B1236" t="s">
        <v>2260</v>
      </c>
      <c r="C1236" t="s">
        <v>5328</v>
      </c>
      <c r="D1236">
        <v>4</v>
      </c>
      <c r="E1236">
        <v>67</v>
      </c>
      <c r="F1236" s="134">
        <v>5.9701499999999998E-2</v>
      </c>
      <c r="G1236" t="s">
        <v>23</v>
      </c>
      <c r="H1236" t="s">
        <v>5329</v>
      </c>
      <c r="I1236">
        <v>4.5000000000000004E-155</v>
      </c>
      <c r="J1236" t="s">
        <v>4667</v>
      </c>
      <c r="K1236" t="s">
        <v>5330</v>
      </c>
      <c r="L1236">
        <v>1.6999999999999999E-290</v>
      </c>
      <c r="M1236" t="s">
        <v>4948</v>
      </c>
    </row>
    <row r="1237" spans="1:13" x14ac:dyDescent="0.2">
      <c r="A1237" t="s">
        <v>1048</v>
      </c>
      <c r="B1237" t="s">
        <v>2260</v>
      </c>
      <c r="C1237" t="s">
        <v>4612</v>
      </c>
      <c r="D1237">
        <v>4</v>
      </c>
      <c r="E1237">
        <v>67</v>
      </c>
      <c r="F1237" s="134">
        <v>5.9701499999999998E-2</v>
      </c>
      <c r="G1237" t="s">
        <v>607</v>
      </c>
      <c r="H1237" t="s">
        <v>4613</v>
      </c>
      <c r="I1237">
        <v>5.6000000000000002E-18</v>
      </c>
      <c r="J1237" t="s">
        <v>4614</v>
      </c>
      <c r="K1237" t="s">
        <v>4615</v>
      </c>
      <c r="L1237">
        <v>1.1999999999999999E-17</v>
      </c>
      <c r="M1237" t="s">
        <v>4616</v>
      </c>
    </row>
    <row r="1238" spans="1:13" x14ac:dyDescent="0.2">
      <c r="A1238" t="s">
        <v>1048</v>
      </c>
      <c r="B1238" t="s">
        <v>2260</v>
      </c>
      <c r="C1238" t="s">
        <v>6199</v>
      </c>
      <c r="D1238">
        <v>4</v>
      </c>
      <c r="E1238">
        <v>67</v>
      </c>
      <c r="F1238" s="134">
        <v>5.9701499999999998E-2</v>
      </c>
      <c r="G1238">
        <v>0</v>
      </c>
      <c r="H1238">
        <v>0</v>
      </c>
      <c r="I1238" t="s">
        <v>4595</v>
      </c>
      <c r="J1238">
        <v>0</v>
      </c>
      <c r="K1238">
        <v>0</v>
      </c>
      <c r="L1238" t="s">
        <v>4595</v>
      </c>
      <c r="M1238">
        <v>0</v>
      </c>
    </row>
    <row r="1239" spans="1:13" x14ac:dyDescent="0.2">
      <c r="A1239" t="s">
        <v>1048</v>
      </c>
      <c r="B1239" t="s">
        <v>2260</v>
      </c>
      <c r="C1239" t="s">
        <v>6200</v>
      </c>
      <c r="D1239">
        <v>4</v>
      </c>
      <c r="E1239">
        <v>67</v>
      </c>
      <c r="F1239" s="134">
        <v>5.9701499999999998E-2</v>
      </c>
      <c r="G1239" t="s">
        <v>4601</v>
      </c>
      <c r="H1239">
        <v>0</v>
      </c>
      <c r="I1239" t="s">
        <v>4595</v>
      </c>
      <c r="J1239">
        <v>0</v>
      </c>
      <c r="K1239" t="s">
        <v>6201</v>
      </c>
      <c r="L1239">
        <v>1.4000000000000001E-73</v>
      </c>
      <c r="M1239" t="s">
        <v>6202</v>
      </c>
    </row>
    <row r="1240" spans="1:13" x14ac:dyDescent="0.2">
      <c r="A1240" t="s">
        <v>1048</v>
      </c>
      <c r="B1240" t="s">
        <v>2260</v>
      </c>
      <c r="C1240" t="s">
        <v>6203</v>
      </c>
      <c r="D1240">
        <v>4</v>
      </c>
      <c r="E1240">
        <v>67</v>
      </c>
      <c r="F1240" s="134">
        <v>5.9701499999999998E-2</v>
      </c>
      <c r="G1240" t="s">
        <v>4973</v>
      </c>
      <c r="H1240">
        <v>0</v>
      </c>
      <c r="I1240" t="s">
        <v>4595</v>
      </c>
      <c r="J1240">
        <v>0</v>
      </c>
      <c r="K1240" t="s">
        <v>6204</v>
      </c>
      <c r="L1240">
        <v>8.6000000000000005E-18</v>
      </c>
      <c r="M1240" t="s">
        <v>6205</v>
      </c>
    </row>
    <row r="1241" spans="1:13" x14ac:dyDescent="0.2">
      <c r="A1241" t="s">
        <v>1048</v>
      </c>
      <c r="B1241" t="s">
        <v>2260</v>
      </c>
      <c r="C1241" t="s">
        <v>6206</v>
      </c>
      <c r="D1241">
        <v>4</v>
      </c>
      <c r="E1241">
        <v>67</v>
      </c>
      <c r="F1241" s="134">
        <v>5.9701499999999998E-2</v>
      </c>
      <c r="G1241">
        <v>0</v>
      </c>
      <c r="H1241">
        <v>0</v>
      </c>
      <c r="I1241" t="s">
        <v>4595</v>
      </c>
      <c r="J1241">
        <v>0</v>
      </c>
      <c r="K1241">
        <v>0</v>
      </c>
      <c r="L1241" t="s">
        <v>4595</v>
      </c>
      <c r="M1241">
        <v>0</v>
      </c>
    </row>
    <row r="1242" spans="1:13" x14ac:dyDescent="0.2">
      <c r="A1242" t="s">
        <v>1048</v>
      </c>
      <c r="B1242" t="s">
        <v>2260</v>
      </c>
      <c r="C1242" t="s">
        <v>6207</v>
      </c>
      <c r="D1242">
        <v>4</v>
      </c>
      <c r="E1242">
        <v>67</v>
      </c>
      <c r="F1242" s="134">
        <v>5.9701499999999998E-2</v>
      </c>
      <c r="G1242">
        <v>0</v>
      </c>
      <c r="H1242">
        <v>0</v>
      </c>
      <c r="I1242" t="s">
        <v>4595</v>
      </c>
      <c r="J1242">
        <v>0</v>
      </c>
      <c r="K1242" t="s">
        <v>6208</v>
      </c>
      <c r="L1242">
        <v>6.7999999999999995E-7</v>
      </c>
      <c r="M1242" t="s">
        <v>6209</v>
      </c>
    </row>
    <row r="1243" spans="1:13" x14ac:dyDescent="0.2">
      <c r="A1243" t="s">
        <v>1048</v>
      </c>
      <c r="B1243" t="s">
        <v>2260</v>
      </c>
      <c r="C1243" t="s">
        <v>6210</v>
      </c>
      <c r="D1243">
        <v>4</v>
      </c>
      <c r="E1243">
        <v>67</v>
      </c>
      <c r="F1243" s="134">
        <v>5.9701499999999998E-2</v>
      </c>
      <c r="G1243">
        <v>0</v>
      </c>
      <c r="H1243">
        <v>0</v>
      </c>
      <c r="I1243" t="s">
        <v>4595</v>
      </c>
      <c r="J1243">
        <v>0</v>
      </c>
      <c r="K1243">
        <v>0</v>
      </c>
      <c r="L1243" t="s">
        <v>4595</v>
      </c>
      <c r="M1243">
        <v>0</v>
      </c>
    </row>
    <row r="1244" spans="1:13" x14ac:dyDescent="0.2">
      <c r="A1244" t="s">
        <v>1048</v>
      </c>
      <c r="B1244" t="s">
        <v>2260</v>
      </c>
      <c r="C1244" t="s">
        <v>6211</v>
      </c>
      <c r="D1244">
        <v>4</v>
      </c>
      <c r="E1244">
        <v>67</v>
      </c>
      <c r="F1244" s="134">
        <v>5.9701499999999998E-2</v>
      </c>
      <c r="G1244">
        <v>0</v>
      </c>
      <c r="H1244">
        <v>0</v>
      </c>
      <c r="I1244" t="s">
        <v>4595</v>
      </c>
      <c r="J1244">
        <v>0</v>
      </c>
      <c r="K1244">
        <v>0</v>
      </c>
      <c r="L1244" t="s">
        <v>4595</v>
      </c>
      <c r="M1244">
        <v>0</v>
      </c>
    </row>
    <row r="1245" spans="1:13" x14ac:dyDescent="0.2">
      <c r="A1245" t="s">
        <v>1048</v>
      </c>
      <c r="B1245" t="s">
        <v>2260</v>
      </c>
      <c r="C1245" t="s">
        <v>5273</v>
      </c>
      <c r="D1245">
        <v>5</v>
      </c>
      <c r="E1245">
        <v>67</v>
      </c>
      <c r="F1245" s="134">
        <v>7.4626899999999996E-2</v>
      </c>
      <c r="G1245" t="s">
        <v>607</v>
      </c>
      <c r="H1245" t="s">
        <v>5274</v>
      </c>
      <c r="I1245">
        <v>3.8000000000000001E-9</v>
      </c>
      <c r="J1245" t="s">
        <v>5275</v>
      </c>
      <c r="K1245" t="s">
        <v>4952</v>
      </c>
      <c r="L1245">
        <v>9.9999999999999993E-41</v>
      </c>
      <c r="M1245" t="s">
        <v>5276</v>
      </c>
    </row>
    <row r="1246" spans="1:13" x14ac:dyDescent="0.2">
      <c r="A1246" t="s">
        <v>1048</v>
      </c>
      <c r="B1246" t="s">
        <v>2260</v>
      </c>
      <c r="C1246" t="s">
        <v>5165</v>
      </c>
      <c r="D1246">
        <v>5</v>
      </c>
      <c r="E1246">
        <v>67</v>
      </c>
      <c r="F1246" s="134">
        <v>7.4626899999999996E-2</v>
      </c>
      <c r="G1246" t="s">
        <v>801</v>
      </c>
      <c r="H1246" t="s">
        <v>5166</v>
      </c>
      <c r="I1246">
        <v>1.2999999999999999E-57</v>
      </c>
      <c r="J1246" t="s">
        <v>4607</v>
      </c>
      <c r="K1246" t="s">
        <v>5167</v>
      </c>
      <c r="L1246">
        <v>1.2000000000000001E-165</v>
      </c>
      <c r="M1246" t="s">
        <v>5168</v>
      </c>
    </row>
    <row r="1247" spans="1:13" x14ac:dyDescent="0.2">
      <c r="A1247" t="s">
        <v>1048</v>
      </c>
      <c r="B1247" t="s">
        <v>2260</v>
      </c>
      <c r="C1247" t="s">
        <v>5180</v>
      </c>
      <c r="D1247">
        <v>5</v>
      </c>
      <c r="E1247">
        <v>67</v>
      </c>
      <c r="F1247" s="134">
        <v>7.4626899999999996E-2</v>
      </c>
      <c r="G1247">
        <v>0</v>
      </c>
      <c r="H1247">
        <v>0</v>
      </c>
      <c r="I1247" t="s">
        <v>4595</v>
      </c>
      <c r="J1247">
        <v>0</v>
      </c>
      <c r="K1247" t="s">
        <v>5181</v>
      </c>
      <c r="L1247">
        <v>1.9000000000000001E-5</v>
      </c>
      <c r="M1247" t="s">
        <v>5182</v>
      </c>
    </row>
    <row r="1248" spans="1:13" x14ac:dyDescent="0.2">
      <c r="A1248" t="s">
        <v>1048</v>
      </c>
      <c r="B1248" t="s">
        <v>2260</v>
      </c>
      <c r="C1248" t="s">
        <v>4702</v>
      </c>
      <c r="D1248">
        <v>5</v>
      </c>
      <c r="E1248">
        <v>67</v>
      </c>
      <c r="F1248" s="134">
        <v>7.4626899999999996E-2</v>
      </c>
      <c r="G1248">
        <v>0</v>
      </c>
      <c r="H1248">
        <v>0</v>
      </c>
      <c r="I1248" t="s">
        <v>4595</v>
      </c>
      <c r="J1248">
        <v>0</v>
      </c>
      <c r="K1248">
        <v>0</v>
      </c>
      <c r="L1248" t="s">
        <v>4595</v>
      </c>
      <c r="M1248">
        <v>0</v>
      </c>
    </row>
    <row r="1249" spans="1:13" x14ac:dyDescent="0.2">
      <c r="A1249" t="s">
        <v>1048</v>
      </c>
      <c r="B1249" t="s">
        <v>2260</v>
      </c>
      <c r="C1249" t="s">
        <v>6212</v>
      </c>
      <c r="D1249">
        <v>5</v>
      </c>
      <c r="E1249">
        <v>67</v>
      </c>
      <c r="F1249" s="134">
        <v>7.4626899999999996E-2</v>
      </c>
      <c r="G1249">
        <v>0</v>
      </c>
      <c r="H1249">
        <v>0</v>
      </c>
      <c r="I1249" t="s">
        <v>4595</v>
      </c>
      <c r="J1249">
        <v>0</v>
      </c>
      <c r="K1249">
        <v>0</v>
      </c>
      <c r="L1249" t="s">
        <v>4595</v>
      </c>
      <c r="M1249">
        <v>0</v>
      </c>
    </row>
    <row r="1250" spans="1:13" x14ac:dyDescent="0.2">
      <c r="A1250" t="s">
        <v>1048</v>
      </c>
      <c r="B1250" t="s">
        <v>2260</v>
      </c>
      <c r="C1250" t="s">
        <v>6213</v>
      </c>
      <c r="D1250">
        <v>5</v>
      </c>
      <c r="E1250">
        <v>67</v>
      </c>
      <c r="F1250" s="134">
        <v>7.4626899999999996E-2</v>
      </c>
      <c r="G1250">
        <v>0</v>
      </c>
      <c r="H1250">
        <v>0</v>
      </c>
      <c r="I1250" t="s">
        <v>4595</v>
      </c>
      <c r="J1250">
        <v>0</v>
      </c>
      <c r="K1250" t="s">
        <v>6214</v>
      </c>
      <c r="L1250">
        <v>6.7000000000000005E-14</v>
      </c>
      <c r="M1250" t="s">
        <v>6215</v>
      </c>
    </row>
    <row r="1251" spans="1:13" x14ac:dyDescent="0.2">
      <c r="A1251" t="s">
        <v>1048</v>
      </c>
      <c r="B1251" t="s">
        <v>2260</v>
      </c>
      <c r="C1251" t="s">
        <v>6216</v>
      </c>
      <c r="D1251">
        <v>5</v>
      </c>
      <c r="E1251">
        <v>67</v>
      </c>
      <c r="F1251" s="134">
        <v>7.4626899999999996E-2</v>
      </c>
      <c r="G1251">
        <v>0</v>
      </c>
      <c r="H1251">
        <v>0</v>
      </c>
      <c r="I1251" t="s">
        <v>4595</v>
      </c>
      <c r="J1251">
        <v>0</v>
      </c>
      <c r="K1251">
        <v>0</v>
      </c>
      <c r="L1251" t="s">
        <v>4595</v>
      </c>
      <c r="M1251">
        <v>0</v>
      </c>
    </row>
    <row r="1252" spans="1:13" x14ac:dyDescent="0.2">
      <c r="A1252" t="s">
        <v>1048</v>
      </c>
      <c r="B1252" t="s">
        <v>2260</v>
      </c>
      <c r="C1252" t="s">
        <v>4944</v>
      </c>
      <c r="D1252">
        <v>6</v>
      </c>
      <c r="E1252">
        <v>67</v>
      </c>
      <c r="F1252" s="134">
        <v>8.9552199999999998E-2</v>
      </c>
      <c r="G1252" t="s">
        <v>1240</v>
      </c>
      <c r="H1252" t="s">
        <v>4945</v>
      </c>
      <c r="I1252">
        <v>4.1999999999999996E-6</v>
      </c>
      <c r="J1252" t="s">
        <v>4946</v>
      </c>
      <c r="K1252" t="s">
        <v>4947</v>
      </c>
      <c r="L1252">
        <v>2.2000000000000001E-33</v>
      </c>
      <c r="M1252" t="s">
        <v>4948</v>
      </c>
    </row>
    <row r="1253" spans="1:13" x14ac:dyDescent="0.2">
      <c r="A1253" t="s">
        <v>1048</v>
      </c>
      <c r="B1253" t="s">
        <v>2260</v>
      </c>
      <c r="C1253" t="s">
        <v>5403</v>
      </c>
      <c r="D1253">
        <v>6</v>
      </c>
      <c r="E1253">
        <v>67</v>
      </c>
      <c r="F1253" s="134">
        <v>8.9552199999999998E-2</v>
      </c>
      <c r="G1253" t="s">
        <v>842</v>
      </c>
      <c r="H1253">
        <v>0</v>
      </c>
      <c r="I1253" t="s">
        <v>4595</v>
      </c>
      <c r="J1253">
        <v>0</v>
      </c>
      <c r="K1253" t="s">
        <v>5170</v>
      </c>
      <c r="L1253">
        <v>6.8E-8</v>
      </c>
      <c r="M1253" t="s">
        <v>4958</v>
      </c>
    </row>
    <row r="1254" spans="1:13" x14ac:dyDescent="0.2">
      <c r="A1254" t="s">
        <v>1048</v>
      </c>
      <c r="B1254" t="s">
        <v>2260</v>
      </c>
      <c r="C1254" t="s">
        <v>4954</v>
      </c>
      <c r="D1254">
        <v>6</v>
      </c>
      <c r="E1254">
        <v>67</v>
      </c>
      <c r="F1254" s="134">
        <v>8.9552199999999998E-2</v>
      </c>
      <c r="G1254" t="s">
        <v>801</v>
      </c>
      <c r="H1254" t="s">
        <v>4955</v>
      </c>
      <c r="I1254">
        <v>5.6000000000000003E-41</v>
      </c>
      <c r="J1254" t="s">
        <v>4956</v>
      </c>
      <c r="K1254" t="s">
        <v>4957</v>
      </c>
      <c r="L1254">
        <v>9.2000000000000003E-122</v>
      </c>
      <c r="M1254" t="s">
        <v>4958</v>
      </c>
    </row>
    <row r="1255" spans="1:13" x14ac:dyDescent="0.2">
      <c r="A1255" t="s">
        <v>1048</v>
      </c>
      <c r="B1255" t="s">
        <v>2260</v>
      </c>
      <c r="C1255" t="s">
        <v>5318</v>
      </c>
      <c r="D1255">
        <v>6</v>
      </c>
      <c r="E1255">
        <v>67</v>
      </c>
      <c r="F1255" s="134">
        <v>8.9552199999999998E-2</v>
      </c>
      <c r="G1255" t="s">
        <v>5250</v>
      </c>
      <c r="H1255">
        <v>0</v>
      </c>
      <c r="I1255" t="s">
        <v>4595</v>
      </c>
      <c r="J1255">
        <v>0</v>
      </c>
      <c r="K1255" t="s">
        <v>5319</v>
      </c>
      <c r="L1255">
        <v>3.2000000000000001E-9</v>
      </c>
      <c r="M1255" t="s">
        <v>5320</v>
      </c>
    </row>
    <row r="1256" spans="1:13" x14ac:dyDescent="0.2">
      <c r="A1256" t="s">
        <v>1048</v>
      </c>
      <c r="B1256" t="s">
        <v>2260</v>
      </c>
      <c r="C1256" t="s">
        <v>6217</v>
      </c>
      <c r="D1256">
        <v>6</v>
      </c>
      <c r="E1256">
        <v>67</v>
      </c>
      <c r="F1256" s="134">
        <v>8.9552199999999998E-2</v>
      </c>
      <c r="G1256">
        <v>0</v>
      </c>
      <c r="H1256">
        <v>0</v>
      </c>
      <c r="I1256" t="s">
        <v>4595</v>
      </c>
      <c r="J1256">
        <v>0</v>
      </c>
      <c r="K1256" t="s">
        <v>4645</v>
      </c>
      <c r="L1256">
        <v>0</v>
      </c>
      <c r="M1256" t="s">
        <v>4646</v>
      </c>
    </row>
    <row r="1257" spans="1:13" x14ac:dyDescent="0.2">
      <c r="A1257" t="s">
        <v>1048</v>
      </c>
      <c r="B1257" t="s">
        <v>2260</v>
      </c>
      <c r="C1257" t="s">
        <v>6218</v>
      </c>
      <c r="D1257">
        <v>6</v>
      </c>
      <c r="E1257">
        <v>67</v>
      </c>
      <c r="F1257" s="134">
        <v>8.9552199999999998E-2</v>
      </c>
      <c r="G1257">
        <v>0</v>
      </c>
      <c r="H1257">
        <v>0</v>
      </c>
      <c r="I1257" t="s">
        <v>4595</v>
      </c>
      <c r="J1257">
        <v>0</v>
      </c>
      <c r="K1257">
        <v>0</v>
      </c>
      <c r="L1257" t="s">
        <v>4595</v>
      </c>
      <c r="M1257">
        <v>0</v>
      </c>
    </row>
    <row r="1258" spans="1:13" x14ac:dyDescent="0.2">
      <c r="A1258" t="s">
        <v>1048</v>
      </c>
      <c r="B1258" t="s">
        <v>2260</v>
      </c>
      <c r="C1258" t="s">
        <v>6219</v>
      </c>
      <c r="D1258">
        <v>6</v>
      </c>
      <c r="E1258">
        <v>67</v>
      </c>
      <c r="F1258" s="134">
        <v>8.9552199999999998E-2</v>
      </c>
      <c r="G1258">
        <v>0</v>
      </c>
      <c r="H1258">
        <v>0</v>
      </c>
      <c r="I1258" t="s">
        <v>4595</v>
      </c>
      <c r="J1258">
        <v>0</v>
      </c>
      <c r="K1258">
        <v>0</v>
      </c>
      <c r="L1258" t="s">
        <v>4595</v>
      </c>
      <c r="M1258">
        <v>0</v>
      </c>
    </row>
    <row r="1259" spans="1:13" x14ac:dyDescent="0.2">
      <c r="A1259" t="s">
        <v>1048</v>
      </c>
      <c r="B1259" t="s">
        <v>2260</v>
      </c>
      <c r="C1259" t="s">
        <v>6220</v>
      </c>
      <c r="D1259">
        <v>6</v>
      </c>
      <c r="E1259">
        <v>67</v>
      </c>
      <c r="F1259" s="134">
        <v>8.9552199999999998E-2</v>
      </c>
      <c r="G1259" t="s">
        <v>4601</v>
      </c>
      <c r="H1259">
        <v>0</v>
      </c>
      <c r="I1259" t="s">
        <v>4595</v>
      </c>
      <c r="J1259">
        <v>0</v>
      </c>
      <c r="K1259" t="s">
        <v>4645</v>
      </c>
      <c r="L1259">
        <v>9.1999999999999997E-25</v>
      </c>
      <c r="M1259" t="s">
        <v>4646</v>
      </c>
    </row>
    <row r="1260" spans="1:13" x14ac:dyDescent="0.2">
      <c r="A1260" t="s">
        <v>1048</v>
      </c>
      <c r="B1260" t="s">
        <v>2260</v>
      </c>
      <c r="C1260" t="s">
        <v>5232</v>
      </c>
      <c r="D1260">
        <v>7</v>
      </c>
      <c r="E1260">
        <v>67</v>
      </c>
      <c r="F1260" s="134">
        <v>0.104478</v>
      </c>
      <c r="G1260" t="s">
        <v>1061</v>
      </c>
      <c r="H1260" t="s">
        <v>5233</v>
      </c>
      <c r="I1260">
        <v>3.4999999999999998E-10</v>
      </c>
      <c r="J1260" t="s">
        <v>5234</v>
      </c>
      <c r="K1260" t="s">
        <v>5235</v>
      </c>
      <c r="L1260">
        <v>2.1000000000000001E-37</v>
      </c>
      <c r="M1260" t="s">
        <v>4948</v>
      </c>
    </row>
    <row r="1261" spans="1:13" x14ac:dyDescent="0.2">
      <c r="A1261" t="s">
        <v>1048</v>
      </c>
      <c r="B1261" t="s">
        <v>2260</v>
      </c>
      <c r="C1261" t="s">
        <v>5294</v>
      </c>
      <c r="D1261">
        <v>7</v>
      </c>
      <c r="E1261">
        <v>67</v>
      </c>
      <c r="F1261" s="134">
        <v>0.104478</v>
      </c>
      <c r="G1261" t="s">
        <v>4601</v>
      </c>
      <c r="H1261" t="s">
        <v>5247</v>
      </c>
      <c r="I1261">
        <v>1.3E-20</v>
      </c>
      <c r="J1261" t="s">
        <v>5295</v>
      </c>
      <c r="K1261" t="s">
        <v>5296</v>
      </c>
      <c r="L1261">
        <v>3.3999999999999997E-20</v>
      </c>
      <c r="M1261" t="s">
        <v>5297</v>
      </c>
    </row>
    <row r="1262" spans="1:13" x14ac:dyDescent="0.2">
      <c r="A1262" t="s">
        <v>1048</v>
      </c>
      <c r="B1262" t="s">
        <v>2260</v>
      </c>
      <c r="C1262" t="s">
        <v>6221</v>
      </c>
      <c r="D1262">
        <v>7</v>
      </c>
      <c r="E1262">
        <v>67</v>
      </c>
      <c r="F1262" s="134">
        <v>0.104478</v>
      </c>
      <c r="G1262">
        <v>0</v>
      </c>
      <c r="H1262">
        <v>0</v>
      </c>
      <c r="I1262" t="s">
        <v>4595</v>
      </c>
      <c r="J1262">
        <v>0</v>
      </c>
      <c r="K1262">
        <v>0</v>
      </c>
      <c r="L1262" t="s">
        <v>4595</v>
      </c>
      <c r="M1262">
        <v>0</v>
      </c>
    </row>
    <row r="1263" spans="1:13" x14ac:dyDescent="0.2">
      <c r="A1263" t="s">
        <v>1048</v>
      </c>
      <c r="B1263" t="s">
        <v>2260</v>
      </c>
      <c r="C1263" t="s">
        <v>6222</v>
      </c>
      <c r="D1263">
        <v>8</v>
      </c>
      <c r="E1263">
        <v>67</v>
      </c>
      <c r="F1263" s="134">
        <v>0.119403</v>
      </c>
      <c r="G1263" t="s">
        <v>4601</v>
      </c>
      <c r="H1263">
        <v>0</v>
      </c>
      <c r="I1263" t="s">
        <v>4595</v>
      </c>
      <c r="J1263">
        <v>0</v>
      </c>
      <c r="K1263" t="s">
        <v>6223</v>
      </c>
      <c r="L1263">
        <v>3.7E-22</v>
      </c>
      <c r="M1263" t="s">
        <v>6224</v>
      </c>
    </row>
    <row r="1264" spans="1:13" x14ac:dyDescent="0.2">
      <c r="A1264" t="s">
        <v>1048</v>
      </c>
      <c r="B1264" t="s">
        <v>2260</v>
      </c>
      <c r="C1264" t="s">
        <v>5365</v>
      </c>
      <c r="D1264">
        <v>8</v>
      </c>
      <c r="E1264">
        <v>67</v>
      </c>
      <c r="F1264" s="134">
        <v>0.119403</v>
      </c>
      <c r="G1264" t="s">
        <v>5366</v>
      </c>
      <c r="H1264">
        <v>0</v>
      </c>
      <c r="I1264" t="s">
        <v>4595</v>
      </c>
      <c r="J1264">
        <v>0</v>
      </c>
      <c r="K1264" t="s">
        <v>4608</v>
      </c>
      <c r="L1264">
        <v>4.1999999999999998E-32</v>
      </c>
      <c r="M1264" t="s">
        <v>4609</v>
      </c>
    </row>
    <row r="1265" spans="1:13" x14ac:dyDescent="0.2">
      <c r="A1265" t="s">
        <v>1048</v>
      </c>
      <c r="B1265" t="s">
        <v>2260</v>
      </c>
      <c r="C1265" t="s">
        <v>4653</v>
      </c>
      <c r="D1265">
        <v>8</v>
      </c>
      <c r="E1265">
        <v>67</v>
      </c>
      <c r="F1265" s="134">
        <v>0.119403</v>
      </c>
      <c r="G1265">
        <v>0</v>
      </c>
      <c r="H1265">
        <v>0</v>
      </c>
      <c r="I1265" t="s">
        <v>4595</v>
      </c>
      <c r="J1265">
        <v>0</v>
      </c>
      <c r="K1265">
        <v>0</v>
      </c>
      <c r="L1265" t="s">
        <v>4595</v>
      </c>
      <c r="M1265">
        <v>0</v>
      </c>
    </row>
    <row r="1266" spans="1:13" x14ac:dyDescent="0.2">
      <c r="A1266" t="s">
        <v>1048</v>
      </c>
      <c r="B1266" t="s">
        <v>2260</v>
      </c>
      <c r="C1266" t="s">
        <v>6225</v>
      </c>
      <c r="D1266">
        <v>8</v>
      </c>
      <c r="E1266">
        <v>67</v>
      </c>
      <c r="F1266" s="134">
        <v>0.119403</v>
      </c>
      <c r="G1266">
        <v>0</v>
      </c>
      <c r="H1266">
        <v>0</v>
      </c>
      <c r="I1266" t="s">
        <v>4595</v>
      </c>
      <c r="J1266">
        <v>0</v>
      </c>
      <c r="K1266" t="s">
        <v>5219</v>
      </c>
      <c r="L1266">
        <v>1.1999999999999999E-6</v>
      </c>
      <c r="M1266" t="s">
        <v>5220</v>
      </c>
    </row>
    <row r="1267" spans="1:13" x14ac:dyDescent="0.2">
      <c r="A1267" t="s">
        <v>1048</v>
      </c>
      <c r="B1267" t="s">
        <v>2260</v>
      </c>
      <c r="C1267" t="s">
        <v>6226</v>
      </c>
      <c r="D1267">
        <v>9</v>
      </c>
      <c r="E1267">
        <v>67</v>
      </c>
      <c r="F1267" s="134">
        <v>0.134328</v>
      </c>
      <c r="G1267">
        <v>0</v>
      </c>
      <c r="H1267">
        <v>0</v>
      </c>
      <c r="I1267" t="s">
        <v>4595</v>
      </c>
      <c r="J1267">
        <v>0</v>
      </c>
      <c r="K1267" t="s">
        <v>5339</v>
      </c>
      <c r="L1267">
        <v>2.0999999999999998E-6</v>
      </c>
      <c r="M1267" t="s">
        <v>4996</v>
      </c>
    </row>
    <row r="1268" spans="1:13" x14ac:dyDescent="0.2">
      <c r="A1268" t="s">
        <v>1048</v>
      </c>
      <c r="B1268" t="s">
        <v>2260</v>
      </c>
      <c r="C1268" t="s">
        <v>6227</v>
      </c>
      <c r="D1268">
        <v>9</v>
      </c>
      <c r="E1268">
        <v>67</v>
      </c>
      <c r="F1268" s="134">
        <v>0.134328</v>
      </c>
      <c r="G1268">
        <v>0</v>
      </c>
      <c r="H1268">
        <v>0</v>
      </c>
      <c r="I1268" t="s">
        <v>4595</v>
      </c>
      <c r="J1268">
        <v>0</v>
      </c>
      <c r="K1268">
        <v>0</v>
      </c>
      <c r="L1268" t="s">
        <v>4595</v>
      </c>
      <c r="M1268">
        <v>0</v>
      </c>
    </row>
    <row r="1269" spans="1:13" x14ac:dyDescent="0.2">
      <c r="A1269" t="s">
        <v>1048</v>
      </c>
      <c r="B1269" t="s">
        <v>2260</v>
      </c>
      <c r="C1269" t="s">
        <v>6228</v>
      </c>
      <c r="D1269">
        <v>9</v>
      </c>
      <c r="E1269">
        <v>67</v>
      </c>
      <c r="F1269" s="134">
        <v>0.134328</v>
      </c>
      <c r="G1269">
        <v>0</v>
      </c>
      <c r="H1269">
        <v>0</v>
      </c>
      <c r="I1269" t="s">
        <v>4595</v>
      </c>
      <c r="J1269">
        <v>0</v>
      </c>
      <c r="K1269">
        <v>0</v>
      </c>
      <c r="L1269" t="s">
        <v>4595</v>
      </c>
      <c r="M1269">
        <v>0</v>
      </c>
    </row>
    <row r="1270" spans="1:13" x14ac:dyDescent="0.2">
      <c r="A1270" t="s">
        <v>1048</v>
      </c>
      <c r="B1270" t="s">
        <v>2260</v>
      </c>
      <c r="C1270" t="s">
        <v>5421</v>
      </c>
      <c r="D1270">
        <v>10</v>
      </c>
      <c r="E1270">
        <v>67</v>
      </c>
      <c r="F1270" s="134">
        <v>0.149254</v>
      </c>
      <c r="G1270" t="s">
        <v>5422</v>
      </c>
      <c r="H1270" t="s">
        <v>4598</v>
      </c>
      <c r="I1270">
        <v>1.3E-39</v>
      </c>
      <c r="J1270" t="s">
        <v>4599</v>
      </c>
      <c r="K1270" t="s">
        <v>5423</v>
      </c>
      <c r="L1270">
        <v>6.2000000000000005E-172</v>
      </c>
      <c r="M1270" t="s">
        <v>5111</v>
      </c>
    </row>
    <row r="1271" spans="1:13" x14ac:dyDescent="0.2">
      <c r="A1271" t="s">
        <v>1048</v>
      </c>
      <c r="B1271" t="s">
        <v>2260</v>
      </c>
      <c r="C1271" t="s">
        <v>5331</v>
      </c>
      <c r="D1271">
        <v>10</v>
      </c>
      <c r="E1271">
        <v>67</v>
      </c>
      <c r="F1271" s="134">
        <v>0.149254</v>
      </c>
      <c r="G1271" t="s">
        <v>4601</v>
      </c>
      <c r="H1271">
        <v>0</v>
      </c>
      <c r="I1271" t="s">
        <v>4595</v>
      </c>
      <c r="J1271">
        <v>0</v>
      </c>
      <c r="K1271">
        <v>0</v>
      </c>
      <c r="L1271" t="s">
        <v>4595</v>
      </c>
      <c r="M1271">
        <v>0</v>
      </c>
    </row>
    <row r="1272" spans="1:13" x14ac:dyDescent="0.2">
      <c r="A1272" t="s">
        <v>1048</v>
      </c>
      <c r="B1272" t="s">
        <v>2260</v>
      </c>
      <c r="C1272" t="s">
        <v>6229</v>
      </c>
      <c r="D1272">
        <v>10</v>
      </c>
      <c r="E1272">
        <v>67</v>
      </c>
      <c r="F1272" s="134">
        <v>0.149254</v>
      </c>
      <c r="G1272">
        <v>0</v>
      </c>
      <c r="H1272">
        <v>0</v>
      </c>
      <c r="I1272" t="s">
        <v>4595</v>
      </c>
      <c r="J1272">
        <v>0</v>
      </c>
      <c r="K1272" t="s">
        <v>6230</v>
      </c>
      <c r="L1272">
        <v>2.5000000000000001E-5</v>
      </c>
      <c r="M1272" t="s">
        <v>6231</v>
      </c>
    </row>
    <row r="1273" spans="1:13" x14ac:dyDescent="0.2">
      <c r="A1273" t="s">
        <v>1048</v>
      </c>
      <c r="B1273" t="s">
        <v>2260</v>
      </c>
      <c r="C1273" t="s">
        <v>5415</v>
      </c>
      <c r="D1273">
        <v>11</v>
      </c>
      <c r="E1273">
        <v>67</v>
      </c>
      <c r="F1273" s="134">
        <v>0.16417899999999999</v>
      </c>
      <c r="G1273" t="s">
        <v>5416</v>
      </c>
      <c r="H1273" t="s">
        <v>5166</v>
      </c>
      <c r="I1273">
        <v>1.1999999999999999E-128</v>
      </c>
      <c r="J1273" t="s">
        <v>4607</v>
      </c>
      <c r="K1273" t="s">
        <v>5417</v>
      </c>
      <c r="L1273">
        <v>4.1999999999999999E-194</v>
      </c>
      <c r="M1273" t="s">
        <v>5418</v>
      </c>
    </row>
    <row r="1274" spans="1:13" x14ac:dyDescent="0.2">
      <c r="A1274" t="s">
        <v>1048</v>
      </c>
      <c r="B1274" t="s">
        <v>2260</v>
      </c>
      <c r="C1274" t="s">
        <v>5313</v>
      </c>
      <c r="D1274">
        <v>11</v>
      </c>
      <c r="E1274">
        <v>67</v>
      </c>
      <c r="F1274" s="134">
        <v>0.16417899999999999</v>
      </c>
      <c r="G1274" t="s">
        <v>5314</v>
      </c>
      <c r="H1274" t="s">
        <v>5315</v>
      </c>
      <c r="I1274">
        <v>1.2E-57</v>
      </c>
      <c r="J1274" t="s">
        <v>4607</v>
      </c>
      <c r="K1274" t="s">
        <v>5316</v>
      </c>
      <c r="L1274">
        <v>5.1000000000000002E-101</v>
      </c>
      <c r="M1274" t="s">
        <v>5317</v>
      </c>
    </row>
    <row r="1275" spans="1:13" x14ac:dyDescent="0.2">
      <c r="A1275" t="s">
        <v>1048</v>
      </c>
      <c r="B1275" t="s">
        <v>2260</v>
      </c>
      <c r="C1275" t="s">
        <v>1943</v>
      </c>
      <c r="D1275">
        <v>11</v>
      </c>
      <c r="E1275">
        <v>67</v>
      </c>
      <c r="F1275" s="134">
        <v>0.16417899999999999</v>
      </c>
      <c r="G1275" t="s">
        <v>27</v>
      </c>
      <c r="H1275" t="s">
        <v>5926</v>
      </c>
      <c r="I1275">
        <v>4.6999999999999997E-5</v>
      </c>
      <c r="J1275" t="s">
        <v>6039</v>
      </c>
      <c r="K1275" t="s">
        <v>5926</v>
      </c>
      <c r="L1275">
        <v>2.1000000000000001E-28</v>
      </c>
      <c r="M1275" t="s">
        <v>6040</v>
      </c>
    </row>
    <row r="1276" spans="1:13" x14ac:dyDescent="0.2">
      <c r="A1276" t="s">
        <v>1048</v>
      </c>
      <c r="B1276" t="s">
        <v>2260</v>
      </c>
      <c r="C1276" t="s">
        <v>4629</v>
      </c>
      <c r="D1276">
        <v>11</v>
      </c>
      <c r="E1276">
        <v>67</v>
      </c>
      <c r="F1276" s="134">
        <v>0.16417899999999999</v>
      </c>
      <c r="G1276">
        <v>0</v>
      </c>
      <c r="H1276">
        <v>0</v>
      </c>
      <c r="I1276" t="s">
        <v>4595</v>
      </c>
      <c r="J1276">
        <v>0</v>
      </c>
      <c r="K1276">
        <v>0</v>
      </c>
      <c r="L1276" t="s">
        <v>4595</v>
      </c>
      <c r="M1276">
        <v>0</v>
      </c>
    </row>
    <row r="1277" spans="1:13" x14ac:dyDescent="0.2">
      <c r="A1277" t="s">
        <v>1048</v>
      </c>
      <c r="B1277" t="s">
        <v>2260</v>
      </c>
      <c r="C1277" t="s">
        <v>6232</v>
      </c>
      <c r="D1277">
        <v>11</v>
      </c>
      <c r="E1277">
        <v>67</v>
      </c>
      <c r="F1277" s="134">
        <v>0.16417899999999999</v>
      </c>
      <c r="G1277">
        <v>0</v>
      </c>
      <c r="H1277">
        <v>0</v>
      </c>
      <c r="I1277" t="s">
        <v>4595</v>
      </c>
      <c r="J1277">
        <v>0</v>
      </c>
      <c r="K1277">
        <v>0</v>
      </c>
      <c r="L1277" t="s">
        <v>4595</v>
      </c>
      <c r="M1277">
        <v>0</v>
      </c>
    </row>
    <row r="1278" spans="1:13" x14ac:dyDescent="0.2">
      <c r="A1278" t="s">
        <v>1048</v>
      </c>
      <c r="B1278" t="s">
        <v>2260</v>
      </c>
      <c r="C1278" t="s">
        <v>6233</v>
      </c>
      <c r="D1278">
        <v>11</v>
      </c>
      <c r="E1278">
        <v>67</v>
      </c>
      <c r="F1278" s="134">
        <v>0.16417899999999999</v>
      </c>
      <c r="G1278">
        <v>0</v>
      </c>
      <c r="H1278">
        <v>0</v>
      </c>
      <c r="I1278" t="s">
        <v>4595</v>
      </c>
      <c r="J1278">
        <v>0</v>
      </c>
      <c r="K1278">
        <v>0</v>
      </c>
      <c r="L1278" t="s">
        <v>4595</v>
      </c>
      <c r="M1278">
        <v>0</v>
      </c>
    </row>
    <row r="1279" spans="1:13" x14ac:dyDescent="0.2">
      <c r="A1279" t="s">
        <v>1048</v>
      </c>
      <c r="B1279" t="s">
        <v>2260</v>
      </c>
      <c r="C1279" t="s">
        <v>5164</v>
      </c>
      <c r="D1279">
        <v>12</v>
      </c>
      <c r="E1279">
        <v>67</v>
      </c>
      <c r="F1279" s="134">
        <v>0.17910400000000001</v>
      </c>
      <c r="G1279" t="s">
        <v>4601</v>
      </c>
      <c r="H1279">
        <v>0</v>
      </c>
      <c r="I1279" t="s">
        <v>4595</v>
      </c>
      <c r="J1279">
        <v>0</v>
      </c>
      <c r="K1279">
        <v>0</v>
      </c>
      <c r="L1279" t="s">
        <v>4595</v>
      </c>
      <c r="M1279">
        <v>0</v>
      </c>
    </row>
    <row r="1280" spans="1:13" x14ac:dyDescent="0.2">
      <c r="A1280" t="s">
        <v>1048</v>
      </c>
      <c r="B1280" t="s">
        <v>2260</v>
      </c>
      <c r="C1280" t="s">
        <v>5388</v>
      </c>
      <c r="D1280">
        <v>13</v>
      </c>
      <c r="E1280">
        <v>67</v>
      </c>
      <c r="F1280" s="134">
        <v>0.19403000000000001</v>
      </c>
      <c r="G1280" t="s">
        <v>4601</v>
      </c>
      <c r="H1280">
        <v>0</v>
      </c>
      <c r="I1280" t="s">
        <v>4595</v>
      </c>
      <c r="J1280">
        <v>0</v>
      </c>
      <c r="K1280" t="s">
        <v>5190</v>
      </c>
      <c r="L1280">
        <v>4.3999999999999997E-9</v>
      </c>
      <c r="M1280" t="s">
        <v>4794</v>
      </c>
    </row>
    <row r="1281" spans="1:13" x14ac:dyDescent="0.2">
      <c r="A1281" t="s">
        <v>1048</v>
      </c>
      <c r="B1281" t="s">
        <v>2260</v>
      </c>
      <c r="C1281" t="s">
        <v>6234</v>
      </c>
      <c r="D1281">
        <v>13</v>
      </c>
      <c r="E1281">
        <v>67</v>
      </c>
      <c r="F1281" s="134">
        <v>0.19403000000000001</v>
      </c>
      <c r="G1281" t="s">
        <v>4601</v>
      </c>
      <c r="H1281">
        <v>0</v>
      </c>
      <c r="I1281" t="s">
        <v>4595</v>
      </c>
      <c r="J1281">
        <v>0</v>
      </c>
      <c r="K1281">
        <v>0</v>
      </c>
      <c r="L1281" t="s">
        <v>4595</v>
      </c>
      <c r="M1281">
        <v>0</v>
      </c>
    </row>
    <row r="1282" spans="1:13" x14ac:dyDescent="0.2">
      <c r="A1282" t="s">
        <v>1048</v>
      </c>
      <c r="B1282" t="s">
        <v>2260</v>
      </c>
      <c r="C1282" t="s">
        <v>5419</v>
      </c>
      <c r="D1282">
        <v>18</v>
      </c>
      <c r="E1282">
        <v>67</v>
      </c>
      <c r="F1282" s="134">
        <v>0.26865699999999998</v>
      </c>
      <c r="G1282" t="s">
        <v>5392</v>
      </c>
      <c r="H1282" t="s">
        <v>4613</v>
      </c>
      <c r="I1282">
        <v>1.6999999999999999E-22</v>
      </c>
      <c r="J1282" t="s">
        <v>4614</v>
      </c>
      <c r="K1282" t="s">
        <v>5420</v>
      </c>
      <c r="L1282">
        <v>9.7999999999999994E-71</v>
      </c>
      <c r="M1282" t="s">
        <v>4748</v>
      </c>
    </row>
    <row r="1283" spans="1:13" x14ac:dyDescent="0.2">
      <c r="A1283" t="s">
        <v>1048</v>
      </c>
      <c r="B1283" t="s">
        <v>2260</v>
      </c>
      <c r="C1283" t="s">
        <v>6235</v>
      </c>
      <c r="D1283">
        <v>18</v>
      </c>
      <c r="E1283">
        <v>67</v>
      </c>
      <c r="F1283" s="134">
        <v>0.26865699999999998</v>
      </c>
      <c r="G1283">
        <v>0</v>
      </c>
      <c r="H1283">
        <v>0</v>
      </c>
      <c r="I1283" t="s">
        <v>4595</v>
      </c>
      <c r="J1283">
        <v>0</v>
      </c>
      <c r="K1283" t="s">
        <v>4637</v>
      </c>
      <c r="L1283">
        <v>1.8E-5</v>
      </c>
      <c r="M1283" t="s">
        <v>5460</v>
      </c>
    </row>
    <row r="1284" spans="1:13" x14ac:dyDescent="0.2">
      <c r="A1284" t="s">
        <v>1048</v>
      </c>
      <c r="B1284" t="s">
        <v>2260</v>
      </c>
      <c r="C1284" t="s">
        <v>5408</v>
      </c>
      <c r="D1284">
        <v>19</v>
      </c>
      <c r="E1284">
        <v>67</v>
      </c>
      <c r="F1284" s="134">
        <v>0.283582</v>
      </c>
      <c r="G1284" t="s">
        <v>4601</v>
      </c>
      <c r="H1284">
        <v>0</v>
      </c>
      <c r="I1284" t="s">
        <v>4595</v>
      </c>
      <c r="J1284">
        <v>0</v>
      </c>
      <c r="K1284" t="s">
        <v>5409</v>
      </c>
      <c r="L1284">
        <v>1.4000000000000001E-29</v>
      </c>
      <c r="M1284" t="s">
        <v>5410</v>
      </c>
    </row>
    <row r="1285" spans="1:13" x14ac:dyDescent="0.2">
      <c r="A1285" t="s">
        <v>1048</v>
      </c>
      <c r="B1285" t="s">
        <v>2260</v>
      </c>
      <c r="C1285" t="s">
        <v>5395</v>
      </c>
      <c r="D1285">
        <v>20</v>
      </c>
      <c r="E1285">
        <v>67</v>
      </c>
      <c r="F1285" s="134">
        <v>0.29850700000000002</v>
      </c>
      <c r="G1285" t="s">
        <v>5396</v>
      </c>
      <c r="H1285" t="s">
        <v>5397</v>
      </c>
      <c r="I1285">
        <v>5.7999999999999995E-7</v>
      </c>
      <c r="J1285" t="s">
        <v>5398</v>
      </c>
      <c r="K1285" t="s">
        <v>5399</v>
      </c>
      <c r="L1285">
        <v>7.8000000000000006E-39</v>
      </c>
      <c r="M1285" t="s">
        <v>5400</v>
      </c>
    </row>
    <row r="1286" spans="1:13" x14ac:dyDescent="0.2">
      <c r="A1286" t="s">
        <v>1048</v>
      </c>
      <c r="B1286" t="s">
        <v>2260</v>
      </c>
      <c r="C1286" t="s">
        <v>6236</v>
      </c>
      <c r="D1286">
        <v>20</v>
      </c>
      <c r="E1286">
        <v>67</v>
      </c>
      <c r="F1286" s="134">
        <v>0.29850700000000002</v>
      </c>
      <c r="G1286">
        <v>0</v>
      </c>
      <c r="H1286">
        <v>0</v>
      </c>
      <c r="I1286" t="s">
        <v>4595</v>
      </c>
      <c r="J1286">
        <v>0</v>
      </c>
      <c r="K1286" t="s">
        <v>6237</v>
      </c>
      <c r="L1286">
        <v>1.9000000000000001E-7</v>
      </c>
      <c r="M1286" t="s">
        <v>6238</v>
      </c>
    </row>
    <row r="1287" spans="1:13" x14ac:dyDescent="0.2">
      <c r="A1287" t="s">
        <v>1048</v>
      </c>
      <c r="B1287" t="s">
        <v>2260</v>
      </c>
      <c r="C1287" t="s">
        <v>6239</v>
      </c>
      <c r="D1287">
        <v>20</v>
      </c>
      <c r="E1287">
        <v>67</v>
      </c>
      <c r="F1287" s="134">
        <v>0.29850700000000002</v>
      </c>
      <c r="G1287">
        <v>0</v>
      </c>
      <c r="H1287">
        <v>0</v>
      </c>
      <c r="I1287" t="s">
        <v>4595</v>
      </c>
      <c r="J1287">
        <v>0</v>
      </c>
      <c r="K1287">
        <v>0</v>
      </c>
      <c r="L1287" t="s">
        <v>4595</v>
      </c>
      <c r="M1287">
        <v>0</v>
      </c>
    </row>
    <row r="1288" spans="1:13" x14ac:dyDescent="0.2">
      <c r="A1288" t="s">
        <v>1048</v>
      </c>
      <c r="B1288" t="s">
        <v>2260</v>
      </c>
      <c r="C1288" t="s">
        <v>6240</v>
      </c>
      <c r="D1288">
        <v>21</v>
      </c>
      <c r="E1288">
        <v>67</v>
      </c>
      <c r="F1288" s="134">
        <v>0.31343300000000002</v>
      </c>
      <c r="G1288">
        <v>0</v>
      </c>
      <c r="H1288">
        <v>0</v>
      </c>
      <c r="I1288" t="s">
        <v>4595</v>
      </c>
      <c r="J1288">
        <v>0</v>
      </c>
      <c r="K1288">
        <v>0</v>
      </c>
      <c r="L1288" t="s">
        <v>4595</v>
      </c>
      <c r="M1288">
        <v>0</v>
      </c>
    </row>
    <row r="1289" spans="1:13" x14ac:dyDescent="0.2">
      <c r="A1289" t="s">
        <v>1048</v>
      </c>
      <c r="B1289" t="s">
        <v>2260</v>
      </c>
      <c r="C1289" t="s">
        <v>6241</v>
      </c>
      <c r="D1289">
        <v>25</v>
      </c>
      <c r="E1289">
        <v>67</v>
      </c>
      <c r="F1289" s="134">
        <v>0.37313400000000002</v>
      </c>
      <c r="G1289" t="s">
        <v>4601</v>
      </c>
      <c r="H1289">
        <v>0</v>
      </c>
      <c r="I1289" t="s">
        <v>4595</v>
      </c>
      <c r="J1289">
        <v>0</v>
      </c>
      <c r="K1289" t="s">
        <v>6242</v>
      </c>
      <c r="L1289">
        <v>2.0999999999999999E-8</v>
      </c>
      <c r="M1289" t="s">
        <v>5999</v>
      </c>
    </row>
    <row r="1290" spans="1:13" x14ac:dyDescent="0.2">
      <c r="A1290" t="s">
        <v>1048</v>
      </c>
      <c r="B1290" t="s">
        <v>2260</v>
      </c>
      <c r="C1290" t="s">
        <v>5389</v>
      </c>
      <c r="D1290">
        <v>27</v>
      </c>
      <c r="E1290">
        <v>67</v>
      </c>
      <c r="F1290" s="134">
        <v>0.40298499999999998</v>
      </c>
      <c r="G1290">
        <v>0</v>
      </c>
      <c r="H1290">
        <v>0</v>
      </c>
      <c r="I1290" t="s">
        <v>4595</v>
      </c>
      <c r="J1290">
        <v>0</v>
      </c>
      <c r="K1290">
        <v>0</v>
      </c>
      <c r="L1290" t="s">
        <v>4595</v>
      </c>
      <c r="M1290">
        <v>0</v>
      </c>
    </row>
    <row r="1291" spans="1:13" x14ac:dyDescent="0.2">
      <c r="A1291" t="s">
        <v>1048</v>
      </c>
      <c r="B1291" t="s">
        <v>2260</v>
      </c>
      <c r="C1291" t="s">
        <v>5404</v>
      </c>
      <c r="D1291">
        <v>29</v>
      </c>
      <c r="E1291">
        <v>67</v>
      </c>
      <c r="F1291" s="134">
        <v>0.432836</v>
      </c>
      <c r="G1291" t="s">
        <v>679</v>
      </c>
      <c r="H1291" t="s">
        <v>5405</v>
      </c>
      <c r="I1291">
        <v>4.0999999999999997E-6</v>
      </c>
      <c r="J1291" t="s">
        <v>5406</v>
      </c>
      <c r="K1291" t="s">
        <v>4637</v>
      </c>
      <c r="L1291">
        <v>7.2000000000000005E-57</v>
      </c>
      <c r="M1291" t="s">
        <v>5407</v>
      </c>
    </row>
    <row r="1292" spans="1:13" x14ac:dyDescent="0.2">
      <c r="A1292" t="s">
        <v>1048</v>
      </c>
      <c r="B1292" t="s">
        <v>2260</v>
      </c>
      <c r="C1292" t="s">
        <v>5424</v>
      </c>
      <c r="D1292">
        <v>29</v>
      </c>
      <c r="E1292">
        <v>67</v>
      </c>
      <c r="F1292" s="134">
        <v>0.432836</v>
      </c>
      <c r="G1292" t="s">
        <v>5396</v>
      </c>
      <c r="H1292">
        <v>0</v>
      </c>
      <c r="I1292" t="s">
        <v>4595</v>
      </c>
      <c r="J1292">
        <v>0</v>
      </c>
      <c r="K1292" t="s">
        <v>4637</v>
      </c>
      <c r="L1292">
        <v>2.7999999999999999E-8</v>
      </c>
      <c r="M1292" t="s">
        <v>5425</v>
      </c>
    </row>
    <row r="1293" spans="1:13" x14ac:dyDescent="0.2">
      <c r="A1293" t="s">
        <v>1048</v>
      </c>
      <c r="B1293" t="s">
        <v>2260</v>
      </c>
      <c r="C1293" t="s">
        <v>6243</v>
      </c>
      <c r="D1293">
        <v>29</v>
      </c>
      <c r="E1293">
        <v>67</v>
      </c>
      <c r="F1293" s="134">
        <v>0.432836</v>
      </c>
      <c r="G1293" t="s">
        <v>4601</v>
      </c>
      <c r="H1293">
        <v>0</v>
      </c>
      <c r="I1293" t="s">
        <v>4595</v>
      </c>
      <c r="J1293">
        <v>0</v>
      </c>
      <c r="K1293" t="s">
        <v>6244</v>
      </c>
      <c r="L1293">
        <v>4.0000000000000003E-5</v>
      </c>
      <c r="M1293" t="s">
        <v>5984</v>
      </c>
    </row>
    <row r="1294" spans="1:13" x14ac:dyDescent="0.2">
      <c r="A1294" t="s">
        <v>1048</v>
      </c>
      <c r="B1294" t="s">
        <v>2260</v>
      </c>
      <c r="C1294" t="s">
        <v>5390</v>
      </c>
      <c r="D1294">
        <v>30</v>
      </c>
      <c r="E1294">
        <v>67</v>
      </c>
      <c r="F1294" s="134">
        <v>0.44776100000000002</v>
      </c>
      <c r="G1294" t="s">
        <v>4601</v>
      </c>
      <c r="H1294">
        <v>0</v>
      </c>
      <c r="I1294" t="s">
        <v>4595</v>
      </c>
      <c r="J1294">
        <v>0</v>
      </c>
      <c r="K1294" t="s">
        <v>5190</v>
      </c>
      <c r="L1294">
        <v>1.7999999999999999E-11</v>
      </c>
      <c r="M1294" t="s">
        <v>4794</v>
      </c>
    </row>
    <row r="1295" spans="1:13" x14ac:dyDescent="0.2">
      <c r="A1295" t="s">
        <v>1048</v>
      </c>
      <c r="B1295" t="s">
        <v>2260</v>
      </c>
      <c r="C1295" t="s">
        <v>5426</v>
      </c>
      <c r="D1295">
        <v>32</v>
      </c>
      <c r="E1295">
        <v>67</v>
      </c>
      <c r="F1295" s="134">
        <v>0.47761199999999998</v>
      </c>
      <c r="G1295" t="s">
        <v>636</v>
      </c>
      <c r="H1295">
        <v>0</v>
      </c>
      <c r="I1295" t="s">
        <v>4595</v>
      </c>
      <c r="J1295">
        <v>0</v>
      </c>
      <c r="K1295" t="s">
        <v>5190</v>
      </c>
      <c r="L1295">
        <v>6.5000000000000003E-87</v>
      </c>
      <c r="M1295" t="s">
        <v>4794</v>
      </c>
    </row>
    <row r="1296" spans="1:13" x14ac:dyDescent="0.2">
      <c r="A1296" t="s">
        <v>1048</v>
      </c>
      <c r="B1296" t="s">
        <v>2260</v>
      </c>
      <c r="C1296" t="s">
        <v>6245</v>
      </c>
      <c r="D1296">
        <v>34</v>
      </c>
      <c r="E1296">
        <v>67</v>
      </c>
      <c r="F1296" s="134">
        <v>0.507463</v>
      </c>
      <c r="G1296" t="s">
        <v>4601</v>
      </c>
      <c r="H1296">
        <v>0</v>
      </c>
      <c r="I1296" t="s">
        <v>4595</v>
      </c>
      <c r="J1296">
        <v>0</v>
      </c>
      <c r="K1296">
        <v>0</v>
      </c>
      <c r="L1296" t="s">
        <v>4595</v>
      </c>
      <c r="M1296">
        <v>0</v>
      </c>
    </row>
    <row r="1297" spans="1:1024" x14ac:dyDescent="0.2">
      <c r="A1297" t="s">
        <v>1048</v>
      </c>
      <c r="B1297" t="s">
        <v>2260</v>
      </c>
      <c r="C1297" t="s">
        <v>6246</v>
      </c>
      <c r="D1297">
        <v>35</v>
      </c>
      <c r="E1297">
        <v>67</v>
      </c>
      <c r="F1297" s="134">
        <v>0.52238799999999996</v>
      </c>
      <c r="G1297" t="s">
        <v>4601</v>
      </c>
      <c r="H1297">
        <v>0</v>
      </c>
      <c r="I1297" t="s">
        <v>4595</v>
      </c>
      <c r="J1297">
        <v>0</v>
      </c>
      <c r="K1297" t="s">
        <v>6247</v>
      </c>
      <c r="L1297">
        <v>4.6999999999999997E-5</v>
      </c>
      <c r="M1297" t="s">
        <v>6248</v>
      </c>
    </row>
    <row r="1298" spans="1:1024" x14ac:dyDescent="0.2">
      <c r="A1298" t="s">
        <v>1048</v>
      </c>
      <c r="B1298" t="s">
        <v>2260</v>
      </c>
      <c r="C1298" t="s">
        <v>6249</v>
      </c>
      <c r="D1298">
        <v>38</v>
      </c>
      <c r="E1298">
        <v>67</v>
      </c>
      <c r="F1298" s="134">
        <v>0.567164</v>
      </c>
      <c r="G1298" t="s">
        <v>4601</v>
      </c>
      <c r="H1298" t="s">
        <v>6250</v>
      </c>
      <c r="I1298">
        <v>5.7000000000000005E-7</v>
      </c>
      <c r="J1298" t="s">
        <v>5242</v>
      </c>
      <c r="K1298" t="s">
        <v>6251</v>
      </c>
      <c r="L1298">
        <v>5.4999999999999999E-6</v>
      </c>
      <c r="M1298" t="s">
        <v>6252</v>
      </c>
    </row>
    <row r="1299" spans="1:1024" x14ac:dyDescent="0.2">
      <c r="A1299" t="s">
        <v>1048</v>
      </c>
      <c r="B1299" t="s">
        <v>2260</v>
      </c>
      <c r="C1299" t="s">
        <v>5429</v>
      </c>
      <c r="D1299">
        <v>41</v>
      </c>
      <c r="E1299">
        <v>67</v>
      </c>
      <c r="F1299" s="134">
        <v>0.61194000000000004</v>
      </c>
      <c r="G1299" t="s">
        <v>298</v>
      </c>
      <c r="H1299" t="s">
        <v>5430</v>
      </c>
      <c r="I1299">
        <v>8.5E-9</v>
      </c>
      <c r="J1299" t="s">
        <v>5431</v>
      </c>
      <c r="K1299" t="s">
        <v>5432</v>
      </c>
      <c r="L1299">
        <v>3.8000000000000001E-17</v>
      </c>
      <c r="M1299" t="s">
        <v>5433</v>
      </c>
    </row>
    <row r="1300" spans="1:1024" x14ac:dyDescent="0.2">
      <c r="A1300" t="s">
        <v>1048</v>
      </c>
      <c r="B1300" t="s">
        <v>2260</v>
      </c>
      <c r="C1300" t="s">
        <v>6253</v>
      </c>
      <c r="D1300">
        <v>63</v>
      </c>
      <c r="E1300">
        <v>67</v>
      </c>
      <c r="F1300" s="134">
        <v>0.940299</v>
      </c>
      <c r="G1300" t="s">
        <v>6254</v>
      </c>
      <c r="H1300" t="s">
        <v>6255</v>
      </c>
      <c r="I1300">
        <v>3.5000000000000003E-21</v>
      </c>
      <c r="J1300" t="s">
        <v>6256</v>
      </c>
      <c r="K1300" t="s">
        <v>6257</v>
      </c>
      <c r="L1300">
        <v>2.2000000000000001E-44</v>
      </c>
      <c r="M1300" t="s">
        <v>6258</v>
      </c>
    </row>
    <row r="1301" spans="1:1024" x14ac:dyDescent="0.2">
      <c r="A1301" t="s">
        <v>1048</v>
      </c>
      <c r="B1301" t="s">
        <v>2260</v>
      </c>
      <c r="C1301" t="s">
        <v>6259</v>
      </c>
      <c r="D1301">
        <v>65</v>
      </c>
      <c r="E1301">
        <v>67</v>
      </c>
      <c r="F1301" s="134">
        <v>0.97014900000000004</v>
      </c>
      <c r="G1301" t="s">
        <v>1492</v>
      </c>
      <c r="H1301" t="s">
        <v>6260</v>
      </c>
      <c r="I1301">
        <v>4.3999999999999998E-10</v>
      </c>
      <c r="J1301" t="s">
        <v>6261</v>
      </c>
      <c r="K1301" t="s">
        <v>6262</v>
      </c>
      <c r="L1301">
        <v>9.1999999999999994E-28</v>
      </c>
      <c r="M1301" t="s">
        <v>5999</v>
      </c>
    </row>
    <row r="1302" spans="1:1024" x14ac:dyDescent="0.2">
      <c r="A1302" t="s">
        <v>1048</v>
      </c>
      <c r="B1302" t="s">
        <v>2260</v>
      </c>
      <c r="C1302" t="s">
        <v>6263</v>
      </c>
      <c r="D1302">
        <v>67</v>
      </c>
      <c r="E1302">
        <v>67</v>
      </c>
      <c r="F1302" s="134">
        <v>1</v>
      </c>
      <c r="G1302" t="s">
        <v>6264</v>
      </c>
      <c r="H1302">
        <v>0</v>
      </c>
      <c r="I1302" t="s">
        <v>4595</v>
      </c>
      <c r="J1302">
        <v>0</v>
      </c>
      <c r="K1302" t="s">
        <v>4995</v>
      </c>
      <c r="L1302">
        <v>4.1000000000000001E-24</v>
      </c>
      <c r="M1302" t="s">
        <v>6265</v>
      </c>
    </row>
    <row r="1303" spans="1:1024" s="53" customFormat="1" x14ac:dyDescent="0.2">
      <c r="A1303" s="53" t="s">
        <v>1048</v>
      </c>
      <c r="B1303" t="s">
        <v>2260</v>
      </c>
      <c r="C1303" s="53" t="s">
        <v>1050</v>
      </c>
      <c r="D1303" s="53">
        <v>67</v>
      </c>
      <c r="E1303" s="53">
        <v>67</v>
      </c>
      <c r="F1303" s="136">
        <v>1</v>
      </c>
      <c r="G1303" t="s">
        <v>1549</v>
      </c>
      <c r="H1303">
        <v>0</v>
      </c>
      <c r="I1303" t="s">
        <v>4595</v>
      </c>
      <c r="J1303">
        <v>0</v>
      </c>
      <c r="K1303" t="s">
        <v>6266</v>
      </c>
      <c r="L1303">
        <v>7.5999999999999996E-61</v>
      </c>
      <c r="M1303" t="s">
        <v>6267</v>
      </c>
      <c r="AKX1303"/>
      <c r="AKY1303"/>
      <c r="AKZ1303"/>
      <c r="ALA1303"/>
      <c r="ALB1303"/>
      <c r="ALC1303"/>
      <c r="ALD1303"/>
      <c r="ALE1303"/>
      <c r="ALF1303"/>
      <c r="ALG1303"/>
      <c r="ALH1303"/>
      <c r="ALI1303"/>
      <c r="ALJ1303"/>
      <c r="ALK1303"/>
      <c r="ALL1303"/>
      <c r="ALM1303"/>
      <c r="ALN1303"/>
      <c r="ALO1303"/>
      <c r="ALP1303"/>
      <c r="ALQ1303"/>
      <c r="ALR1303"/>
      <c r="ALS1303"/>
      <c r="ALT1303"/>
      <c r="ALU1303"/>
      <c r="ALV1303"/>
      <c r="ALW1303"/>
      <c r="ALX1303"/>
      <c r="ALY1303"/>
      <c r="ALZ1303"/>
      <c r="AMA1303"/>
      <c r="AMB1303"/>
      <c r="AMC1303"/>
      <c r="AMD1303"/>
      <c r="AME1303"/>
      <c r="AMF1303"/>
      <c r="AMG1303"/>
      <c r="AMH1303"/>
      <c r="AMI1303"/>
      <c r="AMJ1303"/>
    </row>
    <row r="1304" spans="1:1024" x14ac:dyDescent="0.2">
      <c r="A1304" t="s">
        <v>2285</v>
      </c>
      <c r="B1304" t="s">
        <v>2260</v>
      </c>
      <c r="C1304" t="s">
        <v>4944</v>
      </c>
      <c r="D1304">
        <v>1</v>
      </c>
      <c r="E1304">
        <v>13</v>
      </c>
      <c r="F1304" s="134">
        <v>7.6923099999999994E-2</v>
      </c>
      <c r="G1304" t="s">
        <v>1240</v>
      </c>
      <c r="H1304" t="s">
        <v>4945</v>
      </c>
      <c r="I1304">
        <v>4.1999999999999996E-6</v>
      </c>
      <c r="J1304" t="s">
        <v>4946</v>
      </c>
      <c r="K1304" t="s">
        <v>4947</v>
      </c>
      <c r="L1304">
        <v>2.2000000000000001E-33</v>
      </c>
      <c r="M1304" t="s">
        <v>4948</v>
      </c>
    </row>
    <row r="1305" spans="1:1024" x14ac:dyDescent="0.2">
      <c r="A1305" t="s">
        <v>2285</v>
      </c>
      <c r="B1305" t="s">
        <v>2260</v>
      </c>
      <c r="C1305" t="s">
        <v>5232</v>
      </c>
      <c r="D1305">
        <v>1</v>
      </c>
      <c r="E1305">
        <v>13</v>
      </c>
      <c r="F1305" s="134">
        <v>7.6923099999999994E-2</v>
      </c>
      <c r="G1305" t="s">
        <v>1061</v>
      </c>
      <c r="H1305" t="s">
        <v>5233</v>
      </c>
      <c r="I1305">
        <v>3.4999999999999998E-10</v>
      </c>
      <c r="J1305" t="s">
        <v>5234</v>
      </c>
      <c r="K1305" t="s">
        <v>5235</v>
      </c>
      <c r="L1305">
        <v>2.1000000000000001E-37</v>
      </c>
      <c r="M1305" t="s">
        <v>4948</v>
      </c>
    </row>
    <row r="1306" spans="1:1024" x14ac:dyDescent="0.2">
      <c r="A1306" t="s">
        <v>2285</v>
      </c>
      <c r="B1306" t="s">
        <v>2260</v>
      </c>
      <c r="C1306" t="s">
        <v>5389</v>
      </c>
      <c r="D1306">
        <v>1</v>
      </c>
      <c r="E1306">
        <v>13</v>
      </c>
      <c r="F1306" s="134">
        <v>7.6923099999999994E-2</v>
      </c>
      <c r="G1306">
        <v>0</v>
      </c>
      <c r="H1306">
        <v>0</v>
      </c>
      <c r="I1306" t="s">
        <v>4595</v>
      </c>
      <c r="J1306">
        <v>0</v>
      </c>
      <c r="K1306">
        <v>0</v>
      </c>
      <c r="L1306" t="s">
        <v>4595</v>
      </c>
      <c r="M1306">
        <v>0</v>
      </c>
    </row>
    <row r="1307" spans="1:1024" x14ac:dyDescent="0.2">
      <c r="A1307" t="s">
        <v>2285</v>
      </c>
      <c r="B1307" t="s">
        <v>2260</v>
      </c>
      <c r="C1307" t="s">
        <v>4954</v>
      </c>
      <c r="D1307">
        <v>1</v>
      </c>
      <c r="E1307">
        <v>13</v>
      </c>
      <c r="F1307" s="134">
        <v>7.6923099999999994E-2</v>
      </c>
      <c r="G1307" t="s">
        <v>801</v>
      </c>
      <c r="H1307" t="s">
        <v>4955</v>
      </c>
      <c r="I1307">
        <v>5.6000000000000003E-41</v>
      </c>
      <c r="J1307" t="s">
        <v>4956</v>
      </c>
      <c r="K1307" t="s">
        <v>4957</v>
      </c>
      <c r="L1307">
        <v>9.2000000000000003E-122</v>
      </c>
      <c r="M1307" t="s">
        <v>4958</v>
      </c>
    </row>
    <row r="1308" spans="1:1024" x14ac:dyDescent="0.2">
      <c r="A1308" t="s">
        <v>2285</v>
      </c>
      <c r="B1308" t="s">
        <v>2260</v>
      </c>
      <c r="C1308" t="s">
        <v>5383</v>
      </c>
      <c r="D1308">
        <v>1</v>
      </c>
      <c r="E1308">
        <v>13</v>
      </c>
      <c r="F1308" s="134">
        <v>7.6923099999999994E-2</v>
      </c>
      <c r="G1308" t="s">
        <v>5384</v>
      </c>
      <c r="H1308">
        <v>0</v>
      </c>
      <c r="I1308" t="s">
        <v>4595</v>
      </c>
      <c r="J1308">
        <v>0</v>
      </c>
      <c r="K1308" t="s">
        <v>5385</v>
      </c>
      <c r="L1308">
        <v>2.8000000000000001E-14</v>
      </c>
      <c r="M1308" t="s">
        <v>5168</v>
      </c>
    </row>
    <row r="1309" spans="1:1024" x14ac:dyDescent="0.2">
      <c r="A1309" t="s">
        <v>2285</v>
      </c>
      <c r="B1309" t="s">
        <v>2260</v>
      </c>
      <c r="C1309" t="s">
        <v>5341</v>
      </c>
      <c r="D1309">
        <v>1</v>
      </c>
      <c r="E1309">
        <v>13</v>
      </c>
      <c r="F1309" s="134">
        <v>7.6923099999999994E-2</v>
      </c>
      <c r="G1309" t="s">
        <v>607</v>
      </c>
      <c r="H1309" t="s">
        <v>5342</v>
      </c>
      <c r="I1309">
        <v>3.5999999999999998E-6</v>
      </c>
      <c r="J1309" t="s">
        <v>4741</v>
      </c>
      <c r="K1309" t="s">
        <v>5343</v>
      </c>
      <c r="L1309">
        <v>2.7000000000000001E-48</v>
      </c>
      <c r="M1309" t="s">
        <v>5344</v>
      </c>
    </row>
    <row r="1310" spans="1:1024" x14ac:dyDescent="0.2">
      <c r="A1310" t="s">
        <v>2285</v>
      </c>
      <c r="B1310" t="s">
        <v>2260</v>
      </c>
      <c r="C1310" t="s">
        <v>4959</v>
      </c>
      <c r="D1310">
        <v>1</v>
      </c>
      <c r="E1310">
        <v>13</v>
      </c>
      <c r="F1310" s="134">
        <v>7.6923099999999994E-2</v>
      </c>
      <c r="G1310">
        <v>0</v>
      </c>
      <c r="H1310">
        <v>0</v>
      </c>
      <c r="I1310" t="s">
        <v>4595</v>
      </c>
      <c r="J1310">
        <v>0</v>
      </c>
      <c r="K1310" t="s">
        <v>4960</v>
      </c>
      <c r="L1310">
        <v>1.9999999999999999E-11</v>
      </c>
      <c r="M1310" t="s">
        <v>4961</v>
      </c>
    </row>
    <row r="1311" spans="1:1024" x14ac:dyDescent="0.2">
      <c r="A1311" t="s">
        <v>2285</v>
      </c>
      <c r="B1311" t="s">
        <v>2260</v>
      </c>
      <c r="C1311" t="s">
        <v>5345</v>
      </c>
      <c r="D1311">
        <v>1</v>
      </c>
      <c r="E1311">
        <v>13</v>
      </c>
      <c r="F1311" s="134">
        <v>7.6923099999999994E-2</v>
      </c>
      <c r="G1311" t="s">
        <v>4635</v>
      </c>
      <c r="H1311" t="s">
        <v>5278</v>
      </c>
      <c r="I1311">
        <v>6.1000000000000004E-43</v>
      </c>
      <c r="J1311" t="s">
        <v>4607</v>
      </c>
      <c r="K1311" t="s">
        <v>5346</v>
      </c>
      <c r="L1311">
        <v>6.2000000000000002E-291</v>
      </c>
      <c r="M1311" t="s">
        <v>4984</v>
      </c>
    </row>
    <row r="1312" spans="1:1024" x14ac:dyDescent="0.2">
      <c r="A1312" t="s">
        <v>2285</v>
      </c>
      <c r="B1312" t="s">
        <v>2260</v>
      </c>
      <c r="C1312" t="s">
        <v>1943</v>
      </c>
      <c r="D1312">
        <v>1</v>
      </c>
      <c r="E1312">
        <v>13</v>
      </c>
      <c r="F1312" s="134">
        <v>7.6923099999999994E-2</v>
      </c>
      <c r="G1312" t="s">
        <v>27</v>
      </c>
      <c r="H1312" t="s">
        <v>5926</v>
      </c>
      <c r="I1312">
        <v>4.6999999999999997E-5</v>
      </c>
      <c r="J1312" t="s">
        <v>6039</v>
      </c>
      <c r="K1312" t="s">
        <v>5926</v>
      </c>
      <c r="L1312">
        <v>2.1000000000000001E-28</v>
      </c>
      <c r="M1312" t="s">
        <v>6040</v>
      </c>
    </row>
    <row r="1313" spans="1:13" x14ac:dyDescent="0.2">
      <c r="A1313" t="s">
        <v>2285</v>
      </c>
      <c r="B1313" t="s">
        <v>2260</v>
      </c>
      <c r="C1313" t="s">
        <v>6044</v>
      </c>
      <c r="D1313">
        <v>1</v>
      </c>
      <c r="E1313">
        <v>13</v>
      </c>
      <c r="F1313" s="134">
        <v>7.6923099999999994E-2</v>
      </c>
      <c r="G1313">
        <v>0</v>
      </c>
      <c r="H1313">
        <v>0</v>
      </c>
      <c r="I1313" t="s">
        <v>4595</v>
      </c>
      <c r="J1313">
        <v>0</v>
      </c>
      <c r="K1313">
        <v>0</v>
      </c>
      <c r="L1313" t="s">
        <v>4595</v>
      </c>
      <c r="M1313">
        <v>0</v>
      </c>
    </row>
    <row r="1314" spans="1:13" x14ac:dyDescent="0.2">
      <c r="A1314" t="s">
        <v>2285</v>
      </c>
      <c r="B1314" t="s">
        <v>2260</v>
      </c>
      <c r="C1314" t="s">
        <v>6049</v>
      </c>
      <c r="D1314">
        <v>1</v>
      </c>
      <c r="E1314">
        <v>13</v>
      </c>
      <c r="F1314" s="134">
        <v>7.6923099999999994E-2</v>
      </c>
      <c r="G1314" t="s">
        <v>298</v>
      </c>
      <c r="H1314">
        <v>0</v>
      </c>
      <c r="I1314" t="s">
        <v>4595</v>
      </c>
      <c r="J1314">
        <v>0</v>
      </c>
      <c r="K1314" t="s">
        <v>6050</v>
      </c>
      <c r="L1314">
        <v>4.4999999999999998E-28</v>
      </c>
      <c r="M1314" t="s">
        <v>6051</v>
      </c>
    </row>
    <row r="1315" spans="1:13" x14ac:dyDescent="0.2">
      <c r="A1315" t="s">
        <v>2285</v>
      </c>
      <c r="B1315" t="s">
        <v>2260</v>
      </c>
      <c r="C1315" t="s">
        <v>6056</v>
      </c>
      <c r="D1315">
        <v>1</v>
      </c>
      <c r="E1315">
        <v>13</v>
      </c>
      <c r="F1315" s="134">
        <v>7.6923099999999994E-2</v>
      </c>
      <c r="G1315">
        <v>0</v>
      </c>
      <c r="H1315">
        <v>0</v>
      </c>
      <c r="I1315" t="s">
        <v>4595</v>
      </c>
      <c r="J1315">
        <v>0</v>
      </c>
      <c r="K1315">
        <v>0</v>
      </c>
      <c r="L1315" t="s">
        <v>4595</v>
      </c>
      <c r="M1315">
        <v>0</v>
      </c>
    </row>
    <row r="1316" spans="1:13" x14ac:dyDescent="0.2">
      <c r="A1316" t="s">
        <v>2285</v>
      </c>
      <c r="B1316" t="s">
        <v>2260</v>
      </c>
      <c r="C1316" t="s">
        <v>6268</v>
      </c>
      <c r="D1316">
        <v>1</v>
      </c>
      <c r="E1316">
        <v>13</v>
      </c>
      <c r="F1316" s="134">
        <v>7.6923099999999994E-2</v>
      </c>
      <c r="G1316">
        <v>0</v>
      </c>
      <c r="H1316">
        <v>0</v>
      </c>
      <c r="I1316" t="s">
        <v>4595</v>
      </c>
      <c r="J1316">
        <v>0</v>
      </c>
      <c r="K1316">
        <v>0</v>
      </c>
      <c r="L1316" t="s">
        <v>4595</v>
      </c>
      <c r="M1316">
        <v>0</v>
      </c>
    </row>
    <row r="1317" spans="1:13" x14ac:dyDescent="0.2">
      <c r="A1317" t="s">
        <v>2285</v>
      </c>
      <c r="B1317" t="s">
        <v>2260</v>
      </c>
      <c r="C1317" t="s">
        <v>6269</v>
      </c>
      <c r="D1317">
        <v>1</v>
      </c>
      <c r="E1317">
        <v>13</v>
      </c>
      <c r="F1317" s="134">
        <v>7.6923099999999994E-2</v>
      </c>
      <c r="G1317">
        <v>0</v>
      </c>
      <c r="H1317">
        <v>0</v>
      </c>
      <c r="I1317" t="s">
        <v>4595</v>
      </c>
      <c r="J1317">
        <v>0</v>
      </c>
      <c r="K1317">
        <v>0</v>
      </c>
      <c r="L1317" t="s">
        <v>4595</v>
      </c>
      <c r="M1317">
        <v>0</v>
      </c>
    </row>
    <row r="1318" spans="1:13" x14ac:dyDescent="0.2">
      <c r="A1318" t="s">
        <v>2285</v>
      </c>
      <c r="B1318" t="s">
        <v>2260</v>
      </c>
      <c r="C1318" t="s">
        <v>6076</v>
      </c>
      <c r="D1318">
        <v>1</v>
      </c>
      <c r="E1318">
        <v>13</v>
      </c>
      <c r="F1318" s="134">
        <v>7.6923099999999994E-2</v>
      </c>
      <c r="G1318">
        <v>0</v>
      </c>
      <c r="H1318">
        <v>0</v>
      </c>
      <c r="I1318" t="s">
        <v>4595</v>
      </c>
      <c r="J1318">
        <v>0</v>
      </c>
      <c r="K1318">
        <v>0</v>
      </c>
      <c r="L1318" t="s">
        <v>4595</v>
      </c>
      <c r="M1318">
        <v>0</v>
      </c>
    </row>
    <row r="1319" spans="1:13" x14ac:dyDescent="0.2">
      <c r="A1319" t="s">
        <v>2285</v>
      </c>
      <c r="B1319" t="s">
        <v>2260</v>
      </c>
      <c r="C1319" t="s">
        <v>5074</v>
      </c>
      <c r="D1319">
        <v>1</v>
      </c>
      <c r="E1319">
        <v>13</v>
      </c>
      <c r="F1319" s="134">
        <v>7.6923099999999994E-2</v>
      </c>
      <c r="G1319">
        <v>0</v>
      </c>
      <c r="H1319">
        <v>0</v>
      </c>
      <c r="I1319" t="s">
        <v>4595</v>
      </c>
      <c r="J1319">
        <v>0</v>
      </c>
      <c r="K1319" t="s">
        <v>4637</v>
      </c>
      <c r="L1319">
        <v>5.0999999999999999E-26</v>
      </c>
      <c r="M1319" t="s">
        <v>5075</v>
      </c>
    </row>
    <row r="1320" spans="1:13" x14ac:dyDescent="0.2">
      <c r="A1320" t="s">
        <v>2285</v>
      </c>
      <c r="B1320" t="s">
        <v>2260</v>
      </c>
      <c r="C1320" t="s">
        <v>6270</v>
      </c>
      <c r="D1320">
        <v>1</v>
      </c>
      <c r="E1320">
        <v>13</v>
      </c>
      <c r="F1320" s="134">
        <v>7.6923099999999994E-2</v>
      </c>
      <c r="G1320">
        <v>0</v>
      </c>
      <c r="H1320">
        <v>0</v>
      </c>
      <c r="I1320" t="s">
        <v>4595</v>
      </c>
      <c r="J1320">
        <v>0</v>
      </c>
      <c r="K1320" t="s">
        <v>4637</v>
      </c>
      <c r="L1320">
        <v>5.4E-6</v>
      </c>
      <c r="M1320" t="s">
        <v>6271</v>
      </c>
    </row>
    <row r="1321" spans="1:13" x14ac:dyDescent="0.2">
      <c r="A1321" t="s">
        <v>2285</v>
      </c>
      <c r="B1321" t="s">
        <v>2260</v>
      </c>
      <c r="C1321" t="s">
        <v>4879</v>
      </c>
      <c r="D1321">
        <v>1</v>
      </c>
      <c r="E1321">
        <v>13</v>
      </c>
      <c r="F1321" s="134">
        <v>7.6923099999999994E-2</v>
      </c>
      <c r="G1321">
        <v>0</v>
      </c>
      <c r="H1321">
        <v>0</v>
      </c>
      <c r="I1321" t="s">
        <v>4595</v>
      </c>
      <c r="J1321">
        <v>0</v>
      </c>
      <c r="K1321" t="s">
        <v>4880</v>
      </c>
      <c r="L1321">
        <v>1.4000000000000001E-7</v>
      </c>
      <c r="M1321" t="s">
        <v>4881</v>
      </c>
    </row>
    <row r="1322" spans="1:13" x14ac:dyDescent="0.2">
      <c r="A1322" t="s">
        <v>2285</v>
      </c>
      <c r="B1322" t="s">
        <v>2260</v>
      </c>
      <c r="C1322" t="s">
        <v>6272</v>
      </c>
      <c r="D1322">
        <v>1</v>
      </c>
      <c r="E1322">
        <v>13</v>
      </c>
      <c r="F1322" s="134">
        <v>7.6923099999999994E-2</v>
      </c>
      <c r="G1322">
        <v>0</v>
      </c>
      <c r="H1322">
        <v>0</v>
      </c>
      <c r="I1322" t="s">
        <v>4595</v>
      </c>
      <c r="J1322">
        <v>0</v>
      </c>
      <c r="K1322" t="s">
        <v>6273</v>
      </c>
      <c r="L1322">
        <v>8.4000000000000008E-9</v>
      </c>
      <c r="M1322" t="s">
        <v>5691</v>
      </c>
    </row>
    <row r="1323" spans="1:13" x14ac:dyDescent="0.2">
      <c r="A1323" t="s">
        <v>2285</v>
      </c>
      <c r="B1323" t="s">
        <v>2260</v>
      </c>
      <c r="C1323" t="s">
        <v>6274</v>
      </c>
      <c r="D1323">
        <v>1</v>
      </c>
      <c r="E1323">
        <v>13</v>
      </c>
      <c r="F1323" s="134">
        <v>7.6923099999999994E-2</v>
      </c>
      <c r="G1323">
        <v>0</v>
      </c>
      <c r="H1323">
        <v>0</v>
      </c>
      <c r="I1323" t="s">
        <v>4595</v>
      </c>
      <c r="J1323">
        <v>0</v>
      </c>
      <c r="K1323" t="s">
        <v>6275</v>
      </c>
      <c r="L1323">
        <v>7.0999999999999998E-6</v>
      </c>
      <c r="M1323" t="s">
        <v>6276</v>
      </c>
    </row>
    <row r="1324" spans="1:13" x14ac:dyDescent="0.2">
      <c r="A1324" t="s">
        <v>2285</v>
      </c>
      <c r="B1324" t="s">
        <v>2260</v>
      </c>
      <c r="C1324" t="s">
        <v>5421</v>
      </c>
      <c r="D1324">
        <v>2</v>
      </c>
      <c r="E1324">
        <v>13</v>
      </c>
      <c r="F1324" s="134">
        <v>0.15384600000000001</v>
      </c>
      <c r="G1324" t="s">
        <v>5422</v>
      </c>
      <c r="H1324" t="s">
        <v>4598</v>
      </c>
      <c r="I1324">
        <v>1.3E-39</v>
      </c>
      <c r="J1324" t="s">
        <v>4599</v>
      </c>
      <c r="K1324" t="s">
        <v>5423</v>
      </c>
      <c r="L1324">
        <v>6.2000000000000005E-172</v>
      </c>
      <c r="M1324" t="s">
        <v>5111</v>
      </c>
    </row>
    <row r="1325" spans="1:13" x14ac:dyDescent="0.2">
      <c r="A1325" t="s">
        <v>2285</v>
      </c>
      <c r="B1325" t="s">
        <v>2260</v>
      </c>
      <c r="C1325" t="s">
        <v>5313</v>
      </c>
      <c r="D1325">
        <v>2</v>
      </c>
      <c r="E1325">
        <v>13</v>
      </c>
      <c r="F1325" s="134">
        <v>0.15384600000000001</v>
      </c>
      <c r="G1325" t="s">
        <v>5314</v>
      </c>
      <c r="H1325" t="s">
        <v>5315</v>
      </c>
      <c r="I1325">
        <v>1.2E-57</v>
      </c>
      <c r="J1325" t="s">
        <v>4607</v>
      </c>
      <c r="K1325" t="s">
        <v>5316</v>
      </c>
      <c r="L1325">
        <v>5.1000000000000002E-101</v>
      </c>
      <c r="M1325" t="s">
        <v>5317</v>
      </c>
    </row>
    <row r="1326" spans="1:13" x14ac:dyDescent="0.2">
      <c r="A1326" t="s">
        <v>2285</v>
      </c>
      <c r="B1326" t="s">
        <v>2260</v>
      </c>
      <c r="C1326" t="s">
        <v>5236</v>
      </c>
      <c r="D1326">
        <v>2</v>
      </c>
      <c r="E1326">
        <v>13</v>
      </c>
      <c r="F1326" s="134">
        <v>0.15384600000000001</v>
      </c>
      <c r="G1326" t="s">
        <v>607</v>
      </c>
      <c r="H1326" t="s">
        <v>5237</v>
      </c>
      <c r="I1326">
        <v>4.7E-56</v>
      </c>
      <c r="J1326" t="s">
        <v>5238</v>
      </c>
      <c r="K1326" t="s">
        <v>5239</v>
      </c>
      <c r="L1326">
        <v>5.8999999999999998E-56</v>
      </c>
      <c r="M1326" t="s">
        <v>4948</v>
      </c>
    </row>
    <row r="1327" spans="1:13" x14ac:dyDescent="0.2">
      <c r="A1327" t="s">
        <v>2285</v>
      </c>
      <c r="B1327" t="s">
        <v>2260</v>
      </c>
      <c r="C1327" t="s">
        <v>5901</v>
      </c>
      <c r="D1327">
        <v>2</v>
      </c>
      <c r="E1327">
        <v>13</v>
      </c>
      <c r="F1327" s="134">
        <v>0.15384600000000001</v>
      </c>
      <c r="G1327" t="s">
        <v>5902</v>
      </c>
      <c r="H1327" t="s">
        <v>5903</v>
      </c>
      <c r="I1327">
        <v>2.3E-14</v>
      </c>
      <c r="J1327" t="s">
        <v>5904</v>
      </c>
      <c r="K1327" t="s">
        <v>5905</v>
      </c>
      <c r="L1327">
        <v>2.2000000000000001E-22</v>
      </c>
      <c r="M1327" t="s">
        <v>4632</v>
      </c>
    </row>
    <row r="1328" spans="1:13" x14ac:dyDescent="0.2">
      <c r="A1328" t="s">
        <v>2285</v>
      </c>
      <c r="B1328" t="s">
        <v>2260</v>
      </c>
      <c r="C1328" t="s">
        <v>6277</v>
      </c>
      <c r="D1328">
        <v>2</v>
      </c>
      <c r="E1328">
        <v>13</v>
      </c>
      <c r="F1328" s="134">
        <v>0.15384600000000001</v>
      </c>
      <c r="G1328">
        <v>0</v>
      </c>
      <c r="H1328">
        <v>0</v>
      </c>
      <c r="I1328" t="s">
        <v>4595</v>
      </c>
      <c r="J1328">
        <v>0</v>
      </c>
      <c r="K1328">
        <v>0</v>
      </c>
      <c r="L1328" t="s">
        <v>4595</v>
      </c>
      <c r="M1328">
        <v>0</v>
      </c>
    </row>
    <row r="1329" spans="1:13" x14ac:dyDescent="0.2">
      <c r="A1329" t="s">
        <v>2285</v>
      </c>
      <c r="B1329" t="s">
        <v>2260</v>
      </c>
      <c r="C1329" t="s">
        <v>6278</v>
      </c>
      <c r="D1329">
        <v>2</v>
      </c>
      <c r="E1329">
        <v>13</v>
      </c>
      <c r="F1329" s="134">
        <v>0.15384600000000001</v>
      </c>
      <c r="G1329">
        <v>0</v>
      </c>
      <c r="H1329">
        <v>0</v>
      </c>
      <c r="I1329" t="s">
        <v>4595</v>
      </c>
      <c r="J1329">
        <v>0</v>
      </c>
      <c r="K1329" t="s">
        <v>4637</v>
      </c>
      <c r="L1329">
        <v>3.1000000000000001E-5</v>
      </c>
      <c r="M1329" t="s">
        <v>4638</v>
      </c>
    </row>
    <row r="1330" spans="1:13" x14ac:dyDescent="0.2">
      <c r="A1330" t="s">
        <v>2285</v>
      </c>
      <c r="B1330" t="s">
        <v>2260</v>
      </c>
      <c r="C1330" t="s">
        <v>6279</v>
      </c>
      <c r="D1330">
        <v>2</v>
      </c>
      <c r="E1330">
        <v>13</v>
      </c>
      <c r="F1330" s="134">
        <v>0.15384600000000001</v>
      </c>
      <c r="G1330">
        <v>0</v>
      </c>
      <c r="H1330">
        <v>0</v>
      </c>
      <c r="I1330" t="s">
        <v>4595</v>
      </c>
      <c r="J1330">
        <v>0</v>
      </c>
      <c r="K1330" t="s">
        <v>4637</v>
      </c>
      <c r="L1330">
        <v>8.2000000000000006E-9</v>
      </c>
      <c r="M1330" t="s">
        <v>5460</v>
      </c>
    </row>
    <row r="1331" spans="1:13" x14ac:dyDescent="0.2">
      <c r="A1331" t="s">
        <v>2285</v>
      </c>
      <c r="B1331" t="s">
        <v>2260</v>
      </c>
      <c r="C1331" t="s">
        <v>6280</v>
      </c>
      <c r="D1331">
        <v>2</v>
      </c>
      <c r="E1331">
        <v>13</v>
      </c>
      <c r="F1331" s="134">
        <v>0.15384600000000001</v>
      </c>
      <c r="G1331">
        <v>0</v>
      </c>
      <c r="H1331">
        <v>0</v>
      </c>
      <c r="I1331" t="s">
        <v>4595</v>
      </c>
      <c r="J1331">
        <v>0</v>
      </c>
      <c r="K1331">
        <v>0</v>
      </c>
      <c r="L1331" t="s">
        <v>4595</v>
      </c>
      <c r="M1331">
        <v>0</v>
      </c>
    </row>
    <row r="1332" spans="1:13" x14ac:dyDescent="0.2">
      <c r="A1332" t="s">
        <v>2285</v>
      </c>
      <c r="B1332" t="s">
        <v>2260</v>
      </c>
      <c r="C1332" t="s">
        <v>6281</v>
      </c>
      <c r="D1332">
        <v>2</v>
      </c>
      <c r="E1332">
        <v>13</v>
      </c>
      <c r="F1332" s="134">
        <v>0.15384600000000001</v>
      </c>
      <c r="G1332">
        <v>0</v>
      </c>
      <c r="H1332">
        <v>0</v>
      </c>
      <c r="I1332" t="s">
        <v>4595</v>
      </c>
      <c r="J1332">
        <v>0</v>
      </c>
      <c r="K1332">
        <v>0</v>
      </c>
      <c r="L1332" t="s">
        <v>4595</v>
      </c>
      <c r="M1332">
        <v>0</v>
      </c>
    </row>
    <row r="1333" spans="1:13" x14ac:dyDescent="0.2">
      <c r="A1333" t="s">
        <v>2285</v>
      </c>
      <c r="B1333" t="s">
        <v>2260</v>
      </c>
      <c r="C1333" t="s">
        <v>6282</v>
      </c>
      <c r="D1333">
        <v>2</v>
      </c>
      <c r="E1333">
        <v>13</v>
      </c>
      <c r="F1333" s="134">
        <v>0.15384600000000001</v>
      </c>
      <c r="G1333">
        <v>0</v>
      </c>
      <c r="H1333">
        <v>0</v>
      </c>
      <c r="I1333" t="s">
        <v>4595</v>
      </c>
      <c r="J1333">
        <v>0</v>
      </c>
      <c r="K1333">
        <v>0</v>
      </c>
      <c r="L1333" t="s">
        <v>4595</v>
      </c>
      <c r="M1333">
        <v>0</v>
      </c>
    </row>
    <row r="1334" spans="1:13" x14ac:dyDescent="0.2">
      <c r="A1334" t="s">
        <v>2285</v>
      </c>
      <c r="B1334" t="s">
        <v>2260</v>
      </c>
      <c r="C1334" t="s">
        <v>6283</v>
      </c>
      <c r="D1334">
        <v>2</v>
      </c>
      <c r="E1334">
        <v>13</v>
      </c>
      <c r="F1334" s="134">
        <v>0.15384600000000001</v>
      </c>
      <c r="G1334">
        <v>0</v>
      </c>
      <c r="H1334">
        <v>0</v>
      </c>
      <c r="I1334" t="s">
        <v>4595</v>
      </c>
      <c r="J1334">
        <v>0</v>
      </c>
      <c r="K1334" t="s">
        <v>5690</v>
      </c>
      <c r="L1334">
        <v>2.6000000000000001E-40</v>
      </c>
      <c r="M1334" t="s">
        <v>5691</v>
      </c>
    </row>
    <row r="1335" spans="1:13" x14ac:dyDescent="0.2">
      <c r="A1335" t="s">
        <v>2285</v>
      </c>
      <c r="B1335" t="s">
        <v>2260</v>
      </c>
      <c r="C1335" t="s">
        <v>6284</v>
      </c>
      <c r="D1335">
        <v>2</v>
      </c>
      <c r="E1335">
        <v>13</v>
      </c>
      <c r="F1335" s="134">
        <v>0.15384600000000001</v>
      </c>
      <c r="G1335">
        <v>0</v>
      </c>
      <c r="H1335">
        <v>0</v>
      </c>
      <c r="I1335" t="s">
        <v>4595</v>
      </c>
      <c r="J1335">
        <v>0</v>
      </c>
      <c r="K1335">
        <v>0</v>
      </c>
      <c r="L1335" t="s">
        <v>4595</v>
      </c>
      <c r="M1335">
        <v>0</v>
      </c>
    </row>
    <row r="1336" spans="1:13" x14ac:dyDescent="0.2">
      <c r="A1336" t="s">
        <v>2285</v>
      </c>
      <c r="B1336" t="s">
        <v>2260</v>
      </c>
      <c r="C1336" t="s">
        <v>6285</v>
      </c>
      <c r="D1336">
        <v>2</v>
      </c>
      <c r="E1336">
        <v>13</v>
      </c>
      <c r="F1336" s="134">
        <v>0.15384600000000001</v>
      </c>
      <c r="G1336">
        <v>0</v>
      </c>
      <c r="H1336">
        <v>0</v>
      </c>
      <c r="I1336" t="s">
        <v>4595</v>
      </c>
      <c r="J1336">
        <v>0</v>
      </c>
      <c r="K1336">
        <v>0</v>
      </c>
      <c r="L1336" t="s">
        <v>4595</v>
      </c>
      <c r="M1336">
        <v>0</v>
      </c>
    </row>
    <row r="1337" spans="1:13" x14ac:dyDescent="0.2">
      <c r="A1337" t="s">
        <v>2285</v>
      </c>
      <c r="B1337" t="s">
        <v>2260</v>
      </c>
      <c r="C1337" t="s">
        <v>5429</v>
      </c>
      <c r="D1337">
        <v>3</v>
      </c>
      <c r="E1337">
        <v>13</v>
      </c>
      <c r="F1337" s="134">
        <v>0.230769</v>
      </c>
      <c r="G1337" t="s">
        <v>298</v>
      </c>
      <c r="H1337" t="s">
        <v>5430</v>
      </c>
      <c r="I1337">
        <v>8.5E-9</v>
      </c>
      <c r="J1337" t="s">
        <v>5431</v>
      </c>
      <c r="K1337" t="s">
        <v>5432</v>
      </c>
      <c r="L1337">
        <v>3.8000000000000001E-17</v>
      </c>
      <c r="M1337" t="s">
        <v>5433</v>
      </c>
    </row>
    <row r="1338" spans="1:13" x14ac:dyDescent="0.2">
      <c r="A1338" t="s">
        <v>2285</v>
      </c>
      <c r="B1338" t="s">
        <v>2260</v>
      </c>
      <c r="C1338" t="s">
        <v>5413</v>
      </c>
      <c r="D1338">
        <v>3</v>
      </c>
      <c r="E1338">
        <v>13</v>
      </c>
      <c r="F1338" s="134">
        <v>0.230769</v>
      </c>
      <c r="G1338" t="s">
        <v>5396</v>
      </c>
      <c r="H1338" t="s">
        <v>5397</v>
      </c>
      <c r="I1338">
        <v>4.7999999999999997E-14</v>
      </c>
      <c r="J1338" t="s">
        <v>5398</v>
      </c>
      <c r="K1338" t="s">
        <v>5414</v>
      </c>
      <c r="L1338">
        <v>4.2000000000000002E-34</v>
      </c>
      <c r="M1338" t="s">
        <v>5173</v>
      </c>
    </row>
    <row r="1339" spans="1:13" x14ac:dyDescent="0.2">
      <c r="A1339" t="s">
        <v>2285</v>
      </c>
      <c r="B1339" t="s">
        <v>2260</v>
      </c>
      <c r="C1339" t="s">
        <v>1853</v>
      </c>
      <c r="D1339">
        <v>3</v>
      </c>
      <c r="E1339">
        <v>13</v>
      </c>
      <c r="F1339" s="134">
        <v>0.230769</v>
      </c>
      <c r="G1339" t="s">
        <v>27</v>
      </c>
      <c r="H1339" t="s">
        <v>5926</v>
      </c>
      <c r="I1339">
        <v>2.4000000000000002E-43</v>
      </c>
      <c r="J1339" t="s">
        <v>5982</v>
      </c>
      <c r="K1339" t="s">
        <v>5983</v>
      </c>
      <c r="L1339">
        <v>5.3000000000000004E-226</v>
      </c>
      <c r="M1339" t="s">
        <v>5984</v>
      </c>
    </row>
    <row r="1340" spans="1:13" x14ac:dyDescent="0.2">
      <c r="A1340" t="s">
        <v>2285</v>
      </c>
      <c r="B1340" t="s">
        <v>2260</v>
      </c>
      <c r="C1340" t="s">
        <v>4657</v>
      </c>
      <c r="D1340">
        <v>3</v>
      </c>
      <c r="E1340">
        <v>13</v>
      </c>
      <c r="F1340" s="134">
        <v>0.230769</v>
      </c>
      <c r="G1340">
        <v>0</v>
      </c>
      <c r="H1340" t="s">
        <v>4658</v>
      </c>
      <c r="I1340">
        <v>5.8999999999999999E-42</v>
      </c>
      <c r="J1340" t="s">
        <v>4607</v>
      </c>
      <c r="K1340" t="s">
        <v>4658</v>
      </c>
      <c r="L1340">
        <v>3.7E-40</v>
      </c>
      <c r="M1340" t="s">
        <v>4659</v>
      </c>
    </row>
    <row r="1341" spans="1:13" x14ac:dyDescent="0.2">
      <c r="A1341" t="s">
        <v>2285</v>
      </c>
      <c r="B1341" t="s">
        <v>2260</v>
      </c>
      <c r="C1341" t="s">
        <v>6286</v>
      </c>
      <c r="D1341">
        <v>3</v>
      </c>
      <c r="E1341">
        <v>13</v>
      </c>
      <c r="F1341" s="134">
        <v>0.230769</v>
      </c>
      <c r="G1341">
        <v>0</v>
      </c>
      <c r="H1341">
        <v>0</v>
      </c>
      <c r="I1341" t="s">
        <v>4595</v>
      </c>
      <c r="J1341">
        <v>0</v>
      </c>
      <c r="K1341">
        <v>0</v>
      </c>
      <c r="L1341" t="s">
        <v>4595</v>
      </c>
      <c r="M1341">
        <v>0</v>
      </c>
    </row>
    <row r="1342" spans="1:13" x14ac:dyDescent="0.2">
      <c r="A1342" t="s">
        <v>2285</v>
      </c>
      <c r="B1342" t="s">
        <v>2260</v>
      </c>
      <c r="C1342" t="s">
        <v>5424</v>
      </c>
      <c r="D1342">
        <v>4</v>
      </c>
      <c r="E1342">
        <v>13</v>
      </c>
      <c r="F1342" s="134">
        <v>0.30769200000000002</v>
      </c>
      <c r="G1342" t="s">
        <v>5396</v>
      </c>
      <c r="H1342">
        <v>0</v>
      </c>
      <c r="I1342" t="s">
        <v>4595</v>
      </c>
      <c r="J1342">
        <v>0</v>
      </c>
      <c r="K1342" t="s">
        <v>4637</v>
      </c>
      <c r="L1342">
        <v>2.7999999999999999E-8</v>
      </c>
      <c r="M1342" t="s">
        <v>5425</v>
      </c>
    </row>
    <row r="1343" spans="1:13" x14ac:dyDescent="0.2">
      <c r="A1343" t="s">
        <v>2285</v>
      </c>
      <c r="B1343" t="s">
        <v>2260</v>
      </c>
      <c r="C1343" t="s">
        <v>6259</v>
      </c>
      <c r="D1343">
        <v>4</v>
      </c>
      <c r="E1343">
        <v>13</v>
      </c>
      <c r="F1343" s="134">
        <v>0.30769200000000002</v>
      </c>
      <c r="G1343" t="s">
        <v>1492</v>
      </c>
      <c r="H1343" t="s">
        <v>6260</v>
      </c>
      <c r="I1343">
        <v>4.3999999999999998E-10</v>
      </c>
      <c r="J1343" t="s">
        <v>6261</v>
      </c>
      <c r="K1343" t="s">
        <v>6262</v>
      </c>
      <c r="L1343">
        <v>9.1999999999999994E-28</v>
      </c>
      <c r="M1343" t="s">
        <v>5999</v>
      </c>
    </row>
    <row r="1344" spans="1:13" x14ac:dyDescent="0.2">
      <c r="A1344" t="s">
        <v>2285</v>
      </c>
      <c r="B1344" t="s">
        <v>2260</v>
      </c>
      <c r="C1344" t="s">
        <v>6287</v>
      </c>
      <c r="D1344">
        <v>4</v>
      </c>
      <c r="E1344">
        <v>13</v>
      </c>
      <c r="F1344" s="134">
        <v>0.30769200000000002</v>
      </c>
      <c r="G1344">
        <v>0</v>
      </c>
      <c r="H1344">
        <v>0</v>
      </c>
      <c r="I1344" t="s">
        <v>4595</v>
      </c>
      <c r="J1344">
        <v>0</v>
      </c>
      <c r="K1344">
        <v>0</v>
      </c>
      <c r="L1344" t="s">
        <v>4595</v>
      </c>
      <c r="M1344">
        <v>0</v>
      </c>
    </row>
    <row r="1345" spans="1:1024" x14ac:dyDescent="0.2">
      <c r="A1345" t="s">
        <v>2285</v>
      </c>
      <c r="B1345" t="s">
        <v>2260</v>
      </c>
      <c r="C1345" t="s">
        <v>6288</v>
      </c>
      <c r="D1345">
        <v>4</v>
      </c>
      <c r="E1345">
        <v>13</v>
      </c>
      <c r="F1345" s="134">
        <v>0.30769200000000002</v>
      </c>
      <c r="G1345">
        <v>0</v>
      </c>
      <c r="H1345">
        <v>0</v>
      </c>
      <c r="I1345" t="s">
        <v>4595</v>
      </c>
      <c r="J1345">
        <v>0</v>
      </c>
      <c r="K1345">
        <v>0</v>
      </c>
      <c r="L1345" t="s">
        <v>4595</v>
      </c>
      <c r="M1345">
        <v>0</v>
      </c>
    </row>
    <row r="1346" spans="1:1024" x14ac:dyDescent="0.2">
      <c r="A1346" t="s">
        <v>2285</v>
      </c>
      <c r="B1346" t="s">
        <v>2260</v>
      </c>
      <c r="C1346" t="s">
        <v>5404</v>
      </c>
      <c r="D1346">
        <v>5</v>
      </c>
      <c r="E1346">
        <v>13</v>
      </c>
      <c r="F1346" s="134">
        <v>0.38461499999999998</v>
      </c>
      <c r="G1346" t="s">
        <v>679</v>
      </c>
      <c r="H1346" t="s">
        <v>5405</v>
      </c>
      <c r="I1346">
        <v>4.0999999999999997E-6</v>
      </c>
      <c r="J1346" t="s">
        <v>5406</v>
      </c>
      <c r="K1346" t="s">
        <v>4637</v>
      </c>
      <c r="L1346">
        <v>7.2000000000000005E-57</v>
      </c>
      <c r="M1346" t="s">
        <v>5407</v>
      </c>
    </row>
    <row r="1347" spans="1:1024" x14ac:dyDescent="0.2">
      <c r="A1347" t="s">
        <v>2285</v>
      </c>
      <c r="B1347" t="s">
        <v>2260</v>
      </c>
      <c r="C1347" t="s">
        <v>4628</v>
      </c>
      <c r="D1347">
        <v>5</v>
      </c>
      <c r="E1347">
        <v>13</v>
      </c>
      <c r="F1347" s="134">
        <v>0.38461499999999998</v>
      </c>
      <c r="G1347">
        <v>0</v>
      </c>
      <c r="H1347">
        <v>0</v>
      </c>
      <c r="I1347" t="s">
        <v>4595</v>
      </c>
      <c r="J1347">
        <v>0</v>
      </c>
      <c r="K1347">
        <v>0</v>
      </c>
      <c r="L1347" t="s">
        <v>4595</v>
      </c>
      <c r="M1347">
        <v>0</v>
      </c>
    </row>
    <row r="1348" spans="1:1024" x14ac:dyDescent="0.2">
      <c r="A1348" t="s">
        <v>2285</v>
      </c>
      <c r="B1348" t="s">
        <v>2260</v>
      </c>
      <c r="C1348" t="s">
        <v>6289</v>
      </c>
      <c r="D1348">
        <v>5</v>
      </c>
      <c r="E1348">
        <v>13</v>
      </c>
      <c r="F1348" s="134">
        <v>0.38461499999999998</v>
      </c>
      <c r="G1348" t="s">
        <v>4601</v>
      </c>
      <c r="H1348">
        <v>0</v>
      </c>
      <c r="I1348" t="s">
        <v>4595</v>
      </c>
      <c r="J1348">
        <v>0</v>
      </c>
      <c r="K1348" t="s">
        <v>6290</v>
      </c>
      <c r="L1348">
        <v>4.8999999999999997E-7</v>
      </c>
      <c r="M1348" t="s">
        <v>6291</v>
      </c>
    </row>
    <row r="1349" spans="1:1024" x14ac:dyDescent="0.2">
      <c r="A1349" t="s">
        <v>2285</v>
      </c>
      <c r="B1349" t="s">
        <v>2260</v>
      </c>
      <c r="C1349" t="s">
        <v>4670</v>
      </c>
      <c r="D1349">
        <v>6</v>
      </c>
      <c r="E1349">
        <v>13</v>
      </c>
      <c r="F1349" s="134">
        <v>0.461538</v>
      </c>
      <c r="G1349" t="s">
        <v>4601</v>
      </c>
      <c r="H1349">
        <v>0</v>
      </c>
      <c r="I1349" t="s">
        <v>4595</v>
      </c>
      <c r="J1349">
        <v>0</v>
      </c>
      <c r="K1349">
        <v>0</v>
      </c>
      <c r="L1349" t="s">
        <v>4595</v>
      </c>
      <c r="M1349">
        <v>0</v>
      </c>
    </row>
    <row r="1350" spans="1:1024" x14ac:dyDescent="0.2">
      <c r="A1350" t="s">
        <v>2285</v>
      </c>
      <c r="B1350" t="s">
        <v>2260</v>
      </c>
      <c r="C1350" t="s">
        <v>5395</v>
      </c>
      <c r="D1350">
        <v>8</v>
      </c>
      <c r="E1350">
        <v>13</v>
      </c>
      <c r="F1350" s="134">
        <v>0.61538499999999996</v>
      </c>
      <c r="G1350" t="s">
        <v>5396</v>
      </c>
      <c r="H1350" t="s">
        <v>5397</v>
      </c>
      <c r="I1350">
        <v>5.7999999999999995E-7</v>
      </c>
      <c r="J1350" t="s">
        <v>5398</v>
      </c>
      <c r="K1350" t="s">
        <v>5399</v>
      </c>
      <c r="L1350">
        <v>7.8000000000000006E-39</v>
      </c>
      <c r="M1350" t="s">
        <v>5400</v>
      </c>
    </row>
    <row r="1351" spans="1:1024" x14ac:dyDescent="0.2">
      <c r="A1351" t="s">
        <v>2285</v>
      </c>
      <c r="B1351" t="s">
        <v>2260</v>
      </c>
      <c r="C1351" t="s">
        <v>5388</v>
      </c>
      <c r="D1351">
        <v>9</v>
      </c>
      <c r="E1351">
        <v>13</v>
      </c>
      <c r="F1351" s="134">
        <v>0.69230800000000003</v>
      </c>
      <c r="G1351" t="s">
        <v>4601</v>
      </c>
      <c r="H1351">
        <v>0</v>
      </c>
      <c r="I1351" t="s">
        <v>4595</v>
      </c>
      <c r="J1351">
        <v>0</v>
      </c>
      <c r="K1351" t="s">
        <v>5190</v>
      </c>
      <c r="L1351">
        <v>4.3999999999999997E-9</v>
      </c>
      <c r="M1351" t="s">
        <v>4794</v>
      </c>
    </row>
    <row r="1352" spans="1:1024" x14ac:dyDescent="0.2">
      <c r="A1352" t="s">
        <v>2285</v>
      </c>
      <c r="B1352" t="s">
        <v>2260</v>
      </c>
      <c r="C1352" t="s">
        <v>5408</v>
      </c>
      <c r="D1352">
        <v>9</v>
      </c>
      <c r="E1352">
        <v>13</v>
      </c>
      <c r="F1352" s="134">
        <v>0.69230800000000003</v>
      </c>
      <c r="G1352" t="s">
        <v>4601</v>
      </c>
      <c r="H1352">
        <v>0</v>
      </c>
      <c r="I1352" t="s">
        <v>4595</v>
      </c>
      <c r="J1352">
        <v>0</v>
      </c>
      <c r="K1352" t="s">
        <v>5409</v>
      </c>
      <c r="L1352">
        <v>1.4000000000000001E-29</v>
      </c>
      <c r="M1352" t="s">
        <v>5410</v>
      </c>
    </row>
    <row r="1353" spans="1:1024" x14ac:dyDescent="0.2">
      <c r="A1353" t="s">
        <v>2285</v>
      </c>
      <c r="B1353" t="s">
        <v>2260</v>
      </c>
      <c r="C1353" t="s">
        <v>5426</v>
      </c>
      <c r="D1353">
        <v>10</v>
      </c>
      <c r="E1353">
        <v>13</v>
      </c>
      <c r="F1353" s="134">
        <v>0.769231</v>
      </c>
      <c r="G1353" t="s">
        <v>636</v>
      </c>
      <c r="H1353">
        <v>0</v>
      </c>
      <c r="I1353" t="s">
        <v>4595</v>
      </c>
      <c r="J1353">
        <v>0</v>
      </c>
      <c r="K1353" t="s">
        <v>5190</v>
      </c>
      <c r="L1353">
        <v>6.5000000000000003E-87</v>
      </c>
      <c r="M1353" t="s">
        <v>4794</v>
      </c>
    </row>
    <row r="1354" spans="1:1024" x14ac:dyDescent="0.2">
      <c r="A1354" t="s">
        <v>2285</v>
      </c>
      <c r="B1354" t="s">
        <v>2260</v>
      </c>
      <c r="C1354" t="s">
        <v>1050</v>
      </c>
      <c r="D1354">
        <v>11</v>
      </c>
      <c r="E1354">
        <v>13</v>
      </c>
      <c r="F1354" s="134">
        <v>0.84615399999999996</v>
      </c>
      <c r="G1354" t="s">
        <v>1549</v>
      </c>
      <c r="H1354">
        <v>0</v>
      </c>
      <c r="I1354" t="s">
        <v>4595</v>
      </c>
      <c r="J1354">
        <v>0</v>
      </c>
      <c r="K1354" t="s">
        <v>6266</v>
      </c>
      <c r="L1354">
        <v>7.5999999999999996E-61</v>
      </c>
      <c r="M1354" t="s">
        <v>6267</v>
      </c>
    </row>
    <row r="1355" spans="1:1024" x14ac:dyDescent="0.2">
      <c r="A1355" t="s">
        <v>2285</v>
      </c>
      <c r="B1355" t="s">
        <v>2260</v>
      </c>
      <c r="C1355" t="s">
        <v>6263</v>
      </c>
      <c r="D1355">
        <v>13</v>
      </c>
      <c r="E1355">
        <v>13</v>
      </c>
      <c r="F1355" s="134">
        <v>1</v>
      </c>
      <c r="G1355" t="s">
        <v>6264</v>
      </c>
      <c r="H1355">
        <v>0</v>
      </c>
      <c r="I1355" t="s">
        <v>4595</v>
      </c>
      <c r="J1355">
        <v>0</v>
      </c>
      <c r="K1355" t="s">
        <v>4995</v>
      </c>
      <c r="L1355">
        <v>4.1000000000000001E-24</v>
      </c>
      <c r="M1355" t="s">
        <v>6265</v>
      </c>
    </row>
    <row r="1356" spans="1:1024" x14ac:dyDescent="0.2">
      <c r="A1356" t="s">
        <v>2285</v>
      </c>
      <c r="B1356" t="s">
        <v>2260</v>
      </c>
      <c r="C1356" t="s">
        <v>6253</v>
      </c>
      <c r="D1356">
        <v>13</v>
      </c>
      <c r="E1356">
        <v>13</v>
      </c>
      <c r="F1356" s="134">
        <v>1</v>
      </c>
      <c r="G1356" t="s">
        <v>6254</v>
      </c>
      <c r="H1356" t="s">
        <v>6255</v>
      </c>
      <c r="I1356">
        <v>3.5000000000000003E-21</v>
      </c>
      <c r="J1356" t="s">
        <v>6256</v>
      </c>
      <c r="K1356" t="s">
        <v>6257</v>
      </c>
      <c r="L1356">
        <v>2.2000000000000001E-44</v>
      </c>
      <c r="M1356" t="s">
        <v>6258</v>
      </c>
    </row>
    <row r="1357" spans="1:1024" x14ac:dyDescent="0.2">
      <c r="A1357" t="s">
        <v>2285</v>
      </c>
      <c r="B1357" t="s">
        <v>2260</v>
      </c>
      <c r="C1357" t="s">
        <v>6292</v>
      </c>
      <c r="D1357">
        <v>13</v>
      </c>
      <c r="E1357">
        <v>13</v>
      </c>
      <c r="F1357" s="134">
        <v>1</v>
      </c>
      <c r="G1357" t="s">
        <v>6293</v>
      </c>
      <c r="H1357">
        <v>0</v>
      </c>
      <c r="I1357" t="s">
        <v>4595</v>
      </c>
      <c r="J1357">
        <v>0</v>
      </c>
      <c r="K1357" t="s">
        <v>5333</v>
      </c>
      <c r="L1357">
        <v>1.3E-6</v>
      </c>
      <c r="M1357" t="s">
        <v>5334</v>
      </c>
    </row>
    <row r="1358" spans="1:1024" s="53" customFormat="1" x14ac:dyDescent="0.2">
      <c r="A1358" s="53" t="s">
        <v>2285</v>
      </c>
      <c r="B1358" t="s">
        <v>2260</v>
      </c>
      <c r="C1358" s="53" t="s">
        <v>4610</v>
      </c>
      <c r="D1358" s="53">
        <v>13</v>
      </c>
      <c r="E1358" s="53">
        <v>13</v>
      </c>
      <c r="F1358" s="136">
        <v>1</v>
      </c>
      <c r="G1358" t="s">
        <v>4601</v>
      </c>
      <c r="H1358">
        <v>0</v>
      </c>
      <c r="I1358" t="s">
        <v>4595</v>
      </c>
      <c r="J1358">
        <v>0</v>
      </c>
      <c r="K1358">
        <v>0</v>
      </c>
      <c r="L1358" t="s">
        <v>4595</v>
      </c>
      <c r="M1358">
        <v>0</v>
      </c>
      <c r="AKX1358"/>
      <c r="AKY1358"/>
      <c r="AKZ1358"/>
      <c r="ALA1358"/>
      <c r="ALB1358"/>
      <c r="ALC1358"/>
      <c r="ALD1358"/>
      <c r="ALE1358"/>
      <c r="ALF1358"/>
      <c r="ALG1358"/>
      <c r="ALH1358"/>
      <c r="ALI1358"/>
      <c r="ALJ1358"/>
      <c r="ALK1358"/>
      <c r="ALL1358"/>
      <c r="ALM1358"/>
      <c r="ALN1358"/>
      <c r="ALO1358"/>
      <c r="ALP1358"/>
      <c r="ALQ1358"/>
      <c r="ALR1358"/>
      <c r="ALS1358"/>
      <c r="ALT1358"/>
      <c r="ALU1358"/>
      <c r="ALV1358"/>
      <c r="ALW1358"/>
      <c r="ALX1358"/>
      <c r="ALY1358"/>
      <c r="ALZ1358"/>
      <c r="AMA1358"/>
      <c r="AMB1358"/>
      <c r="AMC1358"/>
      <c r="AMD1358"/>
      <c r="AME1358"/>
      <c r="AMF1358"/>
      <c r="AMG1358"/>
      <c r="AMH1358"/>
      <c r="AMI1358"/>
      <c r="AMJ1358"/>
    </row>
    <row r="1359" spans="1:1024" x14ac:dyDescent="0.2">
      <c r="A1359" t="s">
        <v>2292</v>
      </c>
      <c r="B1359" t="s">
        <v>2260</v>
      </c>
      <c r="C1359" t="s">
        <v>4612</v>
      </c>
      <c r="D1359">
        <v>1</v>
      </c>
      <c r="E1359">
        <v>2</v>
      </c>
      <c r="F1359" s="134">
        <v>0.5</v>
      </c>
      <c r="G1359" t="s">
        <v>607</v>
      </c>
      <c r="H1359" t="s">
        <v>4613</v>
      </c>
      <c r="I1359">
        <v>5.6000000000000002E-18</v>
      </c>
      <c r="J1359" t="s">
        <v>4614</v>
      </c>
      <c r="K1359" t="s">
        <v>4615</v>
      </c>
      <c r="L1359">
        <v>1.1999999999999999E-17</v>
      </c>
      <c r="M1359" t="s">
        <v>4616</v>
      </c>
    </row>
    <row r="1360" spans="1:1024" x14ac:dyDescent="0.2">
      <c r="A1360" t="s">
        <v>2292</v>
      </c>
      <c r="B1360" t="s">
        <v>2260</v>
      </c>
      <c r="C1360" t="s">
        <v>6294</v>
      </c>
      <c r="D1360">
        <v>1</v>
      </c>
      <c r="E1360">
        <v>2</v>
      </c>
      <c r="F1360" s="134">
        <v>0.5</v>
      </c>
      <c r="G1360">
        <v>0</v>
      </c>
      <c r="H1360">
        <v>0</v>
      </c>
      <c r="I1360" t="s">
        <v>4595</v>
      </c>
      <c r="J1360">
        <v>0</v>
      </c>
      <c r="K1360">
        <v>0</v>
      </c>
      <c r="L1360" t="s">
        <v>4595</v>
      </c>
      <c r="M1360">
        <v>0</v>
      </c>
    </row>
    <row r="1361" spans="1:1024" x14ac:dyDescent="0.2">
      <c r="A1361" t="s">
        <v>2292</v>
      </c>
      <c r="B1361" t="s">
        <v>2260</v>
      </c>
      <c r="C1361" t="s">
        <v>6263</v>
      </c>
      <c r="D1361">
        <v>2</v>
      </c>
      <c r="E1361">
        <v>2</v>
      </c>
      <c r="F1361" s="134">
        <v>1</v>
      </c>
      <c r="G1361" t="s">
        <v>6264</v>
      </c>
      <c r="H1361">
        <v>0</v>
      </c>
      <c r="I1361" t="s">
        <v>4595</v>
      </c>
      <c r="J1361">
        <v>0</v>
      </c>
      <c r="K1361" t="s">
        <v>4995</v>
      </c>
      <c r="L1361">
        <v>4.1000000000000001E-24</v>
      </c>
      <c r="M1361" t="s">
        <v>6265</v>
      </c>
    </row>
    <row r="1362" spans="1:1024" x14ac:dyDescent="0.2">
      <c r="A1362" t="s">
        <v>2292</v>
      </c>
      <c r="B1362" t="s">
        <v>2260</v>
      </c>
      <c r="C1362" t="s">
        <v>1050</v>
      </c>
      <c r="D1362">
        <v>2</v>
      </c>
      <c r="E1362">
        <v>2</v>
      </c>
      <c r="F1362" s="134">
        <v>1</v>
      </c>
      <c r="G1362" t="s">
        <v>1549</v>
      </c>
      <c r="H1362">
        <v>0</v>
      </c>
      <c r="I1362" t="s">
        <v>4595</v>
      </c>
      <c r="J1362">
        <v>0</v>
      </c>
      <c r="K1362" t="s">
        <v>6266</v>
      </c>
      <c r="L1362">
        <v>7.5999999999999996E-61</v>
      </c>
      <c r="M1362" t="s">
        <v>6267</v>
      </c>
    </row>
    <row r="1363" spans="1:1024" x14ac:dyDescent="0.2">
      <c r="A1363" t="s">
        <v>2292</v>
      </c>
      <c r="B1363" t="s">
        <v>2260</v>
      </c>
      <c r="C1363" t="s">
        <v>6253</v>
      </c>
      <c r="D1363">
        <v>2</v>
      </c>
      <c r="E1363">
        <v>2</v>
      </c>
      <c r="F1363" s="134">
        <v>1</v>
      </c>
      <c r="G1363" t="s">
        <v>6254</v>
      </c>
      <c r="H1363" t="s">
        <v>6255</v>
      </c>
      <c r="I1363">
        <v>3.5000000000000003E-21</v>
      </c>
      <c r="J1363" t="s">
        <v>6256</v>
      </c>
      <c r="K1363" t="s">
        <v>6257</v>
      </c>
      <c r="L1363">
        <v>2.2000000000000001E-44</v>
      </c>
      <c r="M1363" t="s">
        <v>6258</v>
      </c>
    </row>
    <row r="1364" spans="1:1024" x14ac:dyDescent="0.2">
      <c r="A1364" t="s">
        <v>2292</v>
      </c>
      <c r="B1364" t="s">
        <v>2260</v>
      </c>
      <c r="C1364" t="s">
        <v>6259</v>
      </c>
      <c r="D1364">
        <v>2</v>
      </c>
      <c r="E1364">
        <v>2</v>
      </c>
      <c r="F1364" s="134">
        <v>1</v>
      </c>
      <c r="G1364" t="s">
        <v>1492</v>
      </c>
      <c r="H1364" t="s">
        <v>6260</v>
      </c>
      <c r="I1364">
        <v>4.3999999999999998E-10</v>
      </c>
      <c r="J1364" t="s">
        <v>6261</v>
      </c>
      <c r="K1364" t="s">
        <v>6262</v>
      </c>
      <c r="L1364">
        <v>9.1999999999999994E-28</v>
      </c>
      <c r="M1364" t="s">
        <v>5999</v>
      </c>
    </row>
    <row r="1365" spans="1:1024" x14ac:dyDescent="0.2">
      <c r="A1365" t="s">
        <v>2292</v>
      </c>
      <c r="B1365" t="s">
        <v>2260</v>
      </c>
      <c r="C1365" t="s">
        <v>5403</v>
      </c>
      <c r="D1365">
        <v>2</v>
      </c>
      <c r="E1365">
        <v>2</v>
      </c>
      <c r="F1365" s="134">
        <v>1</v>
      </c>
      <c r="G1365" t="s">
        <v>842</v>
      </c>
      <c r="H1365">
        <v>0</v>
      </c>
      <c r="I1365" t="s">
        <v>4595</v>
      </c>
      <c r="J1365">
        <v>0</v>
      </c>
      <c r="K1365" t="s">
        <v>5170</v>
      </c>
      <c r="L1365">
        <v>6.8E-8</v>
      </c>
      <c r="M1365" t="s">
        <v>4958</v>
      </c>
    </row>
    <row r="1366" spans="1:1024" x14ac:dyDescent="0.2">
      <c r="A1366" t="s">
        <v>2292</v>
      </c>
      <c r="B1366" t="s">
        <v>2260</v>
      </c>
      <c r="C1366" t="s">
        <v>6292</v>
      </c>
      <c r="D1366">
        <v>2</v>
      </c>
      <c r="E1366">
        <v>2</v>
      </c>
      <c r="F1366" s="134">
        <v>1</v>
      </c>
      <c r="G1366" t="s">
        <v>6293</v>
      </c>
      <c r="H1366">
        <v>0</v>
      </c>
      <c r="I1366" t="s">
        <v>4595</v>
      </c>
      <c r="J1366">
        <v>0</v>
      </c>
      <c r="K1366" t="s">
        <v>5333</v>
      </c>
      <c r="L1366">
        <v>1.3E-6</v>
      </c>
      <c r="M1366" t="s">
        <v>5334</v>
      </c>
    </row>
    <row r="1367" spans="1:1024" x14ac:dyDescent="0.2">
      <c r="A1367" t="s">
        <v>2292</v>
      </c>
      <c r="B1367" t="s">
        <v>2260</v>
      </c>
      <c r="C1367" t="s">
        <v>4699</v>
      </c>
      <c r="D1367">
        <v>2</v>
      </c>
      <c r="E1367">
        <v>2</v>
      </c>
      <c r="F1367" s="134">
        <v>1</v>
      </c>
      <c r="G1367" t="s">
        <v>4601</v>
      </c>
      <c r="H1367" t="s">
        <v>4700</v>
      </c>
      <c r="I1367">
        <v>1.2E-20</v>
      </c>
      <c r="J1367" t="s">
        <v>4701</v>
      </c>
      <c r="K1367" t="s">
        <v>4691</v>
      </c>
      <c r="L1367">
        <v>8.6E-70</v>
      </c>
      <c r="M1367" t="s">
        <v>4692</v>
      </c>
    </row>
    <row r="1368" spans="1:1024" x14ac:dyDescent="0.2">
      <c r="A1368" t="s">
        <v>2292</v>
      </c>
      <c r="B1368" t="s">
        <v>2260</v>
      </c>
      <c r="C1368" t="s">
        <v>6049</v>
      </c>
      <c r="D1368">
        <v>2</v>
      </c>
      <c r="E1368">
        <v>2</v>
      </c>
      <c r="F1368" s="134">
        <v>1</v>
      </c>
      <c r="G1368" t="s">
        <v>298</v>
      </c>
      <c r="H1368">
        <v>0</v>
      </c>
      <c r="I1368" t="s">
        <v>4595</v>
      </c>
      <c r="J1368">
        <v>0</v>
      </c>
      <c r="K1368" t="s">
        <v>6050</v>
      </c>
      <c r="L1368">
        <v>4.4999999999999998E-28</v>
      </c>
      <c r="M1368" t="s">
        <v>6051</v>
      </c>
    </row>
    <row r="1369" spans="1:1024" x14ac:dyDescent="0.2">
      <c r="A1369" t="s">
        <v>2292</v>
      </c>
      <c r="B1369" t="s">
        <v>2260</v>
      </c>
      <c r="C1369" t="s">
        <v>4735</v>
      </c>
      <c r="D1369">
        <v>2</v>
      </c>
      <c r="E1369">
        <v>2</v>
      </c>
      <c r="F1369" s="134">
        <v>1</v>
      </c>
      <c r="G1369">
        <v>0</v>
      </c>
      <c r="H1369">
        <v>0</v>
      </c>
      <c r="I1369" t="s">
        <v>4595</v>
      </c>
      <c r="J1369">
        <v>0</v>
      </c>
      <c r="K1369">
        <v>0</v>
      </c>
      <c r="L1369" t="s">
        <v>4595</v>
      </c>
      <c r="M1369">
        <v>0</v>
      </c>
    </row>
    <row r="1370" spans="1:1024" x14ac:dyDescent="0.2">
      <c r="A1370" t="s">
        <v>2292</v>
      </c>
      <c r="B1370" t="s">
        <v>2260</v>
      </c>
      <c r="C1370" t="s">
        <v>6279</v>
      </c>
      <c r="D1370">
        <v>2</v>
      </c>
      <c r="E1370">
        <v>2</v>
      </c>
      <c r="F1370" s="134">
        <v>1</v>
      </c>
      <c r="G1370">
        <v>0</v>
      </c>
      <c r="H1370">
        <v>0</v>
      </c>
      <c r="I1370" t="s">
        <v>4595</v>
      </c>
      <c r="J1370">
        <v>0</v>
      </c>
      <c r="K1370" t="s">
        <v>4637</v>
      </c>
      <c r="L1370">
        <v>8.2000000000000006E-9</v>
      </c>
      <c r="M1370" t="s">
        <v>5460</v>
      </c>
    </row>
    <row r="1371" spans="1:1024" x14ac:dyDescent="0.2">
      <c r="A1371" t="s">
        <v>2292</v>
      </c>
      <c r="B1371" t="s">
        <v>2260</v>
      </c>
      <c r="C1371" t="s">
        <v>6295</v>
      </c>
      <c r="D1371">
        <v>2</v>
      </c>
      <c r="E1371">
        <v>2</v>
      </c>
      <c r="F1371" s="134">
        <v>1</v>
      </c>
      <c r="G1371">
        <v>0</v>
      </c>
      <c r="H1371">
        <v>0</v>
      </c>
      <c r="I1371" t="s">
        <v>4595</v>
      </c>
      <c r="J1371">
        <v>0</v>
      </c>
      <c r="K1371" t="s">
        <v>6296</v>
      </c>
      <c r="L1371">
        <v>3.1E-8</v>
      </c>
      <c r="M1371" t="s">
        <v>5479</v>
      </c>
    </row>
    <row r="1372" spans="1:1024" x14ac:dyDescent="0.2">
      <c r="A1372" t="s">
        <v>2292</v>
      </c>
      <c r="B1372" t="s">
        <v>2260</v>
      </c>
      <c r="C1372" t="s">
        <v>6297</v>
      </c>
      <c r="D1372">
        <v>2</v>
      </c>
      <c r="E1372">
        <v>2</v>
      </c>
      <c r="F1372" s="134">
        <v>1</v>
      </c>
      <c r="G1372">
        <v>0</v>
      </c>
      <c r="H1372">
        <v>0</v>
      </c>
      <c r="I1372" t="s">
        <v>4595</v>
      </c>
      <c r="J1372">
        <v>0</v>
      </c>
      <c r="K1372">
        <v>0</v>
      </c>
      <c r="L1372" t="s">
        <v>4595</v>
      </c>
      <c r="M1372">
        <v>0</v>
      </c>
    </row>
    <row r="1373" spans="1:1024" x14ac:dyDescent="0.2">
      <c r="A1373" t="s">
        <v>2292</v>
      </c>
      <c r="B1373" t="s">
        <v>2260</v>
      </c>
      <c r="C1373" t="s">
        <v>6298</v>
      </c>
      <c r="D1373">
        <v>2</v>
      </c>
      <c r="E1373">
        <v>2</v>
      </c>
      <c r="F1373" s="134">
        <v>1</v>
      </c>
      <c r="G1373">
        <v>0</v>
      </c>
      <c r="H1373">
        <v>0</v>
      </c>
      <c r="I1373" t="s">
        <v>4595</v>
      </c>
      <c r="J1373">
        <v>0</v>
      </c>
      <c r="K1373" t="s">
        <v>6299</v>
      </c>
      <c r="L1373">
        <v>8.6000000000000002E-8</v>
      </c>
      <c r="M1373" t="s">
        <v>6300</v>
      </c>
    </row>
    <row r="1374" spans="1:1024" s="53" customFormat="1" x14ac:dyDescent="0.2">
      <c r="A1374" s="53" t="s">
        <v>2292</v>
      </c>
      <c r="B1374" t="s">
        <v>2260</v>
      </c>
      <c r="C1374" s="53" t="s">
        <v>6301</v>
      </c>
      <c r="D1374" s="53">
        <v>2</v>
      </c>
      <c r="E1374" s="53">
        <v>2</v>
      </c>
      <c r="F1374" s="136">
        <v>1</v>
      </c>
      <c r="G1374">
        <v>0</v>
      </c>
      <c r="H1374">
        <v>0</v>
      </c>
      <c r="I1374" t="s">
        <v>4595</v>
      </c>
      <c r="J1374">
        <v>0</v>
      </c>
      <c r="K1374">
        <v>0</v>
      </c>
      <c r="L1374" t="s">
        <v>4595</v>
      </c>
      <c r="M1374">
        <v>0</v>
      </c>
      <c r="AKX1374"/>
      <c r="AKY1374"/>
      <c r="AKZ1374"/>
      <c r="ALA1374"/>
      <c r="ALB1374"/>
      <c r="ALC1374"/>
      <c r="ALD1374"/>
      <c r="ALE1374"/>
      <c r="ALF1374"/>
      <c r="ALG1374"/>
      <c r="ALH1374"/>
      <c r="ALI1374"/>
      <c r="ALJ1374"/>
      <c r="ALK1374"/>
      <c r="ALL1374"/>
      <c r="ALM1374"/>
      <c r="ALN1374"/>
      <c r="ALO1374"/>
      <c r="ALP1374"/>
      <c r="ALQ1374"/>
      <c r="ALR1374"/>
      <c r="ALS1374"/>
      <c r="ALT1374"/>
      <c r="ALU1374"/>
      <c r="ALV1374"/>
      <c r="ALW1374"/>
      <c r="ALX1374"/>
      <c r="ALY1374"/>
      <c r="ALZ1374"/>
      <c r="AMA1374"/>
      <c r="AMB1374"/>
      <c r="AMC1374"/>
      <c r="AMD1374"/>
      <c r="AME1374"/>
      <c r="AMF1374"/>
      <c r="AMG1374"/>
      <c r="AMH1374"/>
      <c r="AMI1374"/>
      <c r="AMJ1374"/>
    </row>
    <row r="1375" spans="1:1024" x14ac:dyDescent="0.2">
      <c r="A1375" t="s">
        <v>4435</v>
      </c>
      <c r="B1375" t="s">
        <v>2260</v>
      </c>
      <c r="C1375" t="s">
        <v>5413</v>
      </c>
      <c r="D1375">
        <v>1</v>
      </c>
      <c r="E1375">
        <v>5</v>
      </c>
      <c r="F1375" s="134">
        <v>0.2</v>
      </c>
      <c r="G1375" t="s">
        <v>5396</v>
      </c>
      <c r="H1375" t="s">
        <v>5397</v>
      </c>
      <c r="I1375">
        <v>4.7999999999999997E-14</v>
      </c>
      <c r="J1375" t="s">
        <v>5398</v>
      </c>
      <c r="K1375" t="s">
        <v>5414</v>
      </c>
      <c r="L1375">
        <v>4.2000000000000002E-34</v>
      </c>
      <c r="M1375" t="s">
        <v>5173</v>
      </c>
    </row>
    <row r="1376" spans="1:1024" x14ac:dyDescent="0.2">
      <c r="A1376" t="s">
        <v>4435</v>
      </c>
      <c r="B1376" t="s">
        <v>2260</v>
      </c>
      <c r="C1376" t="s">
        <v>1853</v>
      </c>
      <c r="D1376">
        <v>1</v>
      </c>
      <c r="E1376">
        <v>5</v>
      </c>
      <c r="F1376" s="134">
        <v>0.2</v>
      </c>
      <c r="G1376" t="s">
        <v>27</v>
      </c>
      <c r="H1376" t="s">
        <v>5926</v>
      </c>
      <c r="I1376">
        <v>2.4000000000000002E-43</v>
      </c>
      <c r="J1376" t="s">
        <v>5982</v>
      </c>
      <c r="K1376" t="s">
        <v>5983</v>
      </c>
      <c r="L1376">
        <v>5.3000000000000004E-226</v>
      </c>
      <c r="M1376" t="s">
        <v>5984</v>
      </c>
    </row>
    <row r="1377" spans="1:13" x14ac:dyDescent="0.2">
      <c r="A1377" t="s">
        <v>4435</v>
      </c>
      <c r="B1377" t="s">
        <v>2260</v>
      </c>
      <c r="C1377" t="s">
        <v>6302</v>
      </c>
      <c r="D1377">
        <v>1</v>
      </c>
      <c r="E1377">
        <v>5</v>
      </c>
      <c r="F1377" s="134">
        <v>0.2</v>
      </c>
      <c r="G1377" t="s">
        <v>4672</v>
      </c>
      <c r="H1377">
        <v>0</v>
      </c>
      <c r="I1377" t="s">
        <v>4595</v>
      </c>
      <c r="J1377">
        <v>0</v>
      </c>
      <c r="K1377" t="s">
        <v>6009</v>
      </c>
      <c r="L1377">
        <v>4.6000000000000001E-165</v>
      </c>
      <c r="M1377" t="s">
        <v>6010</v>
      </c>
    </row>
    <row r="1378" spans="1:13" x14ac:dyDescent="0.2">
      <c r="A1378" t="s">
        <v>4435</v>
      </c>
      <c r="B1378" t="s">
        <v>2260</v>
      </c>
      <c r="C1378" t="s">
        <v>6303</v>
      </c>
      <c r="D1378">
        <v>1</v>
      </c>
      <c r="E1378">
        <v>5</v>
      </c>
      <c r="F1378" s="134">
        <v>0.2</v>
      </c>
      <c r="G1378">
        <v>0</v>
      </c>
      <c r="H1378">
        <v>0</v>
      </c>
      <c r="I1378" t="s">
        <v>4595</v>
      </c>
      <c r="J1378">
        <v>0</v>
      </c>
      <c r="K1378" t="s">
        <v>5339</v>
      </c>
      <c r="L1378">
        <v>6.8000000000000001E-16</v>
      </c>
      <c r="M1378" t="s">
        <v>4996</v>
      </c>
    </row>
    <row r="1379" spans="1:13" x14ac:dyDescent="0.2">
      <c r="A1379" t="s">
        <v>4435</v>
      </c>
      <c r="B1379" t="s">
        <v>2260</v>
      </c>
      <c r="C1379" t="s">
        <v>6304</v>
      </c>
      <c r="D1379">
        <v>1</v>
      </c>
      <c r="E1379">
        <v>5</v>
      </c>
      <c r="F1379" s="134">
        <v>0.2</v>
      </c>
      <c r="G1379">
        <v>0</v>
      </c>
      <c r="H1379">
        <v>0</v>
      </c>
      <c r="I1379" t="s">
        <v>4595</v>
      </c>
      <c r="J1379">
        <v>0</v>
      </c>
      <c r="K1379">
        <v>0</v>
      </c>
      <c r="L1379" t="s">
        <v>4595</v>
      </c>
      <c r="M1379">
        <v>0</v>
      </c>
    </row>
    <row r="1380" spans="1:13" x14ac:dyDescent="0.2">
      <c r="A1380" t="s">
        <v>4435</v>
      </c>
      <c r="B1380" t="s">
        <v>2260</v>
      </c>
      <c r="C1380" t="s">
        <v>6305</v>
      </c>
      <c r="D1380">
        <v>1</v>
      </c>
      <c r="E1380">
        <v>5</v>
      </c>
      <c r="F1380" s="134">
        <v>0.2</v>
      </c>
      <c r="G1380" t="s">
        <v>4601</v>
      </c>
      <c r="H1380">
        <v>0</v>
      </c>
      <c r="I1380" t="s">
        <v>4595</v>
      </c>
      <c r="J1380">
        <v>0</v>
      </c>
      <c r="K1380" t="s">
        <v>6306</v>
      </c>
      <c r="L1380">
        <v>4.1999999999999998E-5</v>
      </c>
      <c r="M1380" t="s">
        <v>6307</v>
      </c>
    </row>
    <row r="1381" spans="1:13" x14ac:dyDescent="0.2">
      <c r="A1381" t="s">
        <v>4435</v>
      </c>
      <c r="B1381" t="s">
        <v>2260</v>
      </c>
      <c r="C1381" t="s">
        <v>6308</v>
      </c>
      <c r="D1381">
        <v>2</v>
      </c>
      <c r="E1381">
        <v>5</v>
      </c>
      <c r="F1381" s="134">
        <v>0.4</v>
      </c>
      <c r="G1381" t="s">
        <v>4828</v>
      </c>
      <c r="H1381" t="s">
        <v>4695</v>
      </c>
      <c r="I1381">
        <v>2.0999999999999999E-5</v>
      </c>
      <c r="J1381" t="s">
        <v>5242</v>
      </c>
      <c r="K1381" t="s">
        <v>6309</v>
      </c>
      <c r="L1381">
        <v>2.6E-76</v>
      </c>
      <c r="M1381" t="s">
        <v>6267</v>
      </c>
    </row>
    <row r="1382" spans="1:13" x14ac:dyDescent="0.2">
      <c r="A1382" t="s">
        <v>4435</v>
      </c>
      <c r="B1382" t="s">
        <v>2260</v>
      </c>
      <c r="C1382" t="s">
        <v>6310</v>
      </c>
      <c r="D1382">
        <v>2</v>
      </c>
      <c r="E1382">
        <v>5</v>
      </c>
      <c r="F1382" s="134">
        <v>0.4</v>
      </c>
      <c r="G1382" t="s">
        <v>6311</v>
      </c>
      <c r="H1382">
        <v>0</v>
      </c>
      <c r="I1382" t="s">
        <v>4595</v>
      </c>
      <c r="J1382">
        <v>0</v>
      </c>
      <c r="K1382" t="s">
        <v>6009</v>
      </c>
      <c r="L1382">
        <v>6.9999999999999995E-29</v>
      </c>
      <c r="M1382" t="s">
        <v>6010</v>
      </c>
    </row>
    <row r="1383" spans="1:13" x14ac:dyDescent="0.2">
      <c r="A1383" t="s">
        <v>4435</v>
      </c>
      <c r="B1383" t="s">
        <v>2260</v>
      </c>
      <c r="C1383" t="s">
        <v>6312</v>
      </c>
      <c r="D1383">
        <v>2</v>
      </c>
      <c r="E1383">
        <v>5</v>
      </c>
      <c r="F1383" s="134">
        <v>0.4</v>
      </c>
      <c r="G1383" t="s">
        <v>27</v>
      </c>
      <c r="H1383">
        <v>0</v>
      </c>
      <c r="I1383" t="s">
        <v>4595</v>
      </c>
      <c r="J1383">
        <v>0</v>
      </c>
      <c r="K1383" t="s">
        <v>6313</v>
      </c>
      <c r="L1383">
        <v>0</v>
      </c>
      <c r="M1383" t="s">
        <v>6314</v>
      </c>
    </row>
    <row r="1384" spans="1:13" x14ac:dyDescent="0.2">
      <c r="A1384" t="s">
        <v>4435</v>
      </c>
      <c r="B1384" t="s">
        <v>2260</v>
      </c>
      <c r="C1384" t="s">
        <v>6315</v>
      </c>
      <c r="D1384">
        <v>2</v>
      </c>
      <c r="E1384">
        <v>5</v>
      </c>
      <c r="F1384" s="134">
        <v>0.4</v>
      </c>
      <c r="G1384">
        <v>0</v>
      </c>
      <c r="H1384">
        <v>0</v>
      </c>
      <c r="I1384" t="s">
        <v>4595</v>
      </c>
      <c r="J1384">
        <v>0</v>
      </c>
      <c r="K1384" t="s">
        <v>6313</v>
      </c>
      <c r="L1384">
        <v>2.2999999999999999E-97</v>
      </c>
      <c r="M1384" t="s">
        <v>6314</v>
      </c>
    </row>
    <row r="1385" spans="1:13" x14ac:dyDescent="0.2">
      <c r="A1385" t="s">
        <v>4435</v>
      </c>
      <c r="B1385" t="s">
        <v>2260</v>
      </c>
      <c r="C1385" t="s">
        <v>6316</v>
      </c>
      <c r="D1385">
        <v>2</v>
      </c>
      <c r="E1385">
        <v>5</v>
      </c>
      <c r="F1385" s="134">
        <v>0.4</v>
      </c>
      <c r="G1385">
        <v>0</v>
      </c>
      <c r="H1385">
        <v>0</v>
      </c>
      <c r="I1385" t="s">
        <v>4595</v>
      </c>
      <c r="J1385">
        <v>0</v>
      </c>
      <c r="K1385">
        <v>0</v>
      </c>
      <c r="L1385" t="s">
        <v>4595</v>
      </c>
      <c r="M1385">
        <v>0</v>
      </c>
    </row>
    <row r="1386" spans="1:13" x14ac:dyDescent="0.2">
      <c r="A1386" t="s">
        <v>4435</v>
      </c>
      <c r="B1386" t="s">
        <v>2260</v>
      </c>
      <c r="C1386" t="s">
        <v>6317</v>
      </c>
      <c r="D1386">
        <v>2</v>
      </c>
      <c r="E1386">
        <v>5</v>
      </c>
      <c r="F1386" s="134">
        <v>0.4</v>
      </c>
      <c r="G1386">
        <v>0</v>
      </c>
      <c r="H1386">
        <v>0</v>
      </c>
      <c r="I1386" t="s">
        <v>4595</v>
      </c>
      <c r="J1386">
        <v>0</v>
      </c>
      <c r="K1386" t="s">
        <v>6313</v>
      </c>
      <c r="L1386">
        <v>2.7999999999999999E-117</v>
      </c>
      <c r="M1386" t="s">
        <v>6314</v>
      </c>
    </row>
    <row r="1387" spans="1:13" x14ac:dyDescent="0.2">
      <c r="A1387" t="s">
        <v>4435</v>
      </c>
      <c r="B1387" t="s">
        <v>2260</v>
      </c>
      <c r="C1387" t="s">
        <v>6318</v>
      </c>
      <c r="D1387">
        <v>3</v>
      </c>
      <c r="E1387">
        <v>5</v>
      </c>
      <c r="F1387" s="134">
        <v>0.6</v>
      </c>
      <c r="G1387">
        <v>0</v>
      </c>
      <c r="H1387">
        <v>0</v>
      </c>
      <c r="I1387" t="s">
        <v>4595</v>
      </c>
      <c r="J1387">
        <v>0</v>
      </c>
      <c r="K1387" t="s">
        <v>6319</v>
      </c>
      <c r="L1387">
        <v>6.9999999999999997E-117</v>
      </c>
      <c r="M1387" t="s">
        <v>6320</v>
      </c>
    </row>
    <row r="1388" spans="1:13" x14ac:dyDescent="0.2">
      <c r="A1388" t="s">
        <v>4435</v>
      </c>
      <c r="B1388" t="s">
        <v>2260</v>
      </c>
      <c r="C1388" t="s">
        <v>6321</v>
      </c>
      <c r="D1388">
        <v>3</v>
      </c>
      <c r="E1388">
        <v>5</v>
      </c>
      <c r="F1388" s="134">
        <v>0.6</v>
      </c>
      <c r="G1388">
        <v>0</v>
      </c>
      <c r="H1388">
        <v>0</v>
      </c>
      <c r="I1388" t="s">
        <v>4595</v>
      </c>
      <c r="J1388">
        <v>0</v>
      </c>
      <c r="K1388" t="s">
        <v>6322</v>
      </c>
      <c r="L1388">
        <v>2.5000000000000002E-18</v>
      </c>
      <c r="M1388" t="s">
        <v>5722</v>
      </c>
    </row>
    <row r="1389" spans="1:13" x14ac:dyDescent="0.2">
      <c r="A1389" t="s">
        <v>4435</v>
      </c>
      <c r="B1389" t="s">
        <v>2260</v>
      </c>
      <c r="C1389" t="s">
        <v>6323</v>
      </c>
      <c r="D1389">
        <v>4</v>
      </c>
      <c r="E1389">
        <v>5</v>
      </c>
      <c r="F1389" s="134">
        <v>0.8</v>
      </c>
      <c r="G1389" t="s">
        <v>6324</v>
      </c>
      <c r="H1389">
        <v>0</v>
      </c>
      <c r="I1389" t="s">
        <v>4595</v>
      </c>
      <c r="J1389">
        <v>0</v>
      </c>
      <c r="K1389" t="s">
        <v>6325</v>
      </c>
      <c r="L1389">
        <v>2.9E-37</v>
      </c>
      <c r="M1389" t="s">
        <v>6267</v>
      </c>
    </row>
    <row r="1390" spans="1:13" x14ac:dyDescent="0.2">
      <c r="A1390" t="s">
        <v>4435</v>
      </c>
      <c r="B1390" t="s">
        <v>2260</v>
      </c>
      <c r="C1390" t="s">
        <v>6326</v>
      </c>
      <c r="D1390">
        <v>4</v>
      </c>
      <c r="E1390">
        <v>5</v>
      </c>
      <c r="F1390" s="134">
        <v>0.8</v>
      </c>
      <c r="G1390">
        <v>0</v>
      </c>
      <c r="H1390">
        <v>0</v>
      </c>
      <c r="I1390" t="s">
        <v>4595</v>
      </c>
      <c r="J1390">
        <v>0</v>
      </c>
      <c r="K1390">
        <v>0</v>
      </c>
      <c r="L1390" t="s">
        <v>4595</v>
      </c>
      <c r="M1390">
        <v>0</v>
      </c>
    </row>
    <row r="1391" spans="1:13" x14ac:dyDescent="0.2">
      <c r="A1391" t="s">
        <v>4435</v>
      </c>
      <c r="B1391" t="s">
        <v>2260</v>
      </c>
      <c r="C1391" t="s">
        <v>6263</v>
      </c>
      <c r="D1391">
        <v>5</v>
      </c>
      <c r="E1391">
        <v>5</v>
      </c>
      <c r="F1391" s="134">
        <v>1</v>
      </c>
      <c r="G1391" t="s">
        <v>6264</v>
      </c>
      <c r="H1391">
        <v>0</v>
      </c>
      <c r="I1391" t="s">
        <v>4595</v>
      </c>
      <c r="J1391">
        <v>0</v>
      </c>
      <c r="K1391" t="s">
        <v>4995</v>
      </c>
      <c r="L1391">
        <v>4.1000000000000001E-24</v>
      </c>
      <c r="M1391" t="s">
        <v>6265</v>
      </c>
    </row>
    <row r="1392" spans="1:13" x14ac:dyDescent="0.2">
      <c r="A1392" t="s">
        <v>4435</v>
      </c>
      <c r="B1392" t="s">
        <v>2260</v>
      </c>
      <c r="C1392" t="s">
        <v>1050</v>
      </c>
      <c r="D1392">
        <v>5</v>
      </c>
      <c r="E1392">
        <v>5</v>
      </c>
      <c r="F1392" s="134">
        <v>1</v>
      </c>
      <c r="G1392" t="s">
        <v>1549</v>
      </c>
      <c r="H1392">
        <v>0</v>
      </c>
      <c r="I1392" t="s">
        <v>4595</v>
      </c>
      <c r="J1392">
        <v>0</v>
      </c>
      <c r="K1392" t="s">
        <v>6266</v>
      </c>
      <c r="L1392">
        <v>7.5999999999999996E-61</v>
      </c>
      <c r="M1392" t="s">
        <v>6267</v>
      </c>
    </row>
    <row r="1393" spans="1:1024" x14ac:dyDescent="0.2">
      <c r="A1393" t="s">
        <v>4435</v>
      </c>
      <c r="B1393" t="s">
        <v>2260</v>
      </c>
      <c r="C1393" t="s">
        <v>6253</v>
      </c>
      <c r="D1393">
        <v>5</v>
      </c>
      <c r="E1393">
        <v>5</v>
      </c>
      <c r="F1393" s="134">
        <v>1</v>
      </c>
      <c r="G1393" t="s">
        <v>6254</v>
      </c>
      <c r="H1393" t="s">
        <v>6255</v>
      </c>
      <c r="I1393">
        <v>3.5000000000000003E-21</v>
      </c>
      <c r="J1393" t="s">
        <v>6256</v>
      </c>
      <c r="K1393" t="s">
        <v>6257</v>
      </c>
      <c r="L1393">
        <v>2.2000000000000001E-44</v>
      </c>
      <c r="M1393" t="s">
        <v>6258</v>
      </c>
    </row>
    <row r="1394" spans="1:1024" x14ac:dyDescent="0.2">
      <c r="A1394" t="s">
        <v>4435</v>
      </c>
      <c r="B1394" t="s">
        <v>2260</v>
      </c>
      <c r="C1394" t="s">
        <v>4621</v>
      </c>
      <c r="D1394">
        <v>5</v>
      </c>
      <c r="E1394">
        <v>5</v>
      </c>
      <c r="F1394" s="134">
        <v>1</v>
      </c>
      <c r="G1394" t="s">
        <v>4622</v>
      </c>
      <c r="H1394" t="s">
        <v>4623</v>
      </c>
      <c r="I1394">
        <v>8.6000000000000002E-42</v>
      </c>
      <c r="J1394" t="s">
        <v>4624</v>
      </c>
      <c r="K1394" t="s">
        <v>4625</v>
      </c>
      <c r="L1394">
        <v>2.4999999999999998E-125</v>
      </c>
      <c r="M1394" t="s">
        <v>4626</v>
      </c>
    </row>
    <row r="1395" spans="1:1024" x14ac:dyDescent="0.2">
      <c r="A1395" t="s">
        <v>4435</v>
      </c>
      <c r="B1395" t="s">
        <v>2260</v>
      </c>
      <c r="C1395" t="s">
        <v>6327</v>
      </c>
      <c r="D1395">
        <v>5</v>
      </c>
      <c r="E1395">
        <v>5</v>
      </c>
      <c r="F1395" s="134">
        <v>1</v>
      </c>
      <c r="G1395">
        <v>0</v>
      </c>
      <c r="H1395">
        <v>0</v>
      </c>
      <c r="I1395" t="s">
        <v>4595</v>
      </c>
      <c r="J1395">
        <v>0</v>
      </c>
      <c r="K1395" t="s">
        <v>6328</v>
      </c>
      <c r="L1395">
        <v>8.3999999999999996E-19</v>
      </c>
      <c r="M1395" t="s">
        <v>4745</v>
      </c>
    </row>
    <row r="1396" spans="1:1024" x14ac:dyDescent="0.2">
      <c r="A1396" t="s">
        <v>4435</v>
      </c>
      <c r="B1396" t="s">
        <v>2260</v>
      </c>
      <c r="C1396" t="s">
        <v>6329</v>
      </c>
      <c r="D1396">
        <v>5</v>
      </c>
      <c r="E1396">
        <v>5</v>
      </c>
      <c r="F1396" s="134">
        <v>1</v>
      </c>
      <c r="G1396" t="s">
        <v>6330</v>
      </c>
      <c r="H1396">
        <v>0</v>
      </c>
      <c r="I1396" t="s">
        <v>4595</v>
      </c>
      <c r="J1396">
        <v>0</v>
      </c>
      <c r="K1396" t="s">
        <v>6331</v>
      </c>
      <c r="L1396">
        <v>6.7000000000000001E-46</v>
      </c>
      <c r="M1396" t="s">
        <v>4626</v>
      </c>
    </row>
    <row r="1397" spans="1:1024" s="53" customFormat="1" x14ac:dyDescent="0.2">
      <c r="A1397" s="53" t="s">
        <v>4435</v>
      </c>
      <c r="B1397" t="s">
        <v>2260</v>
      </c>
      <c r="C1397" s="53" t="s">
        <v>6332</v>
      </c>
      <c r="D1397" s="53">
        <v>5</v>
      </c>
      <c r="E1397" s="53">
        <v>5</v>
      </c>
      <c r="F1397" s="136">
        <v>1</v>
      </c>
      <c r="G1397" t="s">
        <v>1492</v>
      </c>
      <c r="H1397">
        <v>0</v>
      </c>
      <c r="I1397" t="s">
        <v>4595</v>
      </c>
      <c r="J1397">
        <v>0</v>
      </c>
      <c r="K1397" t="s">
        <v>6333</v>
      </c>
      <c r="L1397">
        <v>1.1999999999999999E-6</v>
      </c>
      <c r="M1397" t="s">
        <v>6334</v>
      </c>
      <c r="AKX1397"/>
      <c r="AKY1397"/>
      <c r="AKZ1397"/>
      <c r="ALA1397"/>
      <c r="ALB1397"/>
      <c r="ALC1397"/>
      <c r="ALD1397"/>
      <c r="ALE1397"/>
      <c r="ALF1397"/>
      <c r="ALG1397"/>
      <c r="ALH1397"/>
      <c r="ALI1397"/>
      <c r="ALJ1397"/>
      <c r="ALK1397"/>
      <c r="ALL1397"/>
      <c r="ALM1397"/>
      <c r="ALN1397"/>
      <c r="ALO1397"/>
      <c r="ALP1397"/>
      <c r="ALQ1397"/>
      <c r="ALR1397"/>
      <c r="ALS1397"/>
      <c r="ALT1397"/>
      <c r="ALU1397"/>
      <c r="ALV1397"/>
      <c r="ALW1397"/>
      <c r="ALX1397"/>
      <c r="ALY1397"/>
      <c r="ALZ1397"/>
      <c r="AMA1397"/>
      <c r="AMB1397"/>
      <c r="AMC1397"/>
      <c r="AMD1397"/>
      <c r="AME1397"/>
      <c r="AMF1397"/>
      <c r="AMG1397"/>
      <c r="AMH1397"/>
      <c r="AMI1397"/>
      <c r="AMJ1397"/>
    </row>
    <row r="1398" spans="1:1024" x14ac:dyDescent="0.2">
      <c r="A1398" t="s">
        <v>2328</v>
      </c>
      <c r="B1398" t="s">
        <v>2260</v>
      </c>
      <c r="C1398" t="s">
        <v>1853</v>
      </c>
      <c r="D1398">
        <v>1</v>
      </c>
      <c r="E1398">
        <v>12</v>
      </c>
      <c r="F1398" s="134">
        <v>8.3333299999999999E-2</v>
      </c>
      <c r="G1398" t="s">
        <v>27</v>
      </c>
      <c r="H1398" t="s">
        <v>5926</v>
      </c>
      <c r="I1398">
        <v>2.4000000000000002E-43</v>
      </c>
      <c r="J1398" t="s">
        <v>5982</v>
      </c>
      <c r="K1398" t="s">
        <v>5983</v>
      </c>
      <c r="L1398">
        <v>5.3000000000000004E-226</v>
      </c>
      <c r="M1398" t="s">
        <v>5984</v>
      </c>
    </row>
    <row r="1399" spans="1:1024" x14ac:dyDescent="0.2">
      <c r="A1399" t="s">
        <v>2328</v>
      </c>
      <c r="B1399" t="s">
        <v>2260</v>
      </c>
      <c r="C1399" t="s">
        <v>5445</v>
      </c>
      <c r="D1399">
        <v>1</v>
      </c>
      <c r="E1399">
        <v>12</v>
      </c>
      <c r="F1399" s="134">
        <v>8.3333299999999999E-2</v>
      </c>
      <c r="G1399">
        <v>0</v>
      </c>
      <c r="H1399">
        <v>0</v>
      </c>
      <c r="I1399" t="s">
        <v>4595</v>
      </c>
      <c r="J1399">
        <v>0</v>
      </c>
      <c r="K1399">
        <v>0</v>
      </c>
      <c r="L1399" t="s">
        <v>4595</v>
      </c>
      <c r="M1399">
        <v>0</v>
      </c>
    </row>
    <row r="1400" spans="1:1024" x14ac:dyDescent="0.2">
      <c r="A1400" t="s">
        <v>2328</v>
      </c>
      <c r="B1400" t="s">
        <v>2260</v>
      </c>
      <c r="C1400" t="s">
        <v>6302</v>
      </c>
      <c r="D1400">
        <v>1</v>
      </c>
      <c r="E1400">
        <v>12</v>
      </c>
      <c r="F1400" s="134">
        <v>8.3333299999999999E-2</v>
      </c>
      <c r="G1400" t="s">
        <v>4672</v>
      </c>
      <c r="H1400">
        <v>0</v>
      </c>
      <c r="I1400" t="s">
        <v>4595</v>
      </c>
      <c r="J1400">
        <v>0</v>
      </c>
      <c r="K1400" t="s">
        <v>6009</v>
      </c>
      <c r="L1400">
        <v>4.6000000000000001E-165</v>
      </c>
      <c r="M1400" t="s">
        <v>6010</v>
      </c>
    </row>
    <row r="1401" spans="1:1024" x14ac:dyDescent="0.2">
      <c r="A1401" t="s">
        <v>2328</v>
      </c>
      <c r="B1401" t="s">
        <v>2260</v>
      </c>
      <c r="C1401" t="s">
        <v>6335</v>
      </c>
      <c r="D1401">
        <v>1</v>
      </c>
      <c r="E1401">
        <v>12</v>
      </c>
      <c r="F1401" s="134">
        <v>8.3333299999999999E-2</v>
      </c>
      <c r="G1401">
        <v>0</v>
      </c>
      <c r="H1401">
        <v>0</v>
      </c>
      <c r="I1401" t="s">
        <v>4595</v>
      </c>
      <c r="J1401">
        <v>0</v>
      </c>
      <c r="K1401">
        <v>0</v>
      </c>
      <c r="L1401" t="s">
        <v>4595</v>
      </c>
      <c r="M1401">
        <v>0</v>
      </c>
    </row>
    <row r="1402" spans="1:1024" x14ac:dyDescent="0.2">
      <c r="A1402" t="s">
        <v>2328</v>
      </c>
      <c r="B1402" t="s">
        <v>2260</v>
      </c>
      <c r="C1402" t="s">
        <v>6318</v>
      </c>
      <c r="D1402">
        <v>1</v>
      </c>
      <c r="E1402">
        <v>12</v>
      </c>
      <c r="F1402" s="134">
        <v>8.3333299999999999E-2</v>
      </c>
      <c r="G1402">
        <v>0</v>
      </c>
      <c r="H1402">
        <v>0</v>
      </c>
      <c r="I1402" t="s">
        <v>4595</v>
      </c>
      <c r="J1402">
        <v>0</v>
      </c>
      <c r="K1402" t="s">
        <v>6319</v>
      </c>
      <c r="L1402">
        <v>6.9999999999999997E-117</v>
      </c>
      <c r="M1402" t="s">
        <v>6320</v>
      </c>
    </row>
    <row r="1403" spans="1:1024" x14ac:dyDescent="0.2">
      <c r="A1403" t="s">
        <v>2328</v>
      </c>
      <c r="B1403" t="s">
        <v>2260</v>
      </c>
      <c r="C1403" t="s">
        <v>6336</v>
      </c>
      <c r="D1403">
        <v>2</v>
      </c>
      <c r="E1403">
        <v>12</v>
      </c>
      <c r="F1403" s="134">
        <v>0.16666700000000001</v>
      </c>
      <c r="G1403">
        <v>0</v>
      </c>
      <c r="H1403">
        <v>0</v>
      </c>
      <c r="I1403" t="s">
        <v>4595</v>
      </c>
      <c r="J1403">
        <v>0</v>
      </c>
      <c r="K1403">
        <v>0</v>
      </c>
      <c r="L1403" t="s">
        <v>4595</v>
      </c>
      <c r="M1403">
        <v>0</v>
      </c>
    </row>
    <row r="1404" spans="1:1024" x14ac:dyDescent="0.2">
      <c r="A1404" t="s">
        <v>2328</v>
      </c>
      <c r="B1404" t="s">
        <v>2260</v>
      </c>
      <c r="C1404" t="s">
        <v>6337</v>
      </c>
      <c r="D1404">
        <v>2</v>
      </c>
      <c r="E1404">
        <v>12</v>
      </c>
      <c r="F1404" s="134">
        <v>0.16666700000000001</v>
      </c>
      <c r="G1404" t="s">
        <v>4601</v>
      </c>
      <c r="H1404">
        <v>0</v>
      </c>
      <c r="I1404" t="s">
        <v>4595</v>
      </c>
      <c r="J1404">
        <v>0</v>
      </c>
      <c r="K1404" t="s">
        <v>6338</v>
      </c>
      <c r="L1404">
        <v>1.5000000000000001E-91</v>
      </c>
      <c r="M1404" t="s">
        <v>6339</v>
      </c>
    </row>
    <row r="1405" spans="1:1024" x14ac:dyDescent="0.2">
      <c r="A1405" t="s">
        <v>2328</v>
      </c>
      <c r="B1405" t="s">
        <v>2260</v>
      </c>
      <c r="C1405" t="s">
        <v>6340</v>
      </c>
      <c r="D1405">
        <v>2</v>
      </c>
      <c r="E1405">
        <v>12</v>
      </c>
      <c r="F1405" s="134">
        <v>0.16666700000000001</v>
      </c>
      <c r="G1405">
        <v>0</v>
      </c>
      <c r="H1405">
        <v>0</v>
      </c>
      <c r="I1405" t="s">
        <v>4595</v>
      </c>
      <c r="J1405">
        <v>0</v>
      </c>
      <c r="K1405" t="s">
        <v>6009</v>
      </c>
      <c r="L1405">
        <v>4.7000000000000002E-32</v>
      </c>
      <c r="M1405" t="s">
        <v>6010</v>
      </c>
    </row>
    <row r="1406" spans="1:1024" x14ac:dyDescent="0.2">
      <c r="A1406" t="s">
        <v>2328</v>
      </c>
      <c r="B1406" t="s">
        <v>2260</v>
      </c>
      <c r="C1406" t="s">
        <v>6341</v>
      </c>
      <c r="D1406">
        <v>2</v>
      </c>
      <c r="E1406">
        <v>12</v>
      </c>
      <c r="F1406" s="134">
        <v>0.16666700000000001</v>
      </c>
      <c r="G1406">
        <v>0</v>
      </c>
      <c r="H1406">
        <v>0</v>
      </c>
      <c r="I1406" t="s">
        <v>4595</v>
      </c>
      <c r="J1406">
        <v>0</v>
      </c>
      <c r="K1406" t="s">
        <v>6342</v>
      </c>
      <c r="L1406">
        <v>9.4999999999999991E-56</v>
      </c>
      <c r="M1406" t="s">
        <v>6267</v>
      </c>
    </row>
    <row r="1407" spans="1:1024" x14ac:dyDescent="0.2">
      <c r="A1407" t="s">
        <v>2328</v>
      </c>
      <c r="B1407" t="s">
        <v>2260</v>
      </c>
      <c r="C1407" t="s">
        <v>6343</v>
      </c>
      <c r="D1407">
        <v>2</v>
      </c>
      <c r="E1407">
        <v>12</v>
      </c>
      <c r="F1407" s="134">
        <v>0.16666700000000001</v>
      </c>
      <c r="G1407">
        <v>0</v>
      </c>
      <c r="H1407">
        <v>0</v>
      </c>
      <c r="I1407" t="s">
        <v>4595</v>
      </c>
      <c r="J1407">
        <v>0</v>
      </c>
      <c r="K1407">
        <v>0</v>
      </c>
      <c r="L1407" t="s">
        <v>4595</v>
      </c>
      <c r="M1407">
        <v>0</v>
      </c>
    </row>
    <row r="1408" spans="1:1024" x14ac:dyDescent="0.2">
      <c r="A1408" t="s">
        <v>2328</v>
      </c>
      <c r="B1408" t="s">
        <v>2260</v>
      </c>
      <c r="C1408" t="s">
        <v>6344</v>
      </c>
      <c r="D1408">
        <v>2</v>
      </c>
      <c r="E1408">
        <v>12</v>
      </c>
      <c r="F1408" s="134">
        <v>0.16666700000000001</v>
      </c>
      <c r="G1408">
        <v>0</v>
      </c>
      <c r="H1408">
        <v>0</v>
      </c>
      <c r="I1408" t="s">
        <v>4595</v>
      </c>
      <c r="J1408">
        <v>0</v>
      </c>
      <c r="K1408" t="s">
        <v>6345</v>
      </c>
      <c r="L1408">
        <v>5.9000000000000003E-10</v>
      </c>
      <c r="M1408" t="s">
        <v>6346</v>
      </c>
    </row>
    <row r="1409" spans="1:13" x14ac:dyDescent="0.2">
      <c r="A1409" t="s">
        <v>2328</v>
      </c>
      <c r="B1409" t="s">
        <v>2260</v>
      </c>
      <c r="C1409" t="s">
        <v>6347</v>
      </c>
      <c r="D1409">
        <v>2</v>
      </c>
      <c r="E1409">
        <v>12</v>
      </c>
      <c r="F1409" s="134">
        <v>0.16666700000000001</v>
      </c>
      <c r="G1409">
        <v>0</v>
      </c>
      <c r="H1409">
        <v>0</v>
      </c>
      <c r="I1409" t="s">
        <v>4595</v>
      </c>
      <c r="J1409">
        <v>0</v>
      </c>
      <c r="K1409">
        <v>0</v>
      </c>
      <c r="L1409" t="s">
        <v>4595</v>
      </c>
      <c r="M1409">
        <v>0</v>
      </c>
    </row>
    <row r="1410" spans="1:13" x14ac:dyDescent="0.2">
      <c r="A1410" t="s">
        <v>2328</v>
      </c>
      <c r="B1410" t="s">
        <v>2260</v>
      </c>
      <c r="C1410" t="s">
        <v>6348</v>
      </c>
      <c r="D1410">
        <v>2</v>
      </c>
      <c r="E1410">
        <v>12</v>
      </c>
      <c r="F1410" s="134">
        <v>0.16666700000000001</v>
      </c>
      <c r="G1410">
        <v>0</v>
      </c>
      <c r="H1410">
        <v>0</v>
      </c>
      <c r="I1410" t="s">
        <v>4595</v>
      </c>
      <c r="J1410">
        <v>0</v>
      </c>
      <c r="K1410">
        <v>0</v>
      </c>
      <c r="L1410" t="s">
        <v>4595</v>
      </c>
      <c r="M1410">
        <v>0</v>
      </c>
    </row>
    <row r="1411" spans="1:13" x14ac:dyDescent="0.2">
      <c r="A1411" t="s">
        <v>2328</v>
      </c>
      <c r="B1411" t="s">
        <v>2260</v>
      </c>
      <c r="C1411" t="s">
        <v>6349</v>
      </c>
      <c r="D1411">
        <v>2</v>
      </c>
      <c r="E1411">
        <v>12</v>
      </c>
      <c r="F1411" s="134">
        <v>0.16666700000000001</v>
      </c>
      <c r="G1411">
        <v>0</v>
      </c>
      <c r="H1411">
        <v>0</v>
      </c>
      <c r="I1411" t="s">
        <v>4595</v>
      </c>
      <c r="J1411">
        <v>0</v>
      </c>
      <c r="K1411">
        <v>0</v>
      </c>
      <c r="L1411" t="s">
        <v>4595</v>
      </c>
      <c r="M1411">
        <v>0</v>
      </c>
    </row>
    <row r="1412" spans="1:13" x14ac:dyDescent="0.2">
      <c r="A1412" t="s">
        <v>2328</v>
      </c>
      <c r="B1412" t="s">
        <v>2260</v>
      </c>
      <c r="C1412" t="s">
        <v>6350</v>
      </c>
      <c r="D1412">
        <v>2</v>
      </c>
      <c r="E1412">
        <v>12</v>
      </c>
      <c r="F1412" s="134">
        <v>0.16666700000000001</v>
      </c>
      <c r="G1412" t="s">
        <v>4601</v>
      </c>
      <c r="H1412">
        <v>0</v>
      </c>
      <c r="I1412" t="s">
        <v>4595</v>
      </c>
      <c r="J1412">
        <v>0</v>
      </c>
      <c r="K1412" t="s">
        <v>6351</v>
      </c>
      <c r="L1412">
        <v>2.6000000000000001E-8</v>
      </c>
      <c r="M1412" t="s">
        <v>6352</v>
      </c>
    </row>
    <row r="1413" spans="1:13" x14ac:dyDescent="0.2">
      <c r="A1413" t="s">
        <v>2328</v>
      </c>
      <c r="B1413" t="s">
        <v>2260</v>
      </c>
      <c r="C1413" t="s">
        <v>6353</v>
      </c>
      <c r="D1413">
        <v>2</v>
      </c>
      <c r="E1413">
        <v>12</v>
      </c>
      <c r="F1413" s="134">
        <v>0.16666700000000001</v>
      </c>
      <c r="G1413" t="s">
        <v>4601</v>
      </c>
      <c r="H1413">
        <v>0</v>
      </c>
      <c r="I1413" t="s">
        <v>4595</v>
      </c>
      <c r="J1413">
        <v>0</v>
      </c>
      <c r="K1413" t="s">
        <v>6354</v>
      </c>
      <c r="L1413">
        <v>1.8E-5</v>
      </c>
      <c r="M1413" t="s">
        <v>6355</v>
      </c>
    </row>
    <row r="1414" spans="1:13" x14ac:dyDescent="0.2">
      <c r="A1414" t="s">
        <v>2328</v>
      </c>
      <c r="B1414" t="s">
        <v>2260</v>
      </c>
      <c r="C1414" t="s">
        <v>6356</v>
      </c>
      <c r="D1414">
        <v>2</v>
      </c>
      <c r="E1414">
        <v>12</v>
      </c>
      <c r="F1414" s="134">
        <v>0.16666700000000001</v>
      </c>
      <c r="G1414" t="s">
        <v>4601</v>
      </c>
      <c r="H1414">
        <v>0</v>
      </c>
      <c r="I1414" t="s">
        <v>4595</v>
      </c>
      <c r="J1414">
        <v>0</v>
      </c>
      <c r="K1414" t="s">
        <v>6357</v>
      </c>
      <c r="L1414">
        <v>6E-11</v>
      </c>
      <c r="M1414" t="s">
        <v>4664</v>
      </c>
    </row>
    <row r="1415" spans="1:13" x14ac:dyDescent="0.2">
      <c r="A1415" t="s">
        <v>2328</v>
      </c>
      <c r="B1415" t="s">
        <v>2260</v>
      </c>
      <c r="C1415" t="s">
        <v>6358</v>
      </c>
      <c r="D1415">
        <v>2</v>
      </c>
      <c r="E1415">
        <v>12</v>
      </c>
      <c r="F1415" s="134">
        <v>0.16666700000000001</v>
      </c>
      <c r="G1415" t="s">
        <v>4601</v>
      </c>
      <c r="H1415">
        <v>0</v>
      </c>
      <c r="I1415" t="s">
        <v>4595</v>
      </c>
      <c r="J1415">
        <v>0</v>
      </c>
      <c r="K1415">
        <v>0</v>
      </c>
      <c r="L1415" t="s">
        <v>4595</v>
      </c>
      <c r="M1415">
        <v>0</v>
      </c>
    </row>
    <row r="1416" spans="1:13" x14ac:dyDescent="0.2">
      <c r="A1416" t="s">
        <v>2328</v>
      </c>
      <c r="B1416" t="s">
        <v>2260</v>
      </c>
      <c r="C1416" t="s">
        <v>6359</v>
      </c>
      <c r="D1416">
        <v>2</v>
      </c>
      <c r="E1416">
        <v>12</v>
      </c>
      <c r="F1416" s="134">
        <v>0.16666700000000001</v>
      </c>
      <c r="G1416" t="s">
        <v>4601</v>
      </c>
      <c r="H1416">
        <v>0</v>
      </c>
      <c r="I1416" t="s">
        <v>4595</v>
      </c>
      <c r="J1416">
        <v>0</v>
      </c>
      <c r="K1416" t="s">
        <v>6360</v>
      </c>
      <c r="L1416">
        <v>1.4000000000000001E-12</v>
      </c>
      <c r="M1416" t="s">
        <v>5265</v>
      </c>
    </row>
    <row r="1417" spans="1:13" x14ac:dyDescent="0.2">
      <c r="A1417" t="s">
        <v>2328</v>
      </c>
      <c r="B1417" t="s">
        <v>2260</v>
      </c>
      <c r="C1417" t="s">
        <v>6361</v>
      </c>
      <c r="D1417">
        <v>2</v>
      </c>
      <c r="E1417">
        <v>12</v>
      </c>
      <c r="F1417" s="134">
        <v>0.16666700000000001</v>
      </c>
      <c r="G1417" t="s">
        <v>4601</v>
      </c>
      <c r="H1417">
        <v>0</v>
      </c>
      <c r="I1417" t="s">
        <v>4595</v>
      </c>
      <c r="J1417">
        <v>0</v>
      </c>
      <c r="K1417">
        <v>0</v>
      </c>
      <c r="L1417" t="s">
        <v>4595</v>
      </c>
      <c r="M1417">
        <v>0</v>
      </c>
    </row>
    <row r="1418" spans="1:13" x14ac:dyDescent="0.2">
      <c r="A1418" t="s">
        <v>2328</v>
      </c>
      <c r="B1418" t="s">
        <v>2260</v>
      </c>
      <c r="C1418" t="s">
        <v>6362</v>
      </c>
      <c r="D1418">
        <v>2</v>
      </c>
      <c r="E1418">
        <v>12</v>
      </c>
      <c r="F1418" s="134">
        <v>0.16666700000000001</v>
      </c>
      <c r="G1418" t="s">
        <v>4601</v>
      </c>
      <c r="H1418">
        <v>0</v>
      </c>
      <c r="I1418" t="s">
        <v>4595</v>
      </c>
      <c r="J1418">
        <v>0</v>
      </c>
      <c r="K1418">
        <v>0</v>
      </c>
      <c r="L1418" t="s">
        <v>4595</v>
      </c>
      <c r="M1418">
        <v>0</v>
      </c>
    </row>
    <row r="1419" spans="1:13" x14ac:dyDescent="0.2">
      <c r="A1419" t="s">
        <v>2328</v>
      </c>
      <c r="B1419" t="s">
        <v>2260</v>
      </c>
      <c r="C1419" t="s">
        <v>6363</v>
      </c>
      <c r="D1419">
        <v>2</v>
      </c>
      <c r="E1419">
        <v>12</v>
      </c>
      <c r="F1419" s="134">
        <v>0.16666700000000001</v>
      </c>
      <c r="G1419" t="s">
        <v>4601</v>
      </c>
      <c r="H1419">
        <v>0</v>
      </c>
      <c r="I1419" t="s">
        <v>4595</v>
      </c>
      <c r="J1419">
        <v>0</v>
      </c>
      <c r="K1419">
        <v>0</v>
      </c>
      <c r="L1419" t="s">
        <v>4595</v>
      </c>
      <c r="M1419">
        <v>0</v>
      </c>
    </row>
    <row r="1420" spans="1:13" x14ac:dyDescent="0.2">
      <c r="A1420" t="s">
        <v>2328</v>
      </c>
      <c r="B1420" t="s">
        <v>2260</v>
      </c>
      <c r="C1420" t="s">
        <v>6364</v>
      </c>
      <c r="D1420">
        <v>2</v>
      </c>
      <c r="E1420">
        <v>12</v>
      </c>
      <c r="F1420" s="134">
        <v>0.16666700000000001</v>
      </c>
      <c r="G1420" t="s">
        <v>4601</v>
      </c>
      <c r="H1420">
        <v>0</v>
      </c>
      <c r="I1420" t="s">
        <v>4595</v>
      </c>
      <c r="J1420">
        <v>0</v>
      </c>
      <c r="K1420">
        <v>0</v>
      </c>
      <c r="L1420" t="s">
        <v>4595</v>
      </c>
      <c r="M1420">
        <v>0</v>
      </c>
    </row>
    <row r="1421" spans="1:13" x14ac:dyDescent="0.2">
      <c r="A1421" t="s">
        <v>2328</v>
      </c>
      <c r="B1421" t="s">
        <v>2260</v>
      </c>
      <c r="C1421" t="s">
        <v>5421</v>
      </c>
      <c r="D1421">
        <v>3</v>
      </c>
      <c r="E1421">
        <v>12</v>
      </c>
      <c r="F1421" s="134">
        <v>0.25</v>
      </c>
      <c r="G1421" t="s">
        <v>5422</v>
      </c>
      <c r="H1421" t="s">
        <v>4598</v>
      </c>
      <c r="I1421">
        <v>1.3E-39</v>
      </c>
      <c r="J1421" t="s">
        <v>4599</v>
      </c>
      <c r="K1421" t="s">
        <v>5423</v>
      </c>
      <c r="L1421">
        <v>6.2000000000000005E-172</v>
      </c>
      <c r="M1421" t="s">
        <v>5111</v>
      </c>
    </row>
    <row r="1422" spans="1:13" x14ac:dyDescent="0.2">
      <c r="A1422" t="s">
        <v>2328</v>
      </c>
      <c r="B1422" t="s">
        <v>2260</v>
      </c>
      <c r="C1422" t="s">
        <v>6327</v>
      </c>
      <c r="D1422">
        <v>3</v>
      </c>
      <c r="E1422">
        <v>12</v>
      </c>
      <c r="F1422" s="134">
        <v>0.25</v>
      </c>
      <c r="G1422">
        <v>0</v>
      </c>
      <c r="H1422">
        <v>0</v>
      </c>
      <c r="I1422" t="s">
        <v>4595</v>
      </c>
      <c r="J1422">
        <v>0</v>
      </c>
      <c r="K1422" t="s">
        <v>6328</v>
      </c>
      <c r="L1422">
        <v>8.3999999999999996E-19</v>
      </c>
      <c r="M1422" t="s">
        <v>4745</v>
      </c>
    </row>
    <row r="1423" spans="1:13" x14ac:dyDescent="0.2">
      <c r="A1423" t="s">
        <v>2328</v>
      </c>
      <c r="B1423" t="s">
        <v>2260</v>
      </c>
      <c r="C1423" t="s">
        <v>5444</v>
      </c>
      <c r="D1423">
        <v>3</v>
      </c>
      <c r="E1423">
        <v>12</v>
      </c>
      <c r="F1423" s="134">
        <v>0.25</v>
      </c>
      <c r="G1423" t="s">
        <v>298</v>
      </c>
      <c r="H1423">
        <v>0</v>
      </c>
      <c r="I1423" t="s">
        <v>4595</v>
      </c>
      <c r="J1423">
        <v>0</v>
      </c>
      <c r="K1423" t="s">
        <v>5432</v>
      </c>
      <c r="L1423">
        <v>1.2999999999999999E-5</v>
      </c>
      <c r="M1423" t="s">
        <v>5433</v>
      </c>
    </row>
    <row r="1424" spans="1:13" x14ac:dyDescent="0.2">
      <c r="A1424" t="s">
        <v>2328</v>
      </c>
      <c r="B1424" t="s">
        <v>2260</v>
      </c>
      <c r="C1424" t="s">
        <v>6365</v>
      </c>
      <c r="D1424">
        <v>3</v>
      </c>
      <c r="E1424">
        <v>12</v>
      </c>
      <c r="F1424" s="134">
        <v>0.25</v>
      </c>
      <c r="G1424">
        <v>0</v>
      </c>
      <c r="H1424">
        <v>0</v>
      </c>
      <c r="I1424" t="s">
        <v>4595</v>
      </c>
      <c r="J1424">
        <v>0</v>
      </c>
      <c r="K1424" t="s">
        <v>4995</v>
      </c>
      <c r="L1424">
        <v>2E-14</v>
      </c>
      <c r="M1424" t="s">
        <v>4996</v>
      </c>
    </row>
    <row r="1425" spans="1:1024" x14ac:dyDescent="0.2">
      <c r="A1425" t="s">
        <v>2328</v>
      </c>
      <c r="B1425" t="s">
        <v>2260</v>
      </c>
      <c r="C1425" t="s">
        <v>6366</v>
      </c>
      <c r="D1425">
        <v>3</v>
      </c>
      <c r="E1425">
        <v>12</v>
      </c>
      <c r="F1425" s="134">
        <v>0.25</v>
      </c>
      <c r="G1425">
        <v>0</v>
      </c>
      <c r="H1425">
        <v>0</v>
      </c>
      <c r="I1425" t="s">
        <v>4595</v>
      </c>
      <c r="J1425">
        <v>0</v>
      </c>
      <c r="K1425" t="s">
        <v>6367</v>
      </c>
      <c r="L1425">
        <v>3.3000000000000003E-58</v>
      </c>
      <c r="M1425" t="s">
        <v>6267</v>
      </c>
    </row>
    <row r="1426" spans="1:1024" x14ac:dyDescent="0.2">
      <c r="A1426" t="s">
        <v>2328</v>
      </c>
      <c r="B1426" t="s">
        <v>2260</v>
      </c>
      <c r="C1426" t="s">
        <v>6368</v>
      </c>
      <c r="D1426">
        <v>3</v>
      </c>
      <c r="E1426">
        <v>12</v>
      </c>
      <c r="F1426" s="134">
        <v>0.25</v>
      </c>
      <c r="G1426" t="s">
        <v>4601</v>
      </c>
      <c r="H1426">
        <v>0</v>
      </c>
      <c r="I1426" t="s">
        <v>4595</v>
      </c>
      <c r="J1426">
        <v>0</v>
      </c>
      <c r="K1426">
        <v>0</v>
      </c>
      <c r="L1426" t="s">
        <v>4595</v>
      </c>
      <c r="M1426">
        <v>0</v>
      </c>
    </row>
    <row r="1427" spans="1:1024" x14ac:dyDescent="0.2">
      <c r="A1427" t="s">
        <v>2328</v>
      </c>
      <c r="B1427" t="s">
        <v>2260</v>
      </c>
      <c r="C1427" t="s">
        <v>6369</v>
      </c>
      <c r="D1427">
        <v>3</v>
      </c>
      <c r="E1427">
        <v>12</v>
      </c>
      <c r="F1427" s="134">
        <v>0.25</v>
      </c>
      <c r="G1427" t="s">
        <v>5764</v>
      </c>
      <c r="H1427">
        <v>0</v>
      </c>
      <c r="I1427" t="s">
        <v>4595</v>
      </c>
      <c r="J1427">
        <v>0</v>
      </c>
      <c r="K1427">
        <v>0</v>
      </c>
      <c r="L1427" t="s">
        <v>4595</v>
      </c>
      <c r="M1427">
        <v>0</v>
      </c>
    </row>
    <row r="1428" spans="1:1024" x14ac:dyDescent="0.2">
      <c r="A1428" t="s">
        <v>2328</v>
      </c>
      <c r="B1428" t="s">
        <v>2260</v>
      </c>
      <c r="C1428" t="s">
        <v>5169</v>
      </c>
      <c r="D1428">
        <v>4</v>
      </c>
      <c r="E1428">
        <v>12</v>
      </c>
      <c r="F1428" s="134">
        <v>0.33333299999999999</v>
      </c>
      <c r="G1428" t="s">
        <v>842</v>
      </c>
      <c r="H1428">
        <v>0</v>
      </c>
      <c r="I1428" t="s">
        <v>4595</v>
      </c>
      <c r="J1428">
        <v>0</v>
      </c>
      <c r="K1428" t="s">
        <v>5170</v>
      </c>
      <c r="L1428">
        <v>2.7E-6</v>
      </c>
      <c r="M1428" t="s">
        <v>4958</v>
      </c>
    </row>
    <row r="1429" spans="1:1024" x14ac:dyDescent="0.2">
      <c r="A1429" t="s">
        <v>2328</v>
      </c>
      <c r="B1429" t="s">
        <v>2260</v>
      </c>
      <c r="C1429" t="s">
        <v>6370</v>
      </c>
      <c r="D1429">
        <v>5</v>
      </c>
      <c r="E1429">
        <v>12</v>
      </c>
      <c r="F1429" s="134">
        <v>0.41666700000000001</v>
      </c>
      <c r="G1429" t="s">
        <v>6371</v>
      </c>
      <c r="H1429">
        <v>0</v>
      </c>
      <c r="I1429" t="s">
        <v>4595</v>
      </c>
      <c r="J1429">
        <v>0</v>
      </c>
      <c r="K1429">
        <v>0</v>
      </c>
      <c r="L1429" t="s">
        <v>4595</v>
      </c>
      <c r="M1429">
        <v>0</v>
      </c>
    </row>
    <row r="1430" spans="1:1024" x14ac:dyDescent="0.2">
      <c r="A1430" t="s">
        <v>2328</v>
      </c>
      <c r="B1430" t="s">
        <v>2260</v>
      </c>
      <c r="C1430" t="s">
        <v>6372</v>
      </c>
      <c r="D1430">
        <v>6</v>
      </c>
      <c r="E1430">
        <v>12</v>
      </c>
      <c r="F1430" s="134">
        <v>0.5</v>
      </c>
      <c r="G1430" t="s">
        <v>4601</v>
      </c>
      <c r="H1430">
        <v>0</v>
      </c>
      <c r="I1430" t="s">
        <v>4595</v>
      </c>
      <c r="J1430">
        <v>0</v>
      </c>
      <c r="K1430">
        <v>0</v>
      </c>
      <c r="L1430" t="s">
        <v>4595</v>
      </c>
      <c r="M1430">
        <v>0</v>
      </c>
    </row>
    <row r="1431" spans="1:1024" x14ac:dyDescent="0.2">
      <c r="A1431" t="s">
        <v>2328</v>
      </c>
      <c r="B1431" t="s">
        <v>2260</v>
      </c>
      <c r="C1431" t="s">
        <v>6373</v>
      </c>
      <c r="D1431">
        <v>6</v>
      </c>
      <c r="E1431">
        <v>12</v>
      </c>
      <c r="F1431" s="134">
        <v>0.5</v>
      </c>
      <c r="G1431" t="s">
        <v>4601</v>
      </c>
      <c r="H1431">
        <v>0</v>
      </c>
      <c r="I1431" t="s">
        <v>4595</v>
      </c>
      <c r="J1431">
        <v>0</v>
      </c>
      <c r="K1431">
        <v>0</v>
      </c>
      <c r="L1431" t="s">
        <v>4595</v>
      </c>
      <c r="M1431">
        <v>0</v>
      </c>
    </row>
    <row r="1432" spans="1:1024" x14ac:dyDescent="0.2">
      <c r="A1432" t="s">
        <v>2328</v>
      </c>
      <c r="B1432" t="s">
        <v>2260</v>
      </c>
      <c r="C1432" t="s">
        <v>6308</v>
      </c>
      <c r="D1432">
        <v>7</v>
      </c>
      <c r="E1432">
        <v>12</v>
      </c>
      <c r="F1432" s="134">
        <v>0.58333299999999999</v>
      </c>
      <c r="G1432" t="s">
        <v>4828</v>
      </c>
      <c r="H1432" t="s">
        <v>4695</v>
      </c>
      <c r="I1432">
        <v>2.0999999999999999E-5</v>
      </c>
      <c r="J1432" t="s">
        <v>5242</v>
      </c>
      <c r="K1432" t="s">
        <v>6309</v>
      </c>
      <c r="L1432">
        <v>2.6E-76</v>
      </c>
      <c r="M1432" t="s">
        <v>6267</v>
      </c>
    </row>
    <row r="1433" spans="1:1024" x14ac:dyDescent="0.2">
      <c r="A1433" t="s">
        <v>2328</v>
      </c>
      <c r="B1433" t="s">
        <v>2260</v>
      </c>
      <c r="C1433" t="s">
        <v>6374</v>
      </c>
      <c r="D1433">
        <v>8</v>
      </c>
      <c r="E1433">
        <v>12</v>
      </c>
      <c r="F1433" s="134">
        <v>0.66666700000000001</v>
      </c>
      <c r="G1433" t="s">
        <v>4601</v>
      </c>
      <c r="H1433">
        <v>0</v>
      </c>
      <c r="I1433" t="s">
        <v>4595</v>
      </c>
      <c r="J1433">
        <v>0</v>
      </c>
      <c r="K1433">
        <v>0</v>
      </c>
      <c r="L1433" t="s">
        <v>4595</v>
      </c>
      <c r="M1433">
        <v>0</v>
      </c>
    </row>
    <row r="1434" spans="1:1024" x14ac:dyDescent="0.2">
      <c r="A1434" t="s">
        <v>2328</v>
      </c>
      <c r="B1434" t="s">
        <v>2260</v>
      </c>
      <c r="C1434" t="s">
        <v>5413</v>
      </c>
      <c r="D1434">
        <v>9</v>
      </c>
      <c r="E1434">
        <v>12</v>
      </c>
      <c r="F1434" s="134">
        <v>0.75</v>
      </c>
      <c r="G1434" t="s">
        <v>5396</v>
      </c>
      <c r="H1434" t="s">
        <v>5397</v>
      </c>
      <c r="I1434">
        <v>4.7999999999999997E-14</v>
      </c>
      <c r="J1434" t="s">
        <v>5398</v>
      </c>
      <c r="K1434" t="s">
        <v>5414</v>
      </c>
      <c r="L1434">
        <v>4.2000000000000002E-34</v>
      </c>
      <c r="M1434" t="s">
        <v>5173</v>
      </c>
    </row>
    <row r="1435" spans="1:1024" x14ac:dyDescent="0.2">
      <c r="A1435" t="s">
        <v>2328</v>
      </c>
      <c r="B1435" t="s">
        <v>2260</v>
      </c>
      <c r="C1435" t="s">
        <v>6375</v>
      </c>
      <c r="D1435">
        <v>9</v>
      </c>
      <c r="E1435">
        <v>12</v>
      </c>
      <c r="F1435" s="134">
        <v>0.75</v>
      </c>
      <c r="G1435" t="s">
        <v>139</v>
      </c>
      <c r="H1435">
        <v>0</v>
      </c>
      <c r="I1435" t="s">
        <v>4595</v>
      </c>
      <c r="J1435">
        <v>0</v>
      </c>
      <c r="K1435" t="s">
        <v>6290</v>
      </c>
      <c r="L1435">
        <v>3.5999999999999998E-54</v>
      </c>
      <c r="M1435" t="s">
        <v>6291</v>
      </c>
    </row>
    <row r="1436" spans="1:1024" x14ac:dyDescent="0.2">
      <c r="A1436" t="s">
        <v>2328</v>
      </c>
      <c r="B1436" t="s">
        <v>2260</v>
      </c>
      <c r="C1436" t="s">
        <v>6376</v>
      </c>
      <c r="D1436">
        <v>10</v>
      </c>
      <c r="E1436">
        <v>12</v>
      </c>
      <c r="F1436" s="134">
        <v>0.83333299999999999</v>
      </c>
      <c r="G1436" t="s">
        <v>5428</v>
      </c>
      <c r="H1436" t="s">
        <v>6260</v>
      </c>
      <c r="I1436">
        <v>6.1999999999999999E-6</v>
      </c>
      <c r="J1436" t="s">
        <v>6377</v>
      </c>
      <c r="K1436" t="s">
        <v>6378</v>
      </c>
      <c r="L1436">
        <v>1.4E-14</v>
      </c>
      <c r="M1436" t="s">
        <v>6379</v>
      </c>
    </row>
    <row r="1437" spans="1:1024" x14ac:dyDescent="0.2">
      <c r="A1437" t="s">
        <v>2328</v>
      </c>
      <c r="B1437" t="s">
        <v>2260</v>
      </c>
      <c r="C1437" t="s">
        <v>1050</v>
      </c>
      <c r="D1437">
        <v>11</v>
      </c>
      <c r="E1437">
        <v>12</v>
      </c>
      <c r="F1437" s="134">
        <v>0.91666700000000001</v>
      </c>
      <c r="G1437" t="s">
        <v>1549</v>
      </c>
      <c r="H1437">
        <v>0</v>
      </c>
      <c r="I1437" t="s">
        <v>4595</v>
      </c>
      <c r="J1437">
        <v>0</v>
      </c>
      <c r="K1437" t="s">
        <v>6266</v>
      </c>
      <c r="L1437">
        <v>7.5999999999999996E-61</v>
      </c>
      <c r="M1437" t="s">
        <v>6267</v>
      </c>
    </row>
    <row r="1438" spans="1:1024" x14ac:dyDescent="0.2">
      <c r="A1438" t="s">
        <v>2328</v>
      </c>
      <c r="B1438" t="s">
        <v>2260</v>
      </c>
      <c r="C1438" t="s">
        <v>6263</v>
      </c>
      <c r="D1438">
        <v>12</v>
      </c>
      <c r="E1438">
        <v>12</v>
      </c>
      <c r="F1438" s="134">
        <v>1</v>
      </c>
      <c r="G1438" t="s">
        <v>6264</v>
      </c>
      <c r="H1438">
        <v>0</v>
      </c>
      <c r="I1438" t="s">
        <v>4595</v>
      </c>
      <c r="J1438">
        <v>0</v>
      </c>
      <c r="K1438" t="s">
        <v>4995</v>
      </c>
      <c r="L1438">
        <v>4.1000000000000001E-24</v>
      </c>
      <c r="M1438" t="s">
        <v>6265</v>
      </c>
    </row>
    <row r="1439" spans="1:1024" x14ac:dyDescent="0.2">
      <c r="A1439" t="s">
        <v>2328</v>
      </c>
      <c r="B1439" t="s">
        <v>2260</v>
      </c>
      <c r="C1439" t="s">
        <v>6253</v>
      </c>
      <c r="D1439">
        <v>12</v>
      </c>
      <c r="E1439">
        <v>12</v>
      </c>
      <c r="F1439" s="134">
        <v>1</v>
      </c>
      <c r="G1439" t="s">
        <v>6254</v>
      </c>
      <c r="H1439" t="s">
        <v>6255</v>
      </c>
      <c r="I1439">
        <v>3.5000000000000003E-21</v>
      </c>
      <c r="J1439" t="s">
        <v>6256</v>
      </c>
      <c r="K1439" t="s">
        <v>6257</v>
      </c>
      <c r="L1439">
        <v>2.2000000000000001E-44</v>
      </c>
      <c r="M1439" t="s">
        <v>6258</v>
      </c>
    </row>
    <row r="1440" spans="1:1024" s="53" customFormat="1" x14ac:dyDescent="0.2">
      <c r="A1440" s="53" t="s">
        <v>2328</v>
      </c>
      <c r="B1440" t="s">
        <v>2260</v>
      </c>
      <c r="C1440" s="53" t="s">
        <v>6380</v>
      </c>
      <c r="D1440" s="53">
        <v>12</v>
      </c>
      <c r="E1440" s="53">
        <v>12</v>
      </c>
      <c r="F1440" s="136">
        <v>1</v>
      </c>
      <c r="G1440">
        <v>0</v>
      </c>
      <c r="H1440">
        <v>0</v>
      </c>
      <c r="I1440" t="s">
        <v>4595</v>
      </c>
      <c r="J1440">
        <v>0</v>
      </c>
      <c r="K1440" s="53" t="s">
        <v>6381</v>
      </c>
      <c r="L1440">
        <v>3.5000000000000002E-46</v>
      </c>
      <c r="M1440" t="s">
        <v>6010</v>
      </c>
      <c r="AKX1440"/>
      <c r="AKY1440"/>
      <c r="AKZ1440"/>
      <c r="ALA1440"/>
      <c r="ALB1440"/>
      <c r="ALC1440"/>
      <c r="ALD1440"/>
      <c r="ALE1440"/>
      <c r="ALF1440"/>
      <c r="ALG1440"/>
      <c r="ALH1440"/>
      <c r="ALI1440"/>
      <c r="ALJ1440"/>
      <c r="ALK1440"/>
      <c r="ALL1440"/>
      <c r="ALM1440"/>
      <c r="ALN1440"/>
      <c r="ALO1440"/>
      <c r="ALP1440"/>
      <c r="ALQ1440"/>
      <c r="ALR1440"/>
      <c r="ALS1440"/>
      <c r="ALT1440"/>
      <c r="ALU1440"/>
      <c r="ALV1440"/>
      <c r="ALW1440"/>
      <c r="ALX1440"/>
      <c r="ALY1440"/>
      <c r="ALZ1440"/>
      <c r="AMA1440"/>
      <c r="AMB1440"/>
      <c r="AMC1440"/>
      <c r="AMD1440"/>
      <c r="AME1440"/>
      <c r="AMF1440"/>
      <c r="AMG1440"/>
      <c r="AMH1440"/>
      <c r="AMI1440"/>
      <c r="AMJ1440"/>
    </row>
    <row r="1441" spans="1:13" x14ac:dyDescent="0.2">
      <c r="A1441" t="s">
        <v>2279</v>
      </c>
      <c r="B1441" t="s">
        <v>2260</v>
      </c>
      <c r="C1441" t="s">
        <v>5429</v>
      </c>
      <c r="D1441">
        <v>1</v>
      </c>
      <c r="E1441">
        <v>2</v>
      </c>
      <c r="F1441" s="134">
        <v>0.5</v>
      </c>
      <c r="G1441" t="s">
        <v>298</v>
      </c>
      <c r="H1441" t="s">
        <v>5430</v>
      </c>
      <c r="I1441">
        <v>8.5E-9</v>
      </c>
      <c r="J1441" t="s">
        <v>5431</v>
      </c>
      <c r="K1441" t="s">
        <v>5432</v>
      </c>
      <c r="L1441">
        <v>3.8000000000000001E-17</v>
      </c>
      <c r="M1441" t="s">
        <v>5433</v>
      </c>
    </row>
    <row r="1442" spans="1:13" x14ac:dyDescent="0.2">
      <c r="A1442" t="s">
        <v>2279</v>
      </c>
      <c r="B1442" t="s">
        <v>2260</v>
      </c>
      <c r="C1442" t="s">
        <v>5404</v>
      </c>
      <c r="D1442">
        <v>1</v>
      </c>
      <c r="E1442">
        <v>2</v>
      </c>
      <c r="F1442" s="134">
        <v>0.5</v>
      </c>
      <c r="G1442" t="s">
        <v>679</v>
      </c>
      <c r="H1442" t="s">
        <v>5405</v>
      </c>
      <c r="I1442">
        <v>4.0999999999999997E-6</v>
      </c>
      <c r="J1442" t="s">
        <v>5406</v>
      </c>
      <c r="K1442" t="s">
        <v>4637</v>
      </c>
      <c r="L1442">
        <v>7.2000000000000005E-57</v>
      </c>
      <c r="M1442" t="s">
        <v>5407</v>
      </c>
    </row>
    <row r="1443" spans="1:13" x14ac:dyDescent="0.2">
      <c r="A1443" t="s">
        <v>2279</v>
      </c>
      <c r="B1443" t="s">
        <v>2260</v>
      </c>
      <c r="C1443" t="s">
        <v>5415</v>
      </c>
      <c r="D1443">
        <v>1</v>
      </c>
      <c r="E1443">
        <v>2</v>
      </c>
      <c r="F1443" s="134">
        <v>0.5</v>
      </c>
      <c r="G1443" t="s">
        <v>5416</v>
      </c>
      <c r="H1443" t="s">
        <v>5166</v>
      </c>
      <c r="I1443">
        <v>1.1999999999999999E-128</v>
      </c>
      <c r="J1443" t="s">
        <v>4607</v>
      </c>
      <c r="K1443" t="s">
        <v>5417</v>
      </c>
      <c r="L1443">
        <v>4.1999999999999999E-194</v>
      </c>
      <c r="M1443" t="s">
        <v>5418</v>
      </c>
    </row>
    <row r="1444" spans="1:13" x14ac:dyDescent="0.2">
      <c r="A1444" t="s">
        <v>2279</v>
      </c>
      <c r="B1444" t="s">
        <v>2260</v>
      </c>
      <c r="C1444" t="s">
        <v>5395</v>
      </c>
      <c r="D1444">
        <v>1</v>
      </c>
      <c r="E1444">
        <v>2</v>
      </c>
      <c r="F1444" s="134">
        <v>0.5</v>
      </c>
      <c r="G1444" t="s">
        <v>5396</v>
      </c>
      <c r="H1444" t="s">
        <v>5397</v>
      </c>
      <c r="I1444">
        <v>5.7999999999999995E-7</v>
      </c>
      <c r="J1444" t="s">
        <v>5398</v>
      </c>
      <c r="K1444" t="s">
        <v>5399</v>
      </c>
      <c r="L1444">
        <v>7.8000000000000006E-39</v>
      </c>
      <c r="M1444" t="s">
        <v>5400</v>
      </c>
    </row>
    <row r="1445" spans="1:13" x14ac:dyDescent="0.2">
      <c r="A1445" t="s">
        <v>2279</v>
      </c>
      <c r="B1445" t="s">
        <v>2260</v>
      </c>
      <c r="C1445" t="s">
        <v>5381</v>
      </c>
      <c r="D1445">
        <v>1</v>
      </c>
      <c r="E1445">
        <v>2</v>
      </c>
      <c r="F1445" s="134">
        <v>0.5</v>
      </c>
      <c r="G1445" t="s">
        <v>5382</v>
      </c>
      <c r="H1445" t="s">
        <v>4606</v>
      </c>
      <c r="I1445">
        <v>2.5E-161</v>
      </c>
      <c r="J1445" t="s">
        <v>4607</v>
      </c>
      <c r="K1445" t="s">
        <v>4608</v>
      </c>
      <c r="L1445">
        <v>0</v>
      </c>
      <c r="M1445" t="s">
        <v>4609</v>
      </c>
    </row>
    <row r="1446" spans="1:13" x14ac:dyDescent="0.2">
      <c r="A1446" t="s">
        <v>2279</v>
      </c>
      <c r="B1446" t="s">
        <v>2260</v>
      </c>
      <c r="C1446" t="s">
        <v>6222</v>
      </c>
      <c r="D1446">
        <v>1</v>
      </c>
      <c r="E1446">
        <v>2</v>
      </c>
      <c r="F1446" s="134">
        <v>0.5</v>
      </c>
      <c r="G1446" t="s">
        <v>4601</v>
      </c>
      <c r="H1446">
        <v>0</v>
      </c>
      <c r="I1446" t="s">
        <v>4595</v>
      </c>
      <c r="J1446">
        <v>0</v>
      </c>
      <c r="K1446" t="s">
        <v>6223</v>
      </c>
      <c r="L1446">
        <v>3.7E-22</v>
      </c>
      <c r="M1446" t="s">
        <v>6224</v>
      </c>
    </row>
    <row r="1447" spans="1:13" x14ac:dyDescent="0.2">
      <c r="A1447" t="s">
        <v>2279</v>
      </c>
      <c r="B1447" t="s">
        <v>2260</v>
      </c>
      <c r="C1447" t="s">
        <v>4612</v>
      </c>
      <c r="D1447">
        <v>1</v>
      </c>
      <c r="E1447">
        <v>2</v>
      </c>
      <c r="F1447" s="134">
        <v>0.5</v>
      </c>
      <c r="G1447" t="s">
        <v>607</v>
      </c>
      <c r="H1447" t="s">
        <v>4613</v>
      </c>
      <c r="I1447">
        <v>5.6000000000000002E-18</v>
      </c>
      <c r="J1447" t="s">
        <v>4614</v>
      </c>
      <c r="K1447" t="s">
        <v>4615</v>
      </c>
      <c r="L1447">
        <v>1.1999999999999999E-17</v>
      </c>
      <c r="M1447" t="s">
        <v>4616</v>
      </c>
    </row>
    <row r="1448" spans="1:13" x14ac:dyDescent="0.2">
      <c r="A1448" t="s">
        <v>2279</v>
      </c>
      <c r="B1448" t="s">
        <v>2260</v>
      </c>
      <c r="C1448" t="s">
        <v>5277</v>
      </c>
      <c r="D1448">
        <v>1</v>
      </c>
      <c r="E1448">
        <v>2</v>
      </c>
      <c r="F1448" s="134">
        <v>0.5</v>
      </c>
      <c r="G1448" t="s">
        <v>4635</v>
      </c>
      <c r="H1448" t="s">
        <v>5278</v>
      </c>
      <c r="I1448">
        <v>4.7999999999999998E-80</v>
      </c>
      <c r="J1448" t="s">
        <v>4607</v>
      </c>
      <c r="K1448" t="s">
        <v>4691</v>
      </c>
      <c r="L1448">
        <v>1.3999999999999999E-98</v>
      </c>
      <c r="M1448" t="s">
        <v>5279</v>
      </c>
    </row>
    <row r="1449" spans="1:13" x14ac:dyDescent="0.2">
      <c r="A1449" t="s">
        <v>2279</v>
      </c>
      <c r="B1449" t="s">
        <v>2260</v>
      </c>
      <c r="C1449" t="s">
        <v>6382</v>
      </c>
      <c r="D1449">
        <v>1</v>
      </c>
      <c r="E1449">
        <v>2</v>
      </c>
      <c r="F1449" s="134">
        <v>0.5</v>
      </c>
      <c r="G1449">
        <v>0</v>
      </c>
      <c r="H1449">
        <v>0</v>
      </c>
      <c r="I1449" t="s">
        <v>4595</v>
      </c>
      <c r="J1449">
        <v>0</v>
      </c>
      <c r="K1449" t="s">
        <v>6383</v>
      </c>
      <c r="L1449">
        <v>2.1999999999999998E-9</v>
      </c>
      <c r="M1449" t="s">
        <v>4632</v>
      </c>
    </row>
    <row r="1450" spans="1:13" x14ac:dyDescent="0.2">
      <c r="A1450" t="s">
        <v>2279</v>
      </c>
      <c r="B1450" t="s">
        <v>2260</v>
      </c>
      <c r="C1450" t="s">
        <v>5340</v>
      </c>
      <c r="D1450">
        <v>2</v>
      </c>
      <c r="E1450">
        <v>2</v>
      </c>
      <c r="F1450" s="134">
        <v>1</v>
      </c>
      <c r="G1450" t="s">
        <v>842</v>
      </c>
      <c r="H1450">
        <v>0</v>
      </c>
      <c r="I1450" t="s">
        <v>4595</v>
      </c>
      <c r="J1450">
        <v>0</v>
      </c>
      <c r="K1450" t="s">
        <v>5170</v>
      </c>
      <c r="L1450">
        <v>1.1E-31</v>
      </c>
      <c r="M1450" t="s">
        <v>4958</v>
      </c>
    </row>
    <row r="1451" spans="1:13" x14ac:dyDescent="0.2">
      <c r="A1451" t="s">
        <v>2279</v>
      </c>
      <c r="B1451" t="s">
        <v>2260</v>
      </c>
      <c r="C1451" t="s">
        <v>6263</v>
      </c>
      <c r="D1451">
        <v>2</v>
      </c>
      <c r="E1451">
        <v>2</v>
      </c>
      <c r="F1451" s="134">
        <v>1</v>
      </c>
      <c r="G1451" t="s">
        <v>6264</v>
      </c>
      <c r="H1451">
        <v>0</v>
      </c>
      <c r="I1451" t="s">
        <v>4595</v>
      </c>
      <c r="J1451">
        <v>0</v>
      </c>
      <c r="K1451" t="s">
        <v>4995</v>
      </c>
      <c r="L1451">
        <v>4.1000000000000001E-24</v>
      </c>
      <c r="M1451" t="s">
        <v>6265</v>
      </c>
    </row>
    <row r="1452" spans="1:13" x14ac:dyDescent="0.2">
      <c r="A1452" t="s">
        <v>2279</v>
      </c>
      <c r="B1452" t="s">
        <v>2260</v>
      </c>
      <c r="C1452" t="s">
        <v>6253</v>
      </c>
      <c r="D1452">
        <v>2</v>
      </c>
      <c r="E1452">
        <v>2</v>
      </c>
      <c r="F1452" s="134">
        <v>1</v>
      </c>
      <c r="G1452" t="s">
        <v>6254</v>
      </c>
      <c r="H1452" t="s">
        <v>6255</v>
      </c>
      <c r="I1452">
        <v>3.5000000000000003E-21</v>
      </c>
      <c r="J1452" t="s">
        <v>6256</v>
      </c>
      <c r="K1452" t="s">
        <v>6257</v>
      </c>
      <c r="L1452">
        <v>2.2000000000000001E-44</v>
      </c>
      <c r="M1452" t="s">
        <v>6258</v>
      </c>
    </row>
    <row r="1453" spans="1:13" x14ac:dyDescent="0.2">
      <c r="A1453" t="s">
        <v>2279</v>
      </c>
      <c r="B1453" t="s">
        <v>2260</v>
      </c>
      <c r="C1453" t="s">
        <v>6259</v>
      </c>
      <c r="D1453">
        <v>2</v>
      </c>
      <c r="E1453">
        <v>2</v>
      </c>
      <c r="F1453" s="134">
        <v>1</v>
      </c>
      <c r="G1453" t="s">
        <v>1492</v>
      </c>
      <c r="H1453" t="s">
        <v>6260</v>
      </c>
      <c r="I1453">
        <v>4.3999999999999998E-10</v>
      </c>
      <c r="J1453" t="s">
        <v>6261</v>
      </c>
      <c r="K1453" t="s">
        <v>6262</v>
      </c>
      <c r="L1453">
        <v>9.1999999999999994E-28</v>
      </c>
      <c r="M1453" t="s">
        <v>5999</v>
      </c>
    </row>
    <row r="1454" spans="1:13" x14ac:dyDescent="0.2">
      <c r="A1454" t="s">
        <v>2279</v>
      </c>
      <c r="B1454" t="s">
        <v>2260</v>
      </c>
      <c r="C1454" t="s">
        <v>5270</v>
      </c>
      <c r="D1454">
        <v>2</v>
      </c>
      <c r="E1454">
        <v>2</v>
      </c>
      <c r="F1454" s="134">
        <v>1</v>
      </c>
      <c r="G1454" t="s">
        <v>5271</v>
      </c>
      <c r="H1454">
        <v>0</v>
      </c>
      <c r="I1454" t="s">
        <v>4595</v>
      </c>
      <c r="J1454">
        <v>0</v>
      </c>
      <c r="K1454" t="s">
        <v>4697</v>
      </c>
      <c r="L1454">
        <v>0</v>
      </c>
      <c r="M1454" t="s">
        <v>5272</v>
      </c>
    </row>
    <row r="1455" spans="1:13" x14ac:dyDescent="0.2">
      <c r="A1455" t="s">
        <v>2279</v>
      </c>
      <c r="B1455" t="s">
        <v>2260</v>
      </c>
      <c r="C1455" t="s">
        <v>6384</v>
      </c>
      <c r="D1455">
        <v>2</v>
      </c>
      <c r="E1455">
        <v>2</v>
      </c>
      <c r="F1455" s="134">
        <v>1</v>
      </c>
      <c r="G1455">
        <v>0</v>
      </c>
      <c r="H1455">
        <v>0</v>
      </c>
      <c r="I1455" t="s">
        <v>4595</v>
      </c>
      <c r="J1455">
        <v>0</v>
      </c>
      <c r="K1455">
        <v>0</v>
      </c>
      <c r="L1455" t="s">
        <v>4595</v>
      </c>
      <c r="M1455">
        <v>0</v>
      </c>
    </row>
    <row r="1456" spans="1:13" x14ac:dyDescent="0.2">
      <c r="A1456" t="s">
        <v>2279</v>
      </c>
      <c r="B1456" t="s">
        <v>2260</v>
      </c>
      <c r="C1456" t="s">
        <v>6385</v>
      </c>
      <c r="D1456">
        <v>2</v>
      </c>
      <c r="E1456">
        <v>2</v>
      </c>
      <c r="F1456" s="134">
        <v>1</v>
      </c>
      <c r="G1456">
        <v>0</v>
      </c>
      <c r="H1456">
        <v>0</v>
      </c>
      <c r="I1456" t="s">
        <v>4595</v>
      </c>
      <c r="J1456">
        <v>0</v>
      </c>
      <c r="K1456" t="s">
        <v>6266</v>
      </c>
      <c r="L1456">
        <v>2.4000000000000001E-5</v>
      </c>
      <c r="M1456" t="s">
        <v>6267</v>
      </c>
    </row>
    <row r="1457" spans="1:1024" s="53" customFormat="1" x14ac:dyDescent="0.2">
      <c r="A1457" s="53" t="s">
        <v>2279</v>
      </c>
      <c r="B1457" t="s">
        <v>2260</v>
      </c>
      <c r="C1457" s="53" t="s">
        <v>6386</v>
      </c>
      <c r="D1457" s="53">
        <v>2</v>
      </c>
      <c r="E1457" s="53">
        <v>2</v>
      </c>
      <c r="F1457" s="136">
        <v>1</v>
      </c>
      <c r="G1457">
        <v>0</v>
      </c>
      <c r="H1457">
        <v>0</v>
      </c>
      <c r="I1457" t="s">
        <v>4595</v>
      </c>
      <c r="J1457">
        <v>0</v>
      </c>
      <c r="K1457" t="s">
        <v>4637</v>
      </c>
      <c r="L1457">
        <v>3.8000000000000003E-8</v>
      </c>
      <c r="M1457" t="s">
        <v>5460</v>
      </c>
      <c r="AKX1457"/>
      <c r="AKY1457"/>
      <c r="AKZ1457"/>
      <c r="ALA1457"/>
      <c r="ALB1457"/>
      <c r="ALC1457"/>
      <c r="ALD1457"/>
      <c r="ALE1457"/>
      <c r="ALF1457"/>
      <c r="ALG1457"/>
      <c r="ALH1457"/>
      <c r="ALI1457"/>
      <c r="ALJ1457"/>
      <c r="ALK1457"/>
      <c r="ALL1457"/>
      <c r="ALM1457"/>
      <c r="ALN1457"/>
      <c r="ALO1457"/>
      <c r="ALP1457"/>
      <c r="ALQ1457"/>
      <c r="ALR1457"/>
      <c r="ALS1457"/>
      <c r="ALT1457"/>
      <c r="ALU1457"/>
      <c r="ALV1457"/>
      <c r="ALW1457"/>
      <c r="ALX1457"/>
      <c r="ALY1457"/>
      <c r="ALZ1457"/>
      <c r="AMA1457"/>
      <c r="AMB1457"/>
      <c r="AMC1457"/>
      <c r="AMD1457"/>
      <c r="AME1457"/>
      <c r="AMF1457"/>
      <c r="AMG1457"/>
      <c r="AMH1457"/>
      <c r="AMI1457"/>
      <c r="AMJ1457"/>
    </row>
    <row r="1458" spans="1:1024" x14ac:dyDescent="0.2">
      <c r="A1458" t="s">
        <v>2464</v>
      </c>
      <c r="B1458">
        <v>0</v>
      </c>
      <c r="C1458" t="s">
        <v>1921</v>
      </c>
      <c r="D1458">
        <v>1</v>
      </c>
      <c r="E1458">
        <v>12</v>
      </c>
      <c r="F1458" s="134">
        <v>8.3333299999999999E-2</v>
      </c>
      <c r="G1458" t="s">
        <v>5440</v>
      </c>
      <c r="H1458" t="s">
        <v>5441</v>
      </c>
      <c r="I1458">
        <v>9.4999999999999993E-143</v>
      </c>
      <c r="J1458" t="s">
        <v>4599</v>
      </c>
      <c r="K1458" t="s">
        <v>5442</v>
      </c>
      <c r="L1458">
        <v>6.0000000000000004E-206</v>
      </c>
      <c r="M1458" t="s">
        <v>5443</v>
      </c>
    </row>
    <row r="1459" spans="1:1024" x14ac:dyDescent="0.2">
      <c r="A1459" t="s">
        <v>2464</v>
      </c>
      <c r="B1459">
        <v>0</v>
      </c>
      <c r="C1459" t="s">
        <v>5388</v>
      </c>
      <c r="D1459">
        <v>1</v>
      </c>
      <c r="E1459">
        <v>12</v>
      </c>
      <c r="F1459" s="134">
        <v>8.3333299999999999E-2</v>
      </c>
      <c r="G1459" t="s">
        <v>4601</v>
      </c>
      <c r="H1459">
        <v>0</v>
      </c>
      <c r="I1459" t="s">
        <v>4595</v>
      </c>
      <c r="J1459">
        <v>0</v>
      </c>
      <c r="K1459" t="s">
        <v>5190</v>
      </c>
      <c r="L1459">
        <v>4.3999999999999997E-9</v>
      </c>
      <c r="M1459" t="s">
        <v>4794</v>
      </c>
    </row>
    <row r="1460" spans="1:1024" x14ac:dyDescent="0.2">
      <c r="A1460" t="s">
        <v>2464</v>
      </c>
      <c r="B1460">
        <v>0</v>
      </c>
      <c r="C1460" t="s">
        <v>5313</v>
      </c>
      <c r="D1460">
        <v>1</v>
      </c>
      <c r="E1460">
        <v>12</v>
      </c>
      <c r="F1460" s="134">
        <v>8.3333299999999999E-2</v>
      </c>
      <c r="G1460" t="s">
        <v>5314</v>
      </c>
      <c r="H1460" t="s">
        <v>5315</v>
      </c>
      <c r="I1460">
        <v>1.2E-57</v>
      </c>
      <c r="J1460" t="s">
        <v>4607</v>
      </c>
      <c r="K1460" t="s">
        <v>5316</v>
      </c>
      <c r="L1460">
        <v>5.1000000000000002E-101</v>
      </c>
      <c r="M1460" t="s">
        <v>5317</v>
      </c>
    </row>
    <row r="1461" spans="1:1024" x14ac:dyDescent="0.2">
      <c r="A1461" t="s">
        <v>2464</v>
      </c>
      <c r="B1461">
        <v>0</v>
      </c>
      <c r="C1461" t="s">
        <v>4954</v>
      </c>
      <c r="D1461">
        <v>1</v>
      </c>
      <c r="E1461">
        <v>12</v>
      </c>
      <c r="F1461" s="134">
        <v>8.3333299999999999E-2</v>
      </c>
      <c r="G1461" t="s">
        <v>801</v>
      </c>
      <c r="H1461" t="s">
        <v>4955</v>
      </c>
      <c r="I1461">
        <v>5.6000000000000003E-41</v>
      </c>
      <c r="J1461" t="s">
        <v>4956</v>
      </c>
      <c r="K1461" t="s">
        <v>4957</v>
      </c>
      <c r="L1461">
        <v>9.2000000000000003E-122</v>
      </c>
      <c r="M1461" t="s">
        <v>4958</v>
      </c>
    </row>
    <row r="1462" spans="1:1024" x14ac:dyDescent="0.2">
      <c r="A1462" t="s">
        <v>2464</v>
      </c>
      <c r="B1462">
        <v>0</v>
      </c>
      <c r="C1462" t="s">
        <v>5328</v>
      </c>
      <c r="D1462">
        <v>1</v>
      </c>
      <c r="E1462">
        <v>12</v>
      </c>
      <c r="F1462" s="134">
        <v>8.3333299999999999E-2</v>
      </c>
      <c r="G1462" t="s">
        <v>23</v>
      </c>
      <c r="H1462" t="s">
        <v>5329</v>
      </c>
      <c r="I1462">
        <v>4.5000000000000004E-155</v>
      </c>
      <c r="J1462" t="s">
        <v>4667</v>
      </c>
      <c r="K1462" t="s">
        <v>5330</v>
      </c>
      <c r="L1462">
        <v>1.6999999999999999E-290</v>
      </c>
      <c r="M1462" t="s">
        <v>4948</v>
      </c>
    </row>
    <row r="1463" spans="1:1024" x14ac:dyDescent="0.2">
      <c r="A1463" t="s">
        <v>2464</v>
      </c>
      <c r="B1463">
        <v>0</v>
      </c>
      <c r="C1463" t="s">
        <v>5270</v>
      </c>
      <c r="D1463">
        <v>1</v>
      </c>
      <c r="E1463">
        <v>12</v>
      </c>
      <c r="F1463" s="134">
        <v>8.3333299999999999E-2</v>
      </c>
      <c r="G1463" t="s">
        <v>5271</v>
      </c>
      <c r="H1463">
        <v>0</v>
      </c>
      <c r="I1463" t="s">
        <v>4595</v>
      </c>
      <c r="J1463">
        <v>0</v>
      </c>
      <c r="K1463" t="s">
        <v>4697</v>
      </c>
      <c r="L1463">
        <v>0</v>
      </c>
      <c r="M1463" t="s">
        <v>5272</v>
      </c>
    </row>
    <row r="1464" spans="1:1024" x14ac:dyDescent="0.2">
      <c r="A1464" t="s">
        <v>2464</v>
      </c>
      <c r="B1464">
        <v>0</v>
      </c>
      <c r="C1464" t="s">
        <v>6222</v>
      </c>
      <c r="D1464">
        <v>1</v>
      </c>
      <c r="E1464">
        <v>12</v>
      </c>
      <c r="F1464" s="134">
        <v>8.3333299999999999E-2</v>
      </c>
      <c r="G1464" t="s">
        <v>4601</v>
      </c>
      <c r="H1464">
        <v>0</v>
      </c>
      <c r="I1464" t="s">
        <v>4595</v>
      </c>
      <c r="J1464">
        <v>0</v>
      </c>
      <c r="K1464" t="s">
        <v>6223</v>
      </c>
      <c r="L1464">
        <v>3.7E-22</v>
      </c>
      <c r="M1464" t="s">
        <v>6224</v>
      </c>
    </row>
    <row r="1465" spans="1:1024" x14ac:dyDescent="0.2">
      <c r="A1465" t="s">
        <v>2464</v>
      </c>
      <c r="B1465">
        <v>0</v>
      </c>
      <c r="C1465" t="s">
        <v>5165</v>
      </c>
      <c r="D1465">
        <v>1</v>
      </c>
      <c r="E1465">
        <v>12</v>
      </c>
      <c r="F1465" s="134">
        <v>8.3333299999999999E-2</v>
      </c>
      <c r="G1465" t="s">
        <v>801</v>
      </c>
      <c r="H1465" t="s">
        <v>5166</v>
      </c>
      <c r="I1465">
        <v>1.2999999999999999E-57</v>
      </c>
      <c r="J1465" t="s">
        <v>4607</v>
      </c>
      <c r="K1465" t="s">
        <v>5167</v>
      </c>
      <c r="L1465">
        <v>1.2000000000000001E-165</v>
      </c>
      <c r="M1465" t="s">
        <v>5168</v>
      </c>
    </row>
    <row r="1466" spans="1:1024" x14ac:dyDescent="0.2">
      <c r="A1466" t="s">
        <v>2464</v>
      </c>
      <c r="B1466">
        <v>0</v>
      </c>
      <c r="C1466" t="s">
        <v>5240</v>
      </c>
      <c r="D1466">
        <v>1</v>
      </c>
      <c r="E1466">
        <v>12</v>
      </c>
      <c r="F1466" s="134">
        <v>8.3333299999999999E-2</v>
      </c>
      <c r="G1466" t="s">
        <v>210</v>
      </c>
      <c r="H1466" t="s">
        <v>5241</v>
      </c>
      <c r="I1466">
        <v>9.8000000000000007E-13</v>
      </c>
      <c r="J1466" t="s">
        <v>5242</v>
      </c>
      <c r="K1466" t="s">
        <v>5243</v>
      </c>
      <c r="L1466">
        <v>1.5E-37</v>
      </c>
      <c r="M1466" t="s">
        <v>5244</v>
      </c>
    </row>
    <row r="1467" spans="1:1024" x14ac:dyDescent="0.2">
      <c r="A1467" t="s">
        <v>2464</v>
      </c>
      <c r="B1467">
        <v>0</v>
      </c>
      <c r="C1467" t="s">
        <v>5169</v>
      </c>
      <c r="D1467">
        <v>1</v>
      </c>
      <c r="E1467">
        <v>12</v>
      </c>
      <c r="F1467" s="134">
        <v>8.3333299999999999E-2</v>
      </c>
      <c r="G1467" t="s">
        <v>842</v>
      </c>
      <c r="H1467">
        <v>0</v>
      </c>
      <c r="I1467" t="s">
        <v>4595</v>
      </c>
      <c r="J1467">
        <v>0</v>
      </c>
      <c r="K1467" t="s">
        <v>5170</v>
      </c>
      <c r="L1467">
        <v>2.7E-6</v>
      </c>
      <c r="M1467" t="s">
        <v>4958</v>
      </c>
    </row>
    <row r="1468" spans="1:1024" x14ac:dyDescent="0.2">
      <c r="A1468" t="s">
        <v>2464</v>
      </c>
      <c r="B1468">
        <v>0</v>
      </c>
      <c r="C1468" t="s">
        <v>4621</v>
      </c>
      <c r="D1468">
        <v>1</v>
      </c>
      <c r="E1468">
        <v>12</v>
      </c>
      <c r="F1468" s="134">
        <v>8.3333299999999999E-2</v>
      </c>
      <c r="G1468" t="s">
        <v>4622</v>
      </c>
      <c r="H1468" t="s">
        <v>4623</v>
      </c>
      <c r="I1468">
        <v>8.6000000000000002E-42</v>
      </c>
      <c r="J1468" t="s">
        <v>4624</v>
      </c>
      <c r="K1468" t="s">
        <v>4625</v>
      </c>
      <c r="L1468">
        <v>2.4999999999999998E-125</v>
      </c>
      <c r="M1468" t="s">
        <v>4626</v>
      </c>
    </row>
    <row r="1469" spans="1:1024" x14ac:dyDescent="0.2">
      <c r="A1469" t="s">
        <v>2464</v>
      </c>
      <c r="B1469">
        <v>0</v>
      </c>
      <c r="C1469" t="s">
        <v>4966</v>
      </c>
      <c r="D1469">
        <v>1</v>
      </c>
      <c r="E1469">
        <v>12</v>
      </c>
      <c r="F1469" s="134">
        <v>8.3333299999999999E-2</v>
      </c>
      <c r="G1469" t="s">
        <v>1061</v>
      </c>
      <c r="H1469">
        <v>0</v>
      </c>
      <c r="I1469" t="s">
        <v>4595</v>
      </c>
      <c r="J1469">
        <v>0</v>
      </c>
      <c r="K1469" t="s">
        <v>4967</v>
      </c>
      <c r="L1469">
        <v>1.4999999999999999E-13</v>
      </c>
      <c r="M1469" t="s">
        <v>4968</v>
      </c>
    </row>
    <row r="1470" spans="1:1024" x14ac:dyDescent="0.2">
      <c r="A1470" t="s">
        <v>2464</v>
      </c>
      <c r="B1470">
        <v>0</v>
      </c>
      <c r="C1470" t="s">
        <v>4657</v>
      </c>
      <c r="D1470">
        <v>1</v>
      </c>
      <c r="E1470">
        <v>12</v>
      </c>
      <c r="F1470" s="134">
        <v>8.3333299999999999E-2</v>
      </c>
      <c r="G1470">
        <v>0</v>
      </c>
      <c r="H1470" t="s">
        <v>4658</v>
      </c>
      <c r="I1470">
        <v>5.8999999999999999E-42</v>
      </c>
      <c r="J1470" t="s">
        <v>4607</v>
      </c>
      <c r="K1470" t="s">
        <v>4658</v>
      </c>
      <c r="L1470">
        <v>3.7E-40</v>
      </c>
      <c r="M1470" t="s">
        <v>4659</v>
      </c>
    </row>
    <row r="1471" spans="1:1024" x14ac:dyDescent="0.2">
      <c r="A1471" t="s">
        <v>2464</v>
      </c>
      <c r="B1471">
        <v>0</v>
      </c>
      <c r="C1471" t="s">
        <v>6387</v>
      </c>
      <c r="D1471">
        <v>1</v>
      </c>
      <c r="E1471">
        <v>12</v>
      </c>
      <c r="F1471" s="134">
        <v>8.3333299999999999E-2</v>
      </c>
      <c r="G1471" t="s">
        <v>4973</v>
      </c>
      <c r="H1471">
        <v>0</v>
      </c>
      <c r="I1471" t="s">
        <v>4595</v>
      </c>
      <c r="J1471">
        <v>0</v>
      </c>
      <c r="K1471" t="s">
        <v>6388</v>
      </c>
      <c r="L1471">
        <v>1.1999999999999999E-17</v>
      </c>
      <c r="M1471" t="s">
        <v>6389</v>
      </c>
    </row>
    <row r="1472" spans="1:1024" x14ac:dyDescent="0.2">
      <c r="A1472" t="s">
        <v>2464</v>
      </c>
      <c r="B1472">
        <v>0</v>
      </c>
      <c r="C1472" t="s">
        <v>6390</v>
      </c>
      <c r="D1472">
        <v>1</v>
      </c>
      <c r="E1472">
        <v>12</v>
      </c>
      <c r="F1472" s="134">
        <v>8.3333299999999999E-2</v>
      </c>
      <c r="G1472">
        <v>0</v>
      </c>
      <c r="H1472">
        <v>0</v>
      </c>
      <c r="I1472" t="s">
        <v>4595</v>
      </c>
      <c r="J1472">
        <v>0</v>
      </c>
      <c r="K1472" t="s">
        <v>4637</v>
      </c>
      <c r="L1472">
        <v>6.9999999999999993E-24</v>
      </c>
      <c r="M1472" t="s">
        <v>5040</v>
      </c>
    </row>
    <row r="1473" spans="1:13" x14ac:dyDescent="0.2">
      <c r="A1473" t="s">
        <v>2464</v>
      </c>
      <c r="B1473">
        <v>0</v>
      </c>
      <c r="C1473" t="s">
        <v>5752</v>
      </c>
      <c r="D1473">
        <v>1</v>
      </c>
      <c r="E1473">
        <v>12</v>
      </c>
      <c r="F1473" s="134">
        <v>8.3333299999999999E-2</v>
      </c>
      <c r="G1473">
        <v>0</v>
      </c>
      <c r="H1473" t="s">
        <v>5689</v>
      </c>
      <c r="I1473">
        <v>1.1000000000000001E-44</v>
      </c>
      <c r="J1473" t="s">
        <v>5242</v>
      </c>
      <c r="K1473" t="s">
        <v>5243</v>
      </c>
      <c r="L1473">
        <v>2.1000000000000001E-174</v>
      </c>
      <c r="M1473" t="s">
        <v>5753</v>
      </c>
    </row>
    <row r="1474" spans="1:13" x14ac:dyDescent="0.2">
      <c r="A1474" t="s">
        <v>2464</v>
      </c>
      <c r="B1474">
        <v>0</v>
      </c>
      <c r="C1474" t="s">
        <v>6049</v>
      </c>
      <c r="D1474">
        <v>1</v>
      </c>
      <c r="E1474">
        <v>12</v>
      </c>
      <c r="F1474" s="134">
        <v>8.3333299999999999E-2</v>
      </c>
      <c r="G1474" t="s">
        <v>298</v>
      </c>
      <c r="H1474">
        <v>0</v>
      </c>
      <c r="I1474" t="s">
        <v>4595</v>
      </c>
      <c r="J1474">
        <v>0</v>
      </c>
      <c r="K1474" t="s">
        <v>6050</v>
      </c>
      <c r="L1474">
        <v>4.4999999999999998E-28</v>
      </c>
      <c r="M1474" t="s">
        <v>6051</v>
      </c>
    </row>
    <row r="1475" spans="1:13" x14ac:dyDescent="0.2">
      <c r="A1475" t="s">
        <v>2464</v>
      </c>
      <c r="B1475">
        <v>0</v>
      </c>
      <c r="C1475" t="s">
        <v>6391</v>
      </c>
      <c r="D1475">
        <v>1</v>
      </c>
      <c r="E1475">
        <v>12</v>
      </c>
      <c r="F1475" s="134">
        <v>8.3333299999999999E-2</v>
      </c>
      <c r="G1475" t="s">
        <v>4601</v>
      </c>
      <c r="H1475">
        <v>0</v>
      </c>
      <c r="I1475" t="s">
        <v>4595</v>
      </c>
      <c r="J1475">
        <v>0</v>
      </c>
      <c r="K1475">
        <v>0</v>
      </c>
      <c r="L1475" t="s">
        <v>4595</v>
      </c>
      <c r="M1475">
        <v>0</v>
      </c>
    </row>
    <row r="1476" spans="1:13" x14ac:dyDescent="0.2">
      <c r="A1476" t="s">
        <v>2464</v>
      </c>
      <c r="B1476">
        <v>0</v>
      </c>
      <c r="C1476" t="s">
        <v>5928</v>
      </c>
      <c r="D1476">
        <v>1</v>
      </c>
      <c r="E1476">
        <v>12</v>
      </c>
      <c r="F1476" s="134">
        <v>8.3333299999999999E-2</v>
      </c>
      <c r="G1476">
        <v>0</v>
      </c>
      <c r="H1476">
        <v>0</v>
      </c>
      <c r="I1476" t="s">
        <v>4595</v>
      </c>
      <c r="J1476">
        <v>0</v>
      </c>
      <c r="K1476" t="s">
        <v>5929</v>
      </c>
      <c r="L1476">
        <v>3.8000000000000001E-16</v>
      </c>
      <c r="M1476" t="s">
        <v>5479</v>
      </c>
    </row>
    <row r="1477" spans="1:13" x14ac:dyDescent="0.2">
      <c r="A1477" t="s">
        <v>2464</v>
      </c>
      <c r="B1477">
        <v>0</v>
      </c>
      <c r="C1477" t="s">
        <v>6392</v>
      </c>
      <c r="D1477">
        <v>1</v>
      </c>
      <c r="E1477">
        <v>12</v>
      </c>
      <c r="F1477" s="134">
        <v>8.3333299999999999E-2</v>
      </c>
      <c r="G1477">
        <v>0</v>
      </c>
      <c r="H1477">
        <v>0</v>
      </c>
      <c r="I1477" t="s">
        <v>4595</v>
      </c>
      <c r="J1477">
        <v>0</v>
      </c>
      <c r="K1477" t="s">
        <v>4995</v>
      </c>
      <c r="L1477">
        <v>1.6999999999999999E-238</v>
      </c>
      <c r="M1477" t="s">
        <v>6265</v>
      </c>
    </row>
    <row r="1478" spans="1:13" x14ac:dyDescent="0.2">
      <c r="A1478" t="s">
        <v>2464</v>
      </c>
      <c r="B1478">
        <v>0</v>
      </c>
      <c r="C1478" t="s">
        <v>6393</v>
      </c>
      <c r="D1478">
        <v>1</v>
      </c>
      <c r="E1478">
        <v>12</v>
      </c>
      <c r="F1478" s="134">
        <v>8.3333299999999999E-2</v>
      </c>
      <c r="G1478">
        <v>0</v>
      </c>
      <c r="H1478">
        <v>0</v>
      </c>
      <c r="I1478" t="s">
        <v>4595</v>
      </c>
      <c r="J1478">
        <v>0</v>
      </c>
      <c r="K1478">
        <v>0</v>
      </c>
      <c r="L1478" t="s">
        <v>4595</v>
      </c>
      <c r="M1478">
        <v>0</v>
      </c>
    </row>
    <row r="1479" spans="1:13" x14ac:dyDescent="0.2">
      <c r="A1479" t="s">
        <v>2464</v>
      </c>
      <c r="B1479">
        <v>0</v>
      </c>
      <c r="C1479" t="s">
        <v>5049</v>
      </c>
      <c r="D1479">
        <v>1</v>
      </c>
      <c r="E1479">
        <v>12</v>
      </c>
      <c r="F1479" s="134">
        <v>8.3333299999999999E-2</v>
      </c>
      <c r="G1479">
        <v>0</v>
      </c>
      <c r="H1479">
        <v>0</v>
      </c>
      <c r="I1479" t="s">
        <v>4595</v>
      </c>
      <c r="J1479">
        <v>0</v>
      </c>
      <c r="K1479" t="s">
        <v>4637</v>
      </c>
      <c r="L1479">
        <v>2.3999999999999999E-13</v>
      </c>
      <c r="M1479" t="s">
        <v>5040</v>
      </c>
    </row>
    <row r="1480" spans="1:13" x14ac:dyDescent="0.2">
      <c r="A1480" t="s">
        <v>2464</v>
      </c>
      <c r="B1480">
        <v>0</v>
      </c>
      <c r="C1480" t="s">
        <v>5915</v>
      </c>
      <c r="D1480">
        <v>1</v>
      </c>
      <c r="E1480">
        <v>12</v>
      </c>
      <c r="F1480" s="134">
        <v>8.3333299999999999E-2</v>
      </c>
      <c r="G1480">
        <v>0</v>
      </c>
      <c r="H1480">
        <v>0</v>
      </c>
      <c r="I1480" t="s">
        <v>4595</v>
      </c>
      <c r="J1480">
        <v>0</v>
      </c>
      <c r="K1480">
        <v>0</v>
      </c>
      <c r="L1480" t="s">
        <v>4595</v>
      </c>
      <c r="M1480">
        <v>0</v>
      </c>
    </row>
    <row r="1481" spans="1:13" x14ac:dyDescent="0.2">
      <c r="A1481" t="s">
        <v>2464</v>
      </c>
      <c r="B1481">
        <v>0</v>
      </c>
      <c r="C1481" t="s">
        <v>4806</v>
      </c>
      <c r="D1481">
        <v>1</v>
      </c>
      <c r="E1481">
        <v>12</v>
      </c>
      <c r="F1481" s="134">
        <v>8.3333299999999999E-2</v>
      </c>
      <c r="G1481">
        <v>0</v>
      </c>
      <c r="H1481">
        <v>0</v>
      </c>
      <c r="I1481" t="s">
        <v>4595</v>
      </c>
      <c r="J1481">
        <v>0</v>
      </c>
      <c r="K1481" t="s">
        <v>4637</v>
      </c>
      <c r="L1481">
        <v>1.3E-14</v>
      </c>
      <c r="M1481" t="s">
        <v>4807</v>
      </c>
    </row>
    <row r="1482" spans="1:13" x14ac:dyDescent="0.2">
      <c r="A1482" t="s">
        <v>2464</v>
      </c>
      <c r="B1482">
        <v>0</v>
      </c>
      <c r="C1482" t="s">
        <v>6394</v>
      </c>
      <c r="D1482">
        <v>1</v>
      </c>
      <c r="E1482">
        <v>12</v>
      </c>
      <c r="F1482" s="134">
        <v>8.3333299999999999E-2</v>
      </c>
      <c r="G1482">
        <v>0</v>
      </c>
      <c r="H1482">
        <v>0</v>
      </c>
      <c r="I1482" t="s">
        <v>4595</v>
      </c>
      <c r="J1482">
        <v>0</v>
      </c>
      <c r="K1482" t="s">
        <v>6395</v>
      </c>
      <c r="L1482">
        <v>1.1000000000000001E-53</v>
      </c>
      <c r="M1482" t="s">
        <v>5999</v>
      </c>
    </row>
    <row r="1483" spans="1:13" x14ac:dyDescent="0.2">
      <c r="A1483" t="s">
        <v>2464</v>
      </c>
      <c r="B1483">
        <v>0</v>
      </c>
      <c r="C1483" t="s">
        <v>6396</v>
      </c>
      <c r="D1483">
        <v>1</v>
      </c>
      <c r="E1483">
        <v>12</v>
      </c>
      <c r="F1483" s="134">
        <v>8.3333299999999999E-2</v>
      </c>
      <c r="G1483">
        <v>0</v>
      </c>
      <c r="H1483">
        <v>0</v>
      </c>
      <c r="I1483" t="s">
        <v>4595</v>
      </c>
      <c r="J1483">
        <v>0</v>
      </c>
      <c r="K1483">
        <v>0</v>
      </c>
      <c r="L1483" t="s">
        <v>4595</v>
      </c>
      <c r="M1483">
        <v>0</v>
      </c>
    </row>
    <row r="1484" spans="1:13" x14ac:dyDescent="0.2">
      <c r="A1484" t="s">
        <v>2464</v>
      </c>
      <c r="B1484">
        <v>0</v>
      </c>
      <c r="C1484" t="s">
        <v>6397</v>
      </c>
      <c r="D1484">
        <v>1</v>
      </c>
      <c r="E1484">
        <v>12</v>
      </c>
      <c r="F1484" s="134">
        <v>8.3333299999999999E-2</v>
      </c>
      <c r="G1484">
        <v>0</v>
      </c>
      <c r="H1484">
        <v>0</v>
      </c>
      <c r="I1484" t="s">
        <v>4595</v>
      </c>
      <c r="J1484">
        <v>0</v>
      </c>
      <c r="K1484" t="s">
        <v>6398</v>
      </c>
      <c r="L1484">
        <v>1.1E-41</v>
      </c>
      <c r="M1484" t="s">
        <v>6399</v>
      </c>
    </row>
    <row r="1485" spans="1:13" x14ac:dyDescent="0.2">
      <c r="A1485" t="s">
        <v>2464</v>
      </c>
      <c r="B1485">
        <v>0</v>
      </c>
      <c r="C1485" t="s">
        <v>6400</v>
      </c>
      <c r="D1485">
        <v>1</v>
      </c>
      <c r="E1485">
        <v>12</v>
      </c>
      <c r="F1485" s="134">
        <v>8.3333299999999999E-2</v>
      </c>
      <c r="G1485">
        <v>0</v>
      </c>
      <c r="H1485">
        <v>0</v>
      </c>
      <c r="I1485" t="s">
        <v>4595</v>
      </c>
      <c r="J1485">
        <v>0</v>
      </c>
      <c r="K1485">
        <v>0</v>
      </c>
      <c r="L1485" t="s">
        <v>4595</v>
      </c>
      <c r="M1485">
        <v>0</v>
      </c>
    </row>
    <row r="1486" spans="1:13" x14ac:dyDescent="0.2">
      <c r="A1486" t="s">
        <v>2464</v>
      </c>
      <c r="B1486">
        <v>0</v>
      </c>
      <c r="C1486" t="s">
        <v>6401</v>
      </c>
      <c r="D1486">
        <v>1</v>
      </c>
      <c r="E1486">
        <v>12</v>
      </c>
      <c r="F1486" s="134">
        <v>8.3333299999999999E-2</v>
      </c>
      <c r="G1486">
        <v>0</v>
      </c>
      <c r="H1486">
        <v>0</v>
      </c>
      <c r="I1486" t="s">
        <v>4595</v>
      </c>
      <c r="J1486">
        <v>0</v>
      </c>
      <c r="K1486">
        <v>0</v>
      </c>
      <c r="L1486" t="s">
        <v>4595</v>
      </c>
      <c r="M1486">
        <v>0</v>
      </c>
    </row>
    <row r="1487" spans="1:13" x14ac:dyDescent="0.2">
      <c r="A1487" t="s">
        <v>2464</v>
      </c>
      <c r="B1487">
        <v>0</v>
      </c>
      <c r="C1487" t="s">
        <v>6402</v>
      </c>
      <c r="D1487">
        <v>1</v>
      </c>
      <c r="E1487">
        <v>12</v>
      </c>
      <c r="F1487" s="134">
        <v>8.3333299999999999E-2</v>
      </c>
      <c r="G1487">
        <v>0</v>
      </c>
      <c r="H1487" t="s">
        <v>6403</v>
      </c>
      <c r="I1487">
        <v>2.6000000000000001E-9</v>
      </c>
      <c r="J1487" t="s">
        <v>4769</v>
      </c>
      <c r="K1487" t="s">
        <v>4758</v>
      </c>
      <c r="L1487">
        <v>5.9999999999999999E-16</v>
      </c>
      <c r="M1487" t="s">
        <v>4759</v>
      </c>
    </row>
    <row r="1488" spans="1:13" x14ac:dyDescent="0.2">
      <c r="A1488" t="s">
        <v>2464</v>
      </c>
      <c r="B1488">
        <v>0</v>
      </c>
      <c r="C1488" t="s">
        <v>6404</v>
      </c>
      <c r="D1488">
        <v>1</v>
      </c>
      <c r="E1488">
        <v>12</v>
      </c>
      <c r="F1488" s="134">
        <v>8.3333299999999999E-2</v>
      </c>
      <c r="G1488">
        <v>0</v>
      </c>
      <c r="H1488">
        <v>0</v>
      </c>
      <c r="I1488" t="s">
        <v>4595</v>
      </c>
      <c r="J1488">
        <v>0</v>
      </c>
      <c r="K1488">
        <v>0</v>
      </c>
      <c r="L1488" t="s">
        <v>4595</v>
      </c>
      <c r="M1488">
        <v>0</v>
      </c>
    </row>
    <row r="1489" spans="1:13" x14ac:dyDescent="0.2">
      <c r="A1489" t="s">
        <v>2464</v>
      </c>
      <c r="B1489">
        <v>0</v>
      </c>
      <c r="C1489" t="s">
        <v>6405</v>
      </c>
      <c r="D1489">
        <v>1</v>
      </c>
      <c r="E1489">
        <v>12</v>
      </c>
      <c r="F1489" s="134">
        <v>8.3333299999999999E-2</v>
      </c>
      <c r="G1489">
        <v>0</v>
      </c>
      <c r="H1489">
        <v>0</v>
      </c>
      <c r="I1489" t="s">
        <v>4595</v>
      </c>
      <c r="J1489">
        <v>0</v>
      </c>
      <c r="K1489">
        <v>0</v>
      </c>
      <c r="L1489" t="s">
        <v>4595</v>
      </c>
      <c r="M1489">
        <v>0</v>
      </c>
    </row>
    <row r="1490" spans="1:13" x14ac:dyDescent="0.2">
      <c r="A1490" t="s">
        <v>2464</v>
      </c>
      <c r="B1490">
        <v>0</v>
      </c>
      <c r="C1490" t="s">
        <v>6406</v>
      </c>
      <c r="D1490">
        <v>1</v>
      </c>
      <c r="E1490">
        <v>12</v>
      </c>
      <c r="F1490" s="134">
        <v>8.3333299999999999E-2</v>
      </c>
      <c r="G1490">
        <v>0</v>
      </c>
      <c r="H1490">
        <v>0</v>
      </c>
      <c r="I1490" t="s">
        <v>4595</v>
      </c>
      <c r="J1490">
        <v>0</v>
      </c>
      <c r="K1490" t="s">
        <v>4995</v>
      </c>
      <c r="L1490">
        <v>7.4000000000000007E-18</v>
      </c>
      <c r="M1490" t="s">
        <v>6265</v>
      </c>
    </row>
    <row r="1491" spans="1:13" x14ac:dyDescent="0.2">
      <c r="A1491" t="s">
        <v>2464</v>
      </c>
      <c r="B1491">
        <v>0</v>
      </c>
      <c r="C1491" t="s">
        <v>6407</v>
      </c>
      <c r="D1491">
        <v>1</v>
      </c>
      <c r="E1491">
        <v>12</v>
      </c>
      <c r="F1491" s="134">
        <v>8.3333299999999999E-2</v>
      </c>
      <c r="G1491">
        <v>0</v>
      </c>
      <c r="H1491">
        <v>0</v>
      </c>
      <c r="I1491" t="s">
        <v>4595</v>
      </c>
      <c r="J1491">
        <v>0</v>
      </c>
      <c r="K1491" t="s">
        <v>6408</v>
      </c>
      <c r="L1491">
        <v>1.4000000000000001E-12</v>
      </c>
      <c r="M1491" t="s">
        <v>5100</v>
      </c>
    </row>
    <row r="1492" spans="1:13" x14ac:dyDescent="0.2">
      <c r="A1492" t="s">
        <v>2464</v>
      </c>
      <c r="B1492">
        <v>0</v>
      </c>
      <c r="C1492" t="s">
        <v>5415</v>
      </c>
      <c r="D1492">
        <v>2</v>
      </c>
      <c r="E1492">
        <v>12</v>
      </c>
      <c r="F1492" s="134">
        <v>0.16666700000000001</v>
      </c>
      <c r="G1492" t="s">
        <v>5416</v>
      </c>
      <c r="H1492" t="s">
        <v>5166</v>
      </c>
      <c r="I1492">
        <v>1.1999999999999999E-128</v>
      </c>
      <c r="J1492" t="s">
        <v>4607</v>
      </c>
      <c r="K1492" t="s">
        <v>5417</v>
      </c>
      <c r="L1492">
        <v>4.1999999999999999E-194</v>
      </c>
      <c r="M1492" t="s">
        <v>5418</v>
      </c>
    </row>
    <row r="1493" spans="1:13" x14ac:dyDescent="0.2">
      <c r="A1493" t="s">
        <v>2464</v>
      </c>
      <c r="B1493">
        <v>0</v>
      </c>
      <c r="C1493" t="s">
        <v>5245</v>
      </c>
      <c r="D1493">
        <v>2</v>
      </c>
      <c r="E1493">
        <v>12</v>
      </c>
      <c r="F1493" s="134">
        <v>0.16666700000000001</v>
      </c>
      <c r="G1493" t="s">
        <v>4601</v>
      </c>
      <c r="H1493" t="s">
        <v>5246</v>
      </c>
      <c r="I1493">
        <v>7.9000000000000002E-17</v>
      </c>
      <c r="J1493" t="s">
        <v>4624</v>
      </c>
      <c r="K1493" t="s">
        <v>5247</v>
      </c>
      <c r="L1493">
        <v>1.1E-16</v>
      </c>
      <c r="M1493" t="s">
        <v>5248</v>
      </c>
    </row>
    <row r="1494" spans="1:13" x14ac:dyDescent="0.2">
      <c r="A1494" t="s">
        <v>2464</v>
      </c>
      <c r="B1494">
        <v>0</v>
      </c>
      <c r="C1494" t="s">
        <v>6409</v>
      </c>
      <c r="D1494">
        <v>2</v>
      </c>
      <c r="E1494">
        <v>12</v>
      </c>
      <c r="F1494" s="134">
        <v>0.16666700000000001</v>
      </c>
      <c r="G1494">
        <v>0</v>
      </c>
      <c r="H1494">
        <v>0</v>
      </c>
      <c r="I1494" t="s">
        <v>4595</v>
      </c>
      <c r="J1494">
        <v>0</v>
      </c>
      <c r="K1494" t="s">
        <v>4645</v>
      </c>
      <c r="L1494">
        <v>5.6999999999999999E-143</v>
      </c>
      <c r="M1494" t="s">
        <v>4646</v>
      </c>
    </row>
    <row r="1495" spans="1:13" x14ac:dyDescent="0.2">
      <c r="A1495" t="s">
        <v>2464</v>
      </c>
      <c r="B1495">
        <v>0</v>
      </c>
      <c r="C1495" t="s">
        <v>6410</v>
      </c>
      <c r="D1495">
        <v>2</v>
      </c>
      <c r="E1495">
        <v>12</v>
      </c>
      <c r="F1495" s="134">
        <v>0.16666700000000001</v>
      </c>
      <c r="G1495">
        <v>0</v>
      </c>
      <c r="H1495">
        <v>0</v>
      </c>
      <c r="I1495" t="s">
        <v>4595</v>
      </c>
      <c r="J1495">
        <v>0</v>
      </c>
      <c r="K1495">
        <v>0</v>
      </c>
      <c r="L1495" t="s">
        <v>4595</v>
      </c>
      <c r="M1495">
        <v>0</v>
      </c>
    </row>
    <row r="1496" spans="1:13" x14ac:dyDescent="0.2">
      <c r="A1496" t="s">
        <v>2464</v>
      </c>
      <c r="B1496">
        <v>0</v>
      </c>
      <c r="C1496" t="s">
        <v>6411</v>
      </c>
      <c r="D1496">
        <v>2</v>
      </c>
      <c r="E1496">
        <v>12</v>
      </c>
      <c r="F1496" s="134">
        <v>0.16666700000000001</v>
      </c>
      <c r="G1496">
        <v>0</v>
      </c>
      <c r="H1496">
        <v>0</v>
      </c>
      <c r="I1496" t="s">
        <v>4595</v>
      </c>
      <c r="J1496">
        <v>0</v>
      </c>
      <c r="K1496">
        <v>0</v>
      </c>
      <c r="L1496" t="s">
        <v>4595</v>
      </c>
      <c r="M1496">
        <v>0</v>
      </c>
    </row>
    <row r="1497" spans="1:13" x14ac:dyDescent="0.2">
      <c r="A1497" t="s">
        <v>2464</v>
      </c>
      <c r="B1497">
        <v>0</v>
      </c>
      <c r="C1497" t="s">
        <v>6412</v>
      </c>
      <c r="D1497">
        <v>2</v>
      </c>
      <c r="E1497">
        <v>12</v>
      </c>
      <c r="F1497" s="134">
        <v>0.16666700000000001</v>
      </c>
      <c r="G1497">
        <v>0</v>
      </c>
      <c r="H1497">
        <v>0</v>
      </c>
      <c r="I1497" t="s">
        <v>4595</v>
      </c>
      <c r="J1497">
        <v>0</v>
      </c>
      <c r="K1497">
        <v>0</v>
      </c>
      <c r="L1497" t="s">
        <v>4595</v>
      </c>
      <c r="M1497">
        <v>0</v>
      </c>
    </row>
    <row r="1498" spans="1:13" x14ac:dyDescent="0.2">
      <c r="A1498" t="s">
        <v>2464</v>
      </c>
      <c r="B1498">
        <v>0</v>
      </c>
      <c r="C1498" t="s">
        <v>6413</v>
      </c>
      <c r="D1498">
        <v>2</v>
      </c>
      <c r="E1498">
        <v>12</v>
      </c>
      <c r="F1498" s="134">
        <v>0.16666700000000001</v>
      </c>
      <c r="G1498" t="s">
        <v>298</v>
      </c>
      <c r="H1498" t="s">
        <v>6414</v>
      </c>
      <c r="I1498">
        <v>1.4000000000000001E-12</v>
      </c>
      <c r="J1498" t="s">
        <v>4894</v>
      </c>
      <c r="K1498" t="s">
        <v>6415</v>
      </c>
      <c r="L1498">
        <v>7.6000000000000002E-16</v>
      </c>
      <c r="M1498" t="s">
        <v>5860</v>
      </c>
    </row>
    <row r="1499" spans="1:13" x14ac:dyDescent="0.2">
      <c r="A1499" t="s">
        <v>2464</v>
      </c>
      <c r="B1499">
        <v>0</v>
      </c>
      <c r="C1499" t="s">
        <v>6416</v>
      </c>
      <c r="D1499">
        <v>2</v>
      </c>
      <c r="E1499">
        <v>12</v>
      </c>
      <c r="F1499" s="134">
        <v>0.16666700000000001</v>
      </c>
      <c r="G1499">
        <v>0</v>
      </c>
      <c r="H1499">
        <v>0</v>
      </c>
      <c r="I1499" t="s">
        <v>4595</v>
      </c>
      <c r="J1499">
        <v>0</v>
      </c>
      <c r="K1499">
        <v>0</v>
      </c>
      <c r="L1499" t="s">
        <v>4595</v>
      </c>
      <c r="M1499">
        <v>0</v>
      </c>
    </row>
    <row r="1500" spans="1:13" x14ac:dyDescent="0.2">
      <c r="A1500" t="s">
        <v>2464</v>
      </c>
      <c r="B1500">
        <v>0</v>
      </c>
      <c r="C1500" t="s">
        <v>6417</v>
      </c>
      <c r="D1500">
        <v>2</v>
      </c>
      <c r="E1500">
        <v>12</v>
      </c>
      <c r="F1500" s="134">
        <v>0.16666700000000001</v>
      </c>
      <c r="G1500">
        <v>0</v>
      </c>
      <c r="H1500">
        <v>0</v>
      </c>
      <c r="I1500" t="s">
        <v>4595</v>
      </c>
      <c r="J1500">
        <v>0</v>
      </c>
      <c r="K1500">
        <v>0</v>
      </c>
      <c r="L1500" t="s">
        <v>4595</v>
      </c>
      <c r="M1500">
        <v>0</v>
      </c>
    </row>
    <row r="1501" spans="1:13" x14ac:dyDescent="0.2">
      <c r="A1501" t="s">
        <v>2464</v>
      </c>
      <c r="B1501">
        <v>0</v>
      </c>
      <c r="C1501" t="s">
        <v>6418</v>
      </c>
      <c r="D1501">
        <v>2</v>
      </c>
      <c r="E1501">
        <v>12</v>
      </c>
      <c r="F1501" s="134">
        <v>0.16666700000000001</v>
      </c>
      <c r="G1501">
        <v>0</v>
      </c>
      <c r="H1501">
        <v>0</v>
      </c>
      <c r="I1501" t="s">
        <v>4595</v>
      </c>
      <c r="J1501">
        <v>0</v>
      </c>
      <c r="K1501">
        <v>0</v>
      </c>
      <c r="L1501" t="s">
        <v>4595</v>
      </c>
      <c r="M1501">
        <v>0</v>
      </c>
    </row>
    <row r="1502" spans="1:13" x14ac:dyDescent="0.2">
      <c r="A1502" t="s">
        <v>2464</v>
      </c>
      <c r="B1502">
        <v>0</v>
      </c>
      <c r="C1502" t="s">
        <v>6419</v>
      </c>
      <c r="D1502">
        <v>2</v>
      </c>
      <c r="E1502">
        <v>12</v>
      </c>
      <c r="F1502" s="134">
        <v>0.16666700000000001</v>
      </c>
      <c r="G1502">
        <v>0</v>
      </c>
      <c r="H1502">
        <v>0</v>
      </c>
      <c r="I1502" t="s">
        <v>4595</v>
      </c>
      <c r="J1502">
        <v>0</v>
      </c>
      <c r="K1502">
        <v>0</v>
      </c>
      <c r="L1502" t="s">
        <v>4595</v>
      </c>
      <c r="M1502">
        <v>0</v>
      </c>
    </row>
    <row r="1503" spans="1:13" x14ac:dyDescent="0.2">
      <c r="A1503" t="s">
        <v>2464</v>
      </c>
      <c r="B1503">
        <v>0</v>
      </c>
      <c r="C1503" t="s">
        <v>6420</v>
      </c>
      <c r="D1503">
        <v>2</v>
      </c>
      <c r="E1503">
        <v>12</v>
      </c>
      <c r="F1503" s="134">
        <v>0.16666700000000001</v>
      </c>
      <c r="G1503">
        <v>0</v>
      </c>
      <c r="H1503">
        <v>0</v>
      </c>
      <c r="I1503" t="s">
        <v>4595</v>
      </c>
      <c r="J1503">
        <v>0</v>
      </c>
      <c r="K1503">
        <v>0</v>
      </c>
      <c r="L1503" t="s">
        <v>4595</v>
      </c>
      <c r="M1503">
        <v>0</v>
      </c>
    </row>
    <row r="1504" spans="1:13" x14ac:dyDescent="0.2">
      <c r="A1504" t="s">
        <v>2464</v>
      </c>
      <c r="B1504">
        <v>0</v>
      </c>
      <c r="C1504" t="s">
        <v>5429</v>
      </c>
      <c r="D1504">
        <v>3</v>
      </c>
      <c r="E1504">
        <v>12</v>
      </c>
      <c r="F1504" s="134">
        <v>0.25</v>
      </c>
      <c r="G1504" t="s">
        <v>298</v>
      </c>
      <c r="H1504" t="s">
        <v>5430</v>
      </c>
      <c r="I1504">
        <v>8.5E-9</v>
      </c>
      <c r="J1504" t="s">
        <v>5431</v>
      </c>
      <c r="K1504" t="s">
        <v>5432</v>
      </c>
      <c r="L1504">
        <v>3.8000000000000001E-17</v>
      </c>
      <c r="M1504" t="s">
        <v>5433</v>
      </c>
    </row>
    <row r="1505" spans="1:1024" x14ac:dyDescent="0.2">
      <c r="A1505" t="s">
        <v>2464</v>
      </c>
      <c r="B1505">
        <v>0</v>
      </c>
      <c r="C1505" t="s">
        <v>5421</v>
      </c>
      <c r="D1505">
        <v>3</v>
      </c>
      <c r="E1505">
        <v>12</v>
      </c>
      <c r="F1505" s="134">
        <v>0.25</v>
      </c>
      <c r="G1505" t="s">
        <v>5422</v>
      </c>
      <c r="H1505" t="s">
        <v>4598</v>
      </c>
      <c r="I1505">
        <v>1.3E-39</v>
      </c>
      <c r="J1505" t="s">
        <v>4599</v>
      </c>
      <c r="K1505" t="s">
        <v>5423</v>
      </c>
      <c r="L1505">
        <v>6.2000000000000005E-172</v>
      </c>
      <c r="M1505" t="s">
        <v>5111</v>
      </c>
    </row>
    <row r="1506" spans="1:1024" x14ac:dyDescent="0.2">
      <c r="A1506" t="s">
        <v>2464</v>
      </c>
      <c r="B1506">
        <v>0</v>
      </c>
      <c r="C1506" t="s">
        <v>6263</v>
      </c>
      <c r="D1506">
        <v>3</v>
      </c>
      <c r="E1506">
        <v>12</v>
      </c>
      <c r="F1506" s="134">
        <v>0.25</v>
      </c>
      <c r="G1506" t="s">
        <v>6264</v>
      </c>
      <c r="H1506">
        <v>0</v>
      </c>
      <c r="I1506" t="s">
        <v>4595</v>
      </c>
      <c r="J1506">
        <v>0</v>
      </c>
      <c r="K1506" t="s">
        <v>4995</v>
      </c>
      <c r="L1506">
        <v>4.1000000000000001E-24</v>
      </c>
      <c r="M1506" t="s">
        <v>6265</v>
      </c>
    </row>
    <row r="1507" spans="1:1024" x14ac:dyDescent="0.2">
      <c r="A1507" t="s">
        <v>2464</v>
      </c>
      <c r="B1507">
        <v>0</v>
      </c>
      <c r="C1507" t="s">
        <v>6253</v>
      </c>
      <c r="D1507">
        <v>3</v>
      </c>
      <c r="E1507">
        <v>12</v>
      </c>
      <c r="F1507" s="134">
        <v>0.25</v>
      </c>
      <c r="G1507" t="s">
        <v>6254</v>
      </c>
      <c r="H1507" t="s">
        <v>6255</v>
      </c>
      <c r="I1507">
        <v>3.5000000000000003E-21</v>
      </c>
      <c r="J1507" t="s">
        <v>6256</v>
      </c>
      <c r="K1507" t="s">
        <v>6257</v>
      </c>
      <c r="L1507">
        <v>2.2000000000000001E-44</v>
      </c>
      <c r="M1507" t="s">
        <v>6258</v>
      </c>
    </row>
    <row r="1508" spans="1:1024" x14ac:dyDescent="0.2">
      <c r="A1508" t="s">
        <v>2464</v>
      </c>
      <c r="B1508">
        <v>0</v>
      </c>
      <c r="C1508" t="s">
        <v>6259</v>
      </c>
      <c r="D1508">
        <v>3</v>
      </c>
      <c r="E1508">
        <v>12</v>
      </c>
      <c r="F1508" s="134">
        <v>0.25</v>
      </c>
      <c r="G1508" t="s">
        <v>1492</v>
      </c>
      <c r="H1508" t="s">
        <v>6260</v>
      </c>
      <c r="I1508">
        <v>4.3999999999999998E-10</v>
      </c>
      <c r="J1508" t="s">
        <v>6261</v>
      </c>
      <c r="K1508" t="s">
        <v>6262</v>
      </c>
      <c r="L1508">
        <v>9.1999999999999994E-28</v>
      </c>
      <c r="M1508" t="s">
        <v>5999</v>
      </c>
    </row>
    <row r="1509" spans="1:1024" x14ac:dyDescent="0.2">
      <c r="A1509" t="s">
        <v>2464</v>
      </c>
      <c r="B1509">
        <v>0</v>
      </c>
      <c r="C1509" t="s">
        <v>5458</v>
      </c>
      <c r="D1509">
        <v>3</v>
      </c>
      <c r="E1509">
        <v>12</v>
      </c>
      <c r="F1509" s="134">
        <v>0.25</v>
      </c>
      <c r="G1509" t="s">
        <v>4622</v>
      </c>
      <c r="H1509" t="s">
        <v>4623</v>
      </c>
      <c r="I1509">
        <v>7.0999999999999998E-20</v>
      </c>
      <c r="J1509" t="s">
        <v>4624</v>
      </c>
      <c r="K1509" t="s">
        <v>5459</v>
      </c>
      <c r="L1509">
        <v>1.3E-106</v>
      </c>
      <c r="M1509" t="s">
        <v>5168</v>
      </c>
    </row>
    <row r="1510" spans="1:1024" x14ac:dyDescent="0.2">
      <c r="A1510" t="s">
        <v>2464</v>
      </c>
      <c r="B1510">
        <v>0</v>
      </c>
      <c r="C1510" t="s">
        <v>1884</v>
      </c>
      <c r="D1510">
        <v>3</v>
      </c>
      <c r="E1510">
        <v>12</v>
      </c>
      <c r="F1510" s="134">
        <v>0.25</v>
      </c>
      <c r="G1510" t="s">
        <v>27</v>
      </c>
      <c r="H1510">
        <v>0</v>
      </c>
      <c r="I1510" t="s">
        <v>4595</v>
      </c>
      <c r="J1510">
        <v>0</v>
      </c>
      <c r="K1510" t="s">
        <v>4637</v>
      </c>
      <c r="L1510">
        <v>5.8000000000000003E-129</v>
      </c>
      <c r="M1510" t="s">
        <v>4638</v>
      </c>
    </row>
    <row r="1511" spans="1:1024" x14ac:dyDescent="0.2">
      <c r="A1511" t="s">
        <v>2464</v>
      </c>
      <c r="B1511">
        <v>0</v>
      </c>
      <c r="C1511" t="s">
        <v>5814</v>
      </c>
      <c r="D1511">
        <v>3</v>
      </c>
      <c r="E1511">
        <v>12</v>
      </c>
      <c r="F1511" s="134">
        <v>0.25</v>
      </c>
      <c r="G1511" t="s">
        <v>5250</v>
      </c>
      <c r="H1511" t="s">
        <v>5815</v>
      </c>
      <c r="I1511">
        <v>2.9999999999999999E-7</v>
      </c>
      <c r="J1511" t="s">
        <v>4701</v>
      </c>
      <c r="K1511" t="s">
        <v>4845</v>
      </c>
      <c r="L1511">
        <v>4.6999999999999999E-31</v>
      </c>
      <c r="M1511" t="s">
        <v>5816</v>
      </c>
    </row>
    <row r="1512" spans="1:1024" x14ac:dyDescent="0.2">
      <c r="A1512" t="s">
        <v>2464</v>
      </c>
      <c r="B1512">
        <v>0</v>
      </c>
      <c r="C1512" t="s">
        <v>5930</v>
      </c>
      <c r="D1512">
        <v>3</v>
      </c>
      <c r="E1512">
        <v>12</v>
      </c>
      <c r="F1512" s="134">
        <v>0.25</v>
      </c>
      <c r="G1512">
        <v>0</v>
      </c>
      <c r="H1512" t="s">
        <v>5377</v>
      </c>
      <c r="I1512">
        <v>2.8999999999999999E-9</v>
      </c>
      <c r="J1512" t="s">
        <v>5378</v>
      </c>
      <c r="K1512" t="s">
        <v>4637</v>
      </c>
      <c r="L1512">
        <v>1.2999999999999999E-12</v>
      </c>
      <c r="M1512" t="s">
        <v>4638</v>
      </c>
    </row>
    <row r="1513" spans="1:1024" x14ac:dyDescent="0.2">
      <c r="A1513" t="s">
        <v>2464</v>
      </c>
      <c r="B1513">
        <v>0</v>
      </c>
      <c r="C1513" t="s">
        <v>3989</v>
      </c>
      <c r="D1513">
        <v>3</v>
      </c>
      <c r="E1513">
        <v>12</v>
      </c>
      <c r="F1513" s="134">
        <v>0.25</v>
      </c>
      <c r="G1513" t="s">
        <v>130</v>
      </c>
      <c r="H1513">
        <v>0</v>
      </c>
      <c r="I1513" t="s">
        <v>4595</v>
      </c>
      <c r="J1513">
        <v>0</v>
      </c>
      <c r="K1513" t="s">
        <v>5339</v>
      </c>
      <c r="L1513">
        <v>2.8000000000000001E-87</v>
      </c>
      <c r="M1513" t="s">
        <v>6421</v>
      </c>
    </row>
    <row r="1514" spans="1:1024" x14ac:dyDescent="0.2">
      <c r="A1514" t="s">
        <v>2464</v>
      </c>
      <c r="B1514">
        <v>0</v>
      </c>
      <c r="C1514" t="s">
        <v>6422</v>
      </c>
      <c r="D1514">
        <v>3</v>
      </c>
      <c r="E1514">
        <v>12</v>
      </c>
      <c r="F1514" s="134">
        <v>0.25</v>
      </c>
      <c r="G1514">
        <v>0</v>
      </c>
      <c r="H1514">
        <v>0</v>
      </c>
      <c r="I1514" t="s">
        <v>4595</v>
      </c>
      <c r="J1514">
        <v>0</v>
      </c>
      <c r="K1514">
        <v>0</v>
      </c>
      <c r="L1514" t="s">
        <v>4595</v>
      </c>
      <c r="M1514">
        <v>0</v>
      </c>
    </row>
    <row r="1515" spans="1:1024" x14ac:dyDescent="0.2">
      <c r="A1515" t="s">
        <v>2464</v>
      </c>
      <c r="B1515">
        <v>0</v>
      </c>
      <c r="C1515" t="s">
        <v>6423</v>
      </c>
      <c r="D1515">
        <v>3</v>
      </c>
      <c r="E1515">
        <v>12</v>
      </c>
      <c r="F1515" s="134">
        <v>0.25</v>
      </c>
      <c r="G1515">
        <v>0</v>
      </c>
      <c r="H1515">
        <v>0</v>
      </c>
      <c r="I1515" t="s">
        <v>4595</v>
      </c>
      <c r="J1515">
        <v>0</v>
      </c>
      <c r="K1515">
        <v>0</v>
      </c>
      <c r="L1515" t="s">
        <v>4595</v>
      </c>
      <c r="M1515">
        <v>0</v>
      </c>
    </row>
    <row r="1516" spans="1:1024" x14ac:dyDescent="0.2">
      <c r="A1516" t="s">
        <v>2464</v>
      </c>
      <c r="B1516">
        <v>0</v>
      </c>
      <c r="C1516" t="s">
        <v>6424</v>
      </c>
      <c r="D1516">
        <v>7</v>
      </c>
      <c r="E1516">
        <v>12</v>
      </c>
      <c r="F1516" s="134">
        <v>0.58333299999999999</v>
      </c>
      <c r="G1516" t="s">
        <v>4601</v>
      </c>
      <c r="H1516">
        <v>0</v>
      </c>
      <c r="I1516" t="s">
        <v>4595</v>
      </c>
      <c r="J1516">
        <v>0</v>
      </c>
      <c r="K1516" t="s">
        <v>4637</v>
      </c>
      <c r="L1516">
        <v>8.1000000000000001E-83</v>
      </c>
      <c r="M1516" t="s">
        <v>5407</v>
      </c>
    </row>
    <row r="1517" spans="1:1024" x14ac:dyDescent="0.2">
      <c r="A1517" t="s">
        <v>2464</v>
      </c>
      <c r="B1517">
        <v>0</v>
      </c>
      <c r="C1517" t="s">
        <v>5413</v>
      </c>
      <c r="D1517">
        <v>8</v>
      </c>
      <c r="E1517">
        <v>12</v>
      </c>
      <c r="F1517" s="134">
        <v>0.66666700000000001</v>
      </c>
      <c r="G1517" t="s">
        <v>5396</v>
      </c>
      <c r="H1517" t="s">
        <v>5397</v>
      </c>
      <c r="I1517">
        <v>4.7999999999999997E-14</v>
      </c>
      <c r="J1517" t="s">
        <v>5398</v>
      </c>
      <c r="K1517" t="s">
        <v>5414</v>
      </c>
      <c r="L1517">
        <v>4.2000000000000002E-34</v>
      </c>
      <c r="M1517" t="s">
        <v>5173</v>
      </c>
    </row>
    <row r="1518" spans="1:1024" x14ac:dyDescent="0.2">
      <c r="A1518" t="s">
        <v>2464</v>
      </c>
      <c r="B1518">
        <v>0</v>
      </c>
      <c r="C1518" t="s">
        <v>6425</v>
      </c>
      <c r="D1518">
        <v>8</v>
      </c>
      <c r="E1518">
        <v>12</v>
      </c>
      <c r="F1518" s="134">
        <v>0.66666700000000001</v>
      </c>
      <c r="G1518" t="s">
        <v>6254</v>
      </c>
      <c r="H1518" t="s">
        <v>6255</v>
      </c>
      <c r="I1518">
        <v>6.3E-5</v>
      </c>
      <c r="J1518" t="s">
        <v>6426</v>
      </c>
      <c r="K1518" t="s">
        <v>4637</v>
      </c>
      <c r="L1518">
        <v>2.9999999999999999E-78</v>
      </c>
      <c r="M1518" t="s">
        <v>5407</v>
      </c>
    </row>
    <row r="1519" spans="1:1024" x14ac:dyDescent="0.2">
      <c r="A1519" t="s">
        <v>2464</v>
      </c>
      <c r="B1519">
        <v>0</v>
      </c>
      <c r="C1519" t="s">
        <v>6427</v>
      </c>
      <c r="D1519">
        <v>9</v>
      </c>
      <c r="E1519">
        <v>12</v>
      </c>
      <c r="F1519" s="134">
        <v>0.75</v>
      </c>
      <c r="G1519" t="s">
        <v>5467</v>
      </c>
      <c r="H1519">
        <v>0</v>
      </c>
      <c r="I1519" t="s">
        <v>4595</v>
      </c>
      <c r="J1519">
        <v>0</v>
      </c>
      <c r="K1519" t="s">
        <v>4637</v>
      </c>
      <c r="L1519">
        <v>1.4E-65</v>
      </c>
      <c r="M1519" t="s">
        <v>4638</v>
      </c>
    </row>
    <row r="1520" spans="1:1024" s="53" customFormat="1" x14ac:dyDescent="0.2">
      <c r="A1520" s="53" t="s">
        <v>2464</v>
      </c>
      <c r="B1520">
        <v>0</v>
      </c>
      <c r="C1520" s="53" t="s">
        <v>5404</v>
      </c>
      <c r="D1520" s="53">
        <v>10</v>
      </c>
      <c r="E1520" s="53">
        <v>12</v>
      </c>
      <c r="F1520" s="136">
        <v>0.83333299999999999</v>
      </c>
      <c r="G1520" t="s">
        <v>679</v>
      </c>
      <c r="H1520" t="s">
        <v>5405</v>
      </c>
      <c r="I1520">
        <v>4.0999999999999997E-6</v>
      </c>
      <c r="J1520" t="s">
        <v>5406</v>
      </c>
      <c r="K1520" t="s">
        <v>4637</v>
      </c>
      <c r="L1520">
        <v>7.2000000000000005E-57</v>
      </c>
      <c r="M1520" t="s">
        <v>5407</v>
      </c>
      <c r="AKX1520"/>
      <c r="AKY1520"/>
      <c r="AKZ1520"/>
      <c r="ALA1520"/>
      <c r="ALB1520"/>
      <c r="ALC1520"/>
      <c r="ALD1520"/>
      <c r="ALE1520"/>
      <c r="ALF1520"/>
      <c r="ALG1520"/>
      <c r="ALH1520"/>
      <c r="ALI1520"/>
      <c r="ALJ1520"/>
      <c r="ALK1520"/>
      <c r="ALL1520"/>
      <c r="ALM1520"/>
      <c r="ALN1520"/>
      <c r="ALO1520"/>
      <c r="ALP1520"/>
      <c r="ALQ1520"/>
      <c r="ALR1520"/>
      <c r="ALS1520"/>
      <c r="ALT1520"/>
      <c r="ALU1520"/>
      <c r="ALV1520"/>
      <c r="ALW1520"/>
      <c r="ALX1520"/>
      <c r="ALY1520"/>
      <c r="ALZ1520"/>
      <c r="AMA1520"/>
      <c r="AMB1520"/>
      <c r="AMC1520"/>
      <c r="AMD1520"/>
      <c r="AME1520"/>
      <c r="AMF1520"/>
      <c r="AMG1520"/>
      <c r="AMH1520"/>
      <c r="AMI1520"/>
      <c r="AMJ1520"/>
    </row>
    <row r="1521" spans="1:13" x14ac:dyDescent="0.2">
      <c r="A1521" t="s">
        <v>2375</v>
      </c>
      <c r="B1521">
        <v>0</v>
      </c>
      <c r="C1521" t="s">
        <v>5413</v>
      </c>
      <c r="D1521">
        <v>1</v>
      </c>
      <c r="E1521">
        <v>5</v>
      </c>
      <c r="F1521" s="134">
        <v>0.2</v>
      </c>
      <c r="G1521" t="s">
        <v>5396</v>
      </c>
      <c r="H1521" t="s">
        <v>5397</v>
      </c>
      <c r="I1521">
        <v>4.7999999999999997E-14</v>
      </c>
      <c r="J1521" t="s">
        <v>5398</v>
      </c>
      <c r="K1521" t="s">
        <v>5414</v>
      </c>
      <c r="L1521">
        <v>4.2000000000000002E-34</v>
      </c>
      <c r="M1521" t="s">
        <v>5173</v>
      </c>
    </row>
    <row r="1522" spans="1:13" x14ac:dyDescent="0.2">
      <c r="A1522" t="s">
        <v>2375</v>
      </c>
      <c r="B1522">
        <v>0</v>
      </c>
      <c r="C1522" t="s">
        <v>1853</v>
      </c>
      <c r="D1522">
        <v>1</v>
      </c>
      <c r="E1522">
        <v>5</v>
      </c>
      <c r="F1522" s="134">
        <v>0.2</v>
      </c>
      <c r="G1522" t="s">
        <v>27</v>
      </c>
      <c r="H1522" t="s">
        <v>5926</v>
      </c>
      <c r="I1522">
        <v>2.4000000000000002E-43</v>
      </c>
      <c r="J1522" t="s">
        <v>5982</v>
      </c>
      <c r="K1522" t="s">
        <v>5983</v>
      </c>
      <c r="L1522">
        <v>5.3000000000000004E-226</v>
      </c>
      <c r="M1522" t="s">
        <v>5984</v>
      </c>
    </row>
    <row r="1523" spans="1:13" x14ac:dyDescent="0.2">
      <c r="A1523" t="s">
        <v>2375</v>
      </c>
      <c r="B1523">
        <v>0</v>
      </c>
      <c r="C1523" t="s">
        <v>1915</v>
      </c>
      <c r="D1523">
        <v>1</v>
      </c>
      <c r="E1523">
        <v>5</v>
      </c>
      <c r="F1523" s="134">
        <v>0.2</v>
      </c>
      <c r="G1523" t="s">
        <v>27</v>
      </c>
      <c r="H1523" t="s">
        <v>5926</v>
      </c>
      <c r="I1523">
        <v>5.4999999999999996E-9</v>
      </c>
      <c r="J1523" t="s">
        <v>4873</v>
      </c>
      <c r="K1523" t="s">
        <v>5998</v>
      </c>
      <c r="L1523">
        <v>0</v>
      </c>
      <c r="M1523" t="s">
        <v>5999</v>
      </c>
    </row>
    <row r="1524" spans="1:13" x14ac:dyDescent="0.2">
      <c r="A1524" t="s">
        <v>2375</v>
      </c>
      <c r="B1524">
        <v>0</v>
      </c>
      <c r="C1524" t="s">
        <v>6046</v>
      </c>
      <c r="D1524">
        <v>1</v>
      </c>
      <c r="E1524">
        <v>5</v>
      </c>
      <c r="F1524" s="134">
        <v>0.2</v>
      </c>
      <c r="G1524">
        <v>0</v>
      </c>
      <c r="H1524">
        <v>0</v>
      </c>
      <c r="I1524" t="s">
        <v>4595</v>
      </c>
      <c r="J1524">
        <v>0</v>
      </c>
      <c r="K1524" t="s">
        <v>4637</v>
      </c>
      <c r="L1524">
        <v>1E-13</v>
      </c>
      <c r="M1524" t="s">
        <v>6047</v>
      </c>
    </row>
    <row r="1525" spans="1:13" x14ac:dyDescent="0.2">
      <c r="A1525" t="s">
        <v>2375</v>
      </c>
      <c r="B1525">
        <v>0</v>
      </c>
      <c r="C1525" t="s">
        <v>5587</v>
      </c>
      <c r="D1525">
        <v>1</v>
      </c>
      <c r="E1525">
        <v>5</v>
      </c>
      <c r="F1525" s="134">
        <v>0.2</v>
      </c>
      <c r="G1525">
        <v>0</v>
      </c>
      <c r="H1525">
        <v>0</v>
      </c>
      <c r="I1525" t="s">
        <v>4595</v>
      </c>
      <c r="J1525">
        <v>0</v>
      </c>
      <c r="K1525">
        <v>0</v>
      </c>
      <c r="L1525" t="s">
        <v>4595</v>
      </c>
      <c r="M1525">
        <v>0</v>
      </c>
    </row>
    <row r="1526" spans="1:13" x14ac:dyDescent="0.2">
      <c r="A1526" t="s">
        <v>2375</v>
      </c>
      <c r="B1526">
        <v>0</v>
      </c>
      <c r="C1526" t="s">
        <v>6428</v>
      </c>
      <c r="D1526">
        <v>1</v>
      </c>
      <c r="E1526">
        <v>5</v>
      </c>
      <c r="F1526" s="134">
        <v>0.2</v>
      </c>
      <c r="G1526">
        <v>0</v>
      </c>
      <c r="H1526">
        <v>0</v>
      </c>
      <c r="I1526" t="s">
        <v>4595</v>
      </c>
      <c r="J1526">
        <v>0</v>
      </c>
      <c r="K1526" t="s">
        <v>6429</v>
      </c>
      <c r="L1526">
        <v>3.5000000000000002E-17</v>
      </c>
      <c r="M1526" t="s">
        <v>5160</v>
      </c>
    </row>
    <row r="1527" spans="1:13" x14ac:dyDescent="0.2">
      <c r="A1527" t="s">
        <v>2375</v>
      </c>
      <c r="B1527">
        <v>0</v>
      </c>
      <c r="C1527" t="s">
        <v>4743</v>
      </c>
      <c r="D1527">
        <v>1</v>
      </c>
      <c r="E1527">
        <v>5</v>
      </c>
      <c r="F1527" s="134">
        <v>0.2</v>
      </c>
      <c r="G1527">
        <v>0</v>
      </c>
      <c r="H1527">
        <v>0</v>
      </c>
      <c r="I1527" t="s">
        <v>4595</v>
      </c>
      <c r="J1527">
        <v>0</v>
      </c>
      <c r="K1527" t="s">
        <v>4744</v>
      </c>
      <c r="L1527">
        <v>1.6E-98</v>
      </c>
      <c r="M1527" t="s">
        <v>4745</v>
      </c>
    </row>
    <row r="1528" spans="1:13" x14ac:dyDescent="0.2">
      <c r="A1528" t="s">
        <v>2375</v>
      </c>
      <c r="B1528">
        <v>0</v>
      </c>
      <c r="C1528" t="s">
        <v>6430</v>
      </c>
      <c r="D1528">
        <v>1</v>
      </c>
      <c r="E1528">
        <v>5</v>
      </c>
      <c r="F1528" s="134">
        <v>0.2</v>
      </c>
      <c r="G1528">
        <v>0</v>
      </c>
      <c r="H1528">
        <v>0</v>
      </c>
      <c r="I1528" t="s">
        <v>4595</v>
      </c>
      <c r="J1528">
        <v>0</v>
      </c>
      <c r="K1528">
        <v>0</v>
      </c>
      <c r="L1528" t="s">
        <v>4595</v>
      </c>
      <c r="M1528">
        <v>0</v>
      </c>
    </row>
    <row r="1529" spans="1:13" x14ac:dyDescent="0.2">
      <c r="A1529" t="s">
        <v>2375</v>
      </c>
      <c r="B1529">
        <v>0</v>
      </c>
      <c r="C1529" t="s">
        <v>6393</v>
      </c>
      <c r="D1529">
        <v>1</v>
      </c>
      <c r="E1529">
        <v>5</v>
      </c>
      <c r="F1529" s="134">
        <v>0.2</v>
      </c>
      <c r="G1529">
        <v>0</v>
      </c>
      <c r="H1529">
        <v>0</v>
      </c>
      <c r="I1529" t="s">
        <v>4595</v>
      </c>
      <c r="J1529">
        <v>0</v>
      </c>
      <c r="K1529">
        <v>0</v>
      </c>
      <c r="L1529" t="s">
        <v>4595</v>
      </c>
      <c r="M1529">
        <v>0</v>
      </c>
    </row>
    <row r="1530" spans="1:13" x14ac:dyDescent="0.2">
      <c r="A1530" t="s">
        <v>2375</v>
      </c>
      <c r="B1530">
        <v>0</v>
      </c>
      <c r="C1530" t="s">
        <v>6431</v>
      </c>
      <c r="D1530">
        <v>1</v>
      </c>
      <c r="E1530">
        <v>5</v>
      </c>
      <c r="F1530" s="134">
        <v>0.2</v>
      </c>
      <c r="G1530">
        <v>0</v>
      </c>
      <c r="H1530">
        <v>0</v>
      </c>
      <c r="I1530" t="s">
        <v>4595</v>
      </c>
      <c r="J1530">
        <v>0</v>
      </c>
      <c r="K1530">
        <v>0</v>
      </c>
      <c r="L1530" t="s">
        <v>4595</v>
      </c>
      <c r="M1530">
        <v>0</v>
      </c>
    </row>
    <row r="1531" spans="1:13" x14ac:dyDescent="0.2">
      <c r="A1531" t="s">
        <v>2375</v>
      </c>
      <c r="B1531">
        <v>0</v>
      </c>
      <c r="C1531" t="s">
        <v>6432</v>
      </c>
      <c r="D1531">
        <v>1</v>
      </c>
      <c r="E1531">
        <v>5</v>
      </c>
      <c r="F1531" s="134">
        <v>0.2</v>
      </c>
      <c r="G1531">
        <v>0</v>
      </c>
      <c r="H1531" t="s">
        <v>4740</v>
      </c>
      <c r="I1531">
        <v>6.6999999999999997E-13</v>
      </c>
      <c r="J1531" t="s">
        <v>4741</v>
      </c>
      <c r="K1531" t="s">
        <v>6433</v>
      </c>
      <c r="L1531">
        <v>4.2000000000000002E-23</v>
      </c>
      <c r="M1531" t="s">
        <v>6434</v>
      </c>
    </row>
    <row r="1532" spans="1:13" x14ac:dyDescent="0.2">
      <c r="A1532" t="s">
        <v>2375</v>
      </c>
      <c r="B1532">
        <v>0</v>
      </c>
      <c r="C1532" t="s">
        <v>6435</v>
      </c>
      <c r="D1532">
        <v>1</v>
      </c>
      <c r="E1532">
        <v>5</v>
      </c>
      <c r="F1532" s="134">
        <v>0.2</v>
      </c>
      <c r="G1532">
        <v>0</v>
      </c>
      <c r="H1532">
        <v>0</v>
      </c>
      <c r="I1532" t="s">
        <v>4595</v>
      </c>
      <c r="J1532">
        <v>0</v>
      </c>
      <c r="K1532" t="s">
        <v>6436</v>
      </c>
      <c r="L1532">
        <v>1.9000000000000001E-9</v>
      </c>
      <c r="M1532" t="s">
        <v>5776</v>
      </c>
    </row>
    <row r="1533" spans="1:13" x14ac:dyDescent="0.2">
      <c r="A1533" t="s">
        <v>2375</v>
      </c>
      <c r="B1533">
        <v>0</v>
      </c>
      <c r="C1533" t="s">
        <v>4612</v>
      </c>
      <c r="D1533">
        <v>2</v>
      </c>
      <c r="E1533">
        <v>5</v>
      </c>
      <c r="F1533" s="134">
        <v>0.4</v>
      </c>
      <c r="G1533" t="s">
        <v>607</v>
      </c>
      <c r="H1533" t="s">
        <v>4613</v>
      </c>
      <c r="I1533">
        <v>5.6000000000000002E-18</v>
      </c>
      <c r="J1533" t="s">
        <v>4614</v>
      </c>
      <c r="K1533" t="s">
        <v>4615</v>
      </c>
      <c r="L1533">
        <v>1.1999999999999999E-17</v>
      </c>
      <c r="M1533" t="s">
        <v>4616</v>
      </c>
    </row>
    <row r="1534" spans="1:13" x14ac:dyDescent="0.2">
      <c r="A1534" t="s">
        <v>2375</v>
      </c>
      <c r="B1534">
        <v>0</v>
      </c>
      <c r="C1534" t="s">
        <v>6437</v>
      </c>
      <c r="D1534">
        <v>2</v>
      </c>
      <c r="E1534">
        <v>5</v>
      </c>
      <c r="F1534" s="134">
        <v>0.4</v>
      </c>
      <c r="G1534">
        <v>0</v>
      </c>
      <c r="H1534" t="s">
        <v>6438</v>
      </c>
      <c r="I1534">
        <v>1.2E-15</v>
      </c>
      <c r="J1534" t="s">
        <v>5242</v>
      </c>
      <c r="K1534" t="s">
        <v>4845</v>
      </c>
      <c r="L1534">
        <v>5E-36</v>
      </c>
      <c r="M1534" t="s">
        <v>6439</v>
      </c>
    </row>
    <row r="1535" spans="1:13" x14ac:dyDescent="0.2">
      <c r="A1535" t="s">
        <v>2375</v>
      </c>
      <c r="B1535">
        <v>0</v>
      </c>
      <c r="C1535" t="s">
        <v>4693</v>
      </c>
      <c r="D1535">
        <v>2</v>
      </c>
      <c r="E1535">
        <v>5</v>
      </c>
      <c r="F1535" s="134">
        <v>0.4</v>
      </c>
      <c r="G1535" t="s">
        <v>4694</v>
      </c>
      <c r="H1535" t="s">
        <v>4695</v>
      </c>
      <c r="I1535">
        <v>2.6E-13</v>
      </c>
      <c r="J1535" t="s">
        <v>4696</v>
      </c>
      <c r="K1535" t="s">
        <v>4697</v>
      </c>
      <c r="L1535">
        <v>4.2E-18</v>
      </c>
      <c r="M1535" t="s">
        <v>4698</v>
      </c>
    </row>
    <row r="1536" spans="1:13" x14ac:dyDescent="0.2">
      <c r="A1536" t="s">
        <v>2375</v>
      </c>
      <c r="B1536">
        <v>0</v>
      </c>
      <c r="C1536" t="s">
        <v>6440</v>
      </c>
      <c r="D1536">
        <v>2</v>
      </c>
      <c r="E1536">
        <v>5</v>
      </c>
      <c r="F1536" s="134">
        <v>0.4</v>
      </c>
      <c r="G1536">
        <v>0</v>
      </c>
      <c r="H1536">
        <v>0</v>
      </c>
      <c r="I1536" t="s">
        <v>4595</v>
      </c>
      <c r="J1536">
        <v>0</v>
      </c>
      <c r="K1536">
        <v>0</v>
      </c>
      <c r="L1536" t="s">
        <v>4595</v>
      </c>
      <c r="M1536">
        <v>0</v>
      </c>
    </row>
    <row r="1537" spans="1:1024" x14ac:dyDescent="0.2">
      <c r="A1537" t="s">
        <v>2375</v>
      </c>
      <c r="B1537">
        <v>0</v>
      </c>
      <c r="C1537" t="s">
        <v>4954</v>
      </c>
      <c r="D1537">
        <v>3</v>
      </c>
      <c r="E1537">
        <v>5</v>
      </c>
      <c r="F1537" s="134">
        <v>0.6</v>
      </c>
      <c r="G1537" t="s">
        <v>801</v>
      </c>
      <c r="H1537" t="s">
        <v>4955</v>
      </c>
      <c r="I1537">
        <v>5.6000000000000003E-41</v>
      </c>
      <c r="J1537" t="s">
        <v>4956</v>
      </c>
      <c r="K1537" t="s">
        <v>4957</v>
      </c>
      <c r="L1537">
        <v>9.2000000000000003E-122</v>
      </c>
      <c r="M1537" t="s">
        <v>4958</v>
      </c>
    </row>
    <row r="1538" spans="1:1024" x14ac:dyDescent="0.2">
      <c r="A1538" t="s">
        <v>2375</v>
      </c>
      <c r="B1538">
        <v>0</v>
      </c>
      <c r="C1538" t="s">
        <v>6441</v>
      </c>
      <c r="D1538">
        <v>3</v>
      </c>
      <c r="E1538">
        <v>5</v>
      </c>
      <c r="F1538" s="134">
        <v>0.6</v>
      </c>
      <c r="G1538">
        <v>0</v>
      </c>
      <c r="H1538">
        <v>0</v>
      </c>
      <c r="I1538" t="s">
        <v>4595</v>
      </c>
      <c r="J1538">
        <v>0</v>
      </c>
      <c r="K1538">
        <v>0</v>
      </c>
      <c r="L1538" t="s">
        <v>4595</v>
      </c>
      <c r="M1538">
        <v>0</v>
      </c>
    </row>
    <row r="1539" spans="1:1024" x14ac:dyDescent="0.2">
      <c r="A1539" t="s">
        <v>2375</v>
      </c>
      <c r="B1539">
        <v>0</v>
      </c>
      <c r="C1539" t="s">
        <v>6442</v>
      </c>
      <c r="D1539">
        <v>4</v>
      </c>
      <c r="E1539">
        <v>5</v>
      </c>
      <c r="F1539" s="134">
        <v>0.8</v>
      </c>
      <c r="G1539">
        <v>0</v>
      </c>
      <c r="H1539">
        <v>0</v>
      </c>
      <c r="I1539" t="s">
        <v>4595</v>
      </c>
      <c r="J1539">
        <v>0</v>
      </c>
      <c r="K1539" t="s">
        <v>4637</v>
      </c>
      <c r="L1539">
        <v>1.5E-10</v>
      </c>
      <c r="M1539" t="s">
        <v>6443</v>
      </c>
    </row>
    <row r="1540" spans="1:1024" x14ac:dyDescent="0.2">
      <c r="A1540" t="s">
        <v>2375</v>
      </c>
      <c r="B1540">
        <v>0</v>
      </c>
      <c r="C1540" t="s">
        <v>6444</v>
      </c>
      <c r="D1540">
        <v>4</v>
      </c>
      <c r="E1540">
        <v>5</v>
      </c>
      <c r="F1540" s="134">
        <v>0.8</v>
      </c>
      <c r="G1540">
        <v>0</v>
      </c>
      <c r="H1540">
        <v>0</v>
      </c>
      <c r="I1540" t="s">
        <v>4595</v>
      </c>
      <c r="J1540">
        <v>0</v>
      </c>
      <c r="K1540" t="s">
        <v>6445</v>
      </c>
      <c r="L1540">
        <v>9.2999999999999999E-7</v>
      </c>
      <c r="M1540" t="s">
        <v>6446</v>
      </c>
    </row>
    <row r="1541" spans="1:1024" x14ac:dyDescent="0.2">
      <c r="A1541" t="s">
        <v>2375</v>
      </c>
      <c r="B1541">
        <v>0</v>
      </c>
      <c r="C1541" t="s">
        <v>6447</v>
      </c>
      <c r="D1541">
        <v>4</v>
      </c>
      <c r="E1541">
        <v>5</v>
      </c>
      <c r="F1541" s="134">
        <v>0.8</v>
      </c>
      <c r="G1541">
        <v>0</v>
      </c>
      <c r="H1541">
        <v>0</v>
      </c>
      <c r="I1541" t="s">
        <v>4595</v>
      </c>
      <c r="J1541">
        <v>0</v>
      </c>
      <c r="K1541">
        <v>0</v>
      </c>
      <c r="L1541" t="s">
        <v>4595</v>
      </c>
      <c r="M1541">
        <v>0</v>
      </c>
    </row>
    <row r="1542" spans="1:1024" x14ac:dyDescent="0.2">
      <c r="A1542" t="s">
        <v>2375</v>
      </c>
      <c r="B1542">
        <v>0</v>
      </c>
      <c r="C1542" t="s">
        <v>5340</v>
      </c>
      <c r="D1542">
        <v>5</v>
      </c>
      <c r="E1542">
        <v>5</v>
      </c>
      <c r="F1542" s="134">
        <v>1</v>
      </c>
      <c r="G1542" t="s">
        <v>842</v>
      </c>
      <c r="H1542">
        <v>0</v>
      </c>
      <c r="I1542" t="s">
        <v>4595</v>
      </c>
      <c r="J1542">
        <v>0</v>
      </c>
      <c r="K1542" t="s">
        <v>5170</v>
      </c>
      <c r="L1542">
        <v>1.1E-31</v>
      </c>
      <c r="M1542" t="s">
        <v>4958</v>
      </c>
    </row>
    <row r="1543" spans="1:1024" x14ac:dyDescent="0.2">
      <c r="A1543" t="s">
        <v>2375</v>
      </c>
      <c r="B1543">
        <v>0</v>
      </c>
      <c r="C1543" t="s">
        <v>4611</v>
      </c>
      <c r="D1543">
        <v>5</v>
      </c>
      <c r="E1543">
        <v>5</v>
      </c>
      <c r="F1543" s="134">
        <v>1</v>
      </c>
      <c r="G1543">
        <v>0</v>
      </c>
      <c r="H1543">
        <v>0</v>
      </c>
      <c r="I1543" t="s">
        <v>4595</v>
      </c>
      <c r="J1543">
        <v>0</v>
      </c>
      <c r="K1543">
        <v>0</v>
      </c>
      <c r="L1543" t="s">
        <v>4595</v>
      </c>
      <c r="M1543">
        <v>0</v>
      </c>
    </row>
    <row r="1544" spans="1:1024" x14ac:dyDescent="0.2">
      <c r="A1544" t="s">
        <v>2375</v>
      </c>
      <c r="B1544">
        <v>0</v>
      </c>
      <c r="C1544" t="s">
        <v>6448</v>
      </c>
      <c r="D1544">
        <v>5</v>
      </c>
      <c r="E1544">
        <v>5</v>
      </c>
      <c r="F1544" s="134">
        <v>1</v>
      </c>
      <c r="G1544" t="s">
        <v>6254</v>
      </c>
      <c r="H1544" t="s">
        <v>6255</v>
      </c>
      <c r="I1544">
        <v>4.1999999999999998E-5</v>
      </c>
      <c r="J1544" t="s">
        <v>6256</v>
      </c>
      <c r="K1544" t="s">
        <v>6449</v>
      </c>
      <c r="L1544">
        <v>1.1E-32</v>
      </c>
      <c r="M1544" t="s">
        <v>6450</v>
      </c>
    </row>
    <row r="1545" spans="1:1024" x14ac:dyDescent="0.2">
      <c r="A1545" t="s">
        <v>2375</v>
      </c>
      <c r="B1545">
        <v>0</v>
      </c>
      <c r="C1545" t="s">
        <v>2374</v>
      </c>
      <c r="D1545">
        <v>5</v>
      </c>
      <c r="E1545">
        <v>5</v>
      </c>
      <c r="F1545" s="134">
        <v>1</v>
      </c>
      <c r="G1545" t="s">
        <v>130</v>
      </c>
      <c r="H1545">
        <v>0</v>
      </c>
      <c r="I1545" t="s">
        <v>4595</v>
      </c>
      <c r="J1545">
        <v>0</v>
      </c>
      <c r="K1545" t="s">
        <v>4995</v>
      </c>
      <c r="L1545">
        <v>1.9000000000000001E-39</v>
      </c>
      <c r="M1545" t="s">
        <v>6451</v>
      </c>
    </row>
    <row r="1546" spans="1:1024" x14ac:dyDescent="0.2">
      <c r="A1546" t="s">
        <v>2375</v>
      </c>
      <c r="B1546">
        <v>0</v>
      </c>
      <c r="C1546" t="s">
        <v>6452</v>
      </c>
      <c r="D1546">
        <v>5</v>
      </c>
      <c r="E1546">
        <v>5</v>
      </c>
      <c r="F1546" s="134">
        <v>1</v>
      </c>
      <c r="G1546" t="s">
        <v>139</v>
      </c>
      <c r="H1546">
        <v>0</v>
      </c>
      <c r="I1546" t="s">
        <v>4595</v>
      </c>
      <c r="J1546">
        <v>0</v>
      </c>
      <c r="K1546">
        <v>0</v>
      </c>
      <c r="L1546" t="s">
        <v>4595</v>
      </c>
      <c r="M1546">
        <v>0</v>
      </c>
    </row>
    <row r="1547" spans="1:1024" x14ac:dyDescent="0.2">
      <c r="A1547" t="s">
        <v>2375</v>
      </c>
      <c r="B1547">
        <v>0</v>
      </c>
      <c r="C1547" t="s">
        <v>6453</v>
      </c>
      <c r="D1547">
        <v>5</v>
      </c>
      <c r="E1547">
        <v>5</v>
      </c>
      <c r="F1547" s="134">
        <v>1</v>
      </c>
      <c r="G1547">
        <v>0</v>
      </c>
      <c r="H1547">
        <v>0</v>
      </c>
      <c r="I1547" t="s">
        <v>4595</v>
      </c>
      <c r="J1547">
        <v>0</v>
      </c>
      <c r="K1547" t="s">
        <v>6454</v>
      </c>
      <c r="L1547">
        <v>1.8999999999999999E-41</v>
      </c>
      <c r="M1547" t="s">
        <v>6455</v>
      </c>
    </row>
    <row r="1548" spans="1:1024" x14ac:dyDescent="0.2">
      <c r="A1548" t="s">
        <v>2375</v>
      </c>
      <c r="B1548">
        <v>0</v>
      </c>
      <c r="C1548" t="s">
        <v>6456</v>
      </c>
      <c r="D1548">
        <v>5</v>
      </c>
      <c r="E1548">
        <v>5</v>
      </c>
      <c r="F1548" s="134">
        <v>1</v>
      </c>
      <c r="G1548" t="s">
        <v>4601</v>
      </c>
      <c r="H1548">
        <v>0</v>
      </c>
      <c r="I1548" t="s">
        <v>4595</v>
      </c>
      <c r="J1548">
        <v>0</v>
      </c>
      <c r="K1548">
        <v>0</v>
      </c>
      <c r="L1548" t="s">
        <v>4595</v>
      </c>
      <c r="M1548">
        <v>0</v>
      </c>
    </row>
    <row r="1549" spans="1:1024" x14ac:dyDescent="0.2">
      <c r="A1549" t="s">
        <v>2375</v>
      </c>
      <c r="B1549">
        <v>0</v>
      </c>
      <c r="C1549" t="s">
        <v>6457</v>
      </c>
      <c r="D1549">
        <v>5</v>
      </c>
      <c r="E1549">
        <v>5</v>
      </c>
      <c r="F1549" s="134">
        <v>1</v>
      </c>
      <c r="G1549" t="s">
        <v>4601</v>
      </c>
      <c r="H1549">
        <v>0</v>
      </c>
      <c r="I1549" t="s">
        <v>4595</v>
      </c>
      <c r="J1549">
        <v>0</v>
      </c>
      <c r="K1549">
        <v>0</v>
      </c>
      <c r="L1549" t="s">
        <v>4595</v>
      </c>
      <c r="M1549">
        <v>0</v>
      </c>
    </row>
    <row r="1550" spans="1:1024" x14ac:dyDescent="0.2">
      <c r="A1550" t="s">
        <v>2375</v>
      </c>
      <c r="B1550">
        <v>0</v>
      </c>
      <c r="C1550" t="s">
        <v>6458</v>
      </c>
      <c r="D1550">
        <v>5</v>
      </c>
      <c r="E1550">
        <v>5</v>
      </c>
      <c r="F1550" s="134">
        <v>1</v>
      </c>
      <c r="G1550">
        <v>0</v>
      </c>
      <c r="H1550">
        <v>0</v>
      </c>
      <c r="I1550" t="s">
        <v>4595</v>
      </c>
      <c r="J1550">
        <v>0</v>
      </c>
      <c r="K1550">
        <v>0</v>
      </c>
      <c r="L1550" t="s">
        <v>4595</v>
      </c>
      <c r="M1550">
        <v>0</v>
      </c>
    </row>
    <row r="1551" spans="1:1024" x14ac:dyDescent="0.2">
      <c r="A1551" t="s">
        <v>2375</v>
      </c>
      <c r="B1551">
        <v>0</v>
      </c>
      <c r="C1551" t="s">
        <v>6459</v>
      </c>
      <c r="D1551">
        <v>5</v>
      </c>
      <c r="E1551">
        <v>5</v>
      </c>
      <c r="F1551" s="134">
        <v>1</v>
      </c>
      <c r="G1551">
        <v>0</v>
      </c>
      <c r="H1551">
        <v>0</v>
      </c>
      <c r="I1551" t="s">
        <v>4595</v>
      </c>
      <c r="J1551">
        <v>0</v>
      </c>
      <c r="K1551">
        <v>0</v>
      </c>
      <c r="L1551" t="s">
        <v>4595</v>
      </c>
      <c r="M1551">
        <v>0</v>
      </c>
    </row>
    <row r="1552" spans="1:1024" s="53" customFormat="1" x14ac:dyDescent="0.2">
      <c r="A1552" s="53" t="s">
        <v>2375</v>
      </c>
      <c r="B1552">
        <v>0</v>
      </c>
      <c r="C1552" s="53" t="s">
        <v>6460</v>
      </c>
      <c r="D1552" s="53">
        <v>5</v>
      </c>
      <c r="E1552" s="53">
        <v>5</v>
      </c>
      <c r="F1552" s="136">
        <v>1</v>
      </c>
      <c r="G1552">
        <v>0</v>
      </c>
      <c r="H1552">
        <v>0</v>
      </c>
      <c r="I1552" t="s">
        <v>4595</v>
      </c>
      <c r="J1552">
        <v>0</v>
      </c>
      <c r="K1552">
        <v>0</v>
      </c>
      <c r="L1552" t="s">
        <v>4595</v>
      </c>
      <c r="M1552">
        <v>0</v>
      </c>
      <c r="AKX1552"/>
      <c r="AKY1552"/>
      <c r="AKZ1552"/>
      <c r="ALA1552"/>
      <c r="ALB1552"/>
      <c r="ALC1552"/>
      <c r="ALD1552"/>
      <c r="ALE1552"/>
      <c r="ALF1552"/>
      <c r="ALG1552"/>
      <c r="ALH1552"/>
      <c r="ALI1552"/>
      <c r="ALJ1552"/>
      <c r="ALK1552"/>
      <c r="ALL1552"/>
      <c r="ALM1552"/>
      <c r="ALN1552"/>
      <c r="ALO1552"/>
      <c r="ALP1552"/>
      <c r="ALQ1552"/>
      <c r="ALR1552"/>
      <c r="ALS1552"/>
      <c r="ALT1552"/>
      <c r="ALU1552"/>
      <c r="ALV1552"/>
      <c r="ALW1552"/>
      <c r="ALX1552"/>
      <c r="ALY1552"/>
      <c r="ALZ1552"/>
      <c r="AMA1552"/>
      <c r="AMB1552"/>
      <c r="AMC1552"/>
      <c r="AMD1552"/>
      <c r="AME1552"/>
      <c r="AMF1552"/>
      <c r="AMG1552"/>
      <c r="AMH1552"/>
      <c r="AMI1552"/>
      <c r="AMJ1552"/>
    </row>
    <row r="1553" spans="1:13" x14ac:dyDescent="0.2">
      <c r="A1553" t="s">
        <v>2184</v>
      </c>
      <c r="B1553" t="s">
        <v>2172</v>
      </c>
      <c r="C1553" t="s">
        <v>5429</v>
      </c>
      <c r="D1553">
        <v>1</v>
      </c>
      <c r="E1553">
        <v>13</v>
      </c>
      <c r="F1553" s="134">
        <v>7.6923099999999994E-2</v>
      </c>
      <c r="G1553" t="s">
        <v>298</v>
      </c>
      <c r="H1553" t="s">
        <v>5430</v>
      </c>
      <c r="I1553">
        <v>8.5E-9</v>
      </c>
      <c r="J1553" t="s">
        <v>5431</v>
      </c>
      <c r="K1553" t="s">
        <v>5432</v>
      </c>
      <c r="L1553">
        <v>3.8000000000000001E-17</v>
      </c>
      <c r="M1553" t="s">
        <v>5433</v>
      </c>
    </row>
    <row r="1554" spans="1:13" x14ac:dyDescent="0.2">
      <c r="A1554" t="s">
        <v>2184</v>
      </c>
      <c r="B1554" t="s">
        <v>2172</v>
      </c>
      <c r="C1554" t="s">
        <v>5404</v>
      </c>
      <c r="D1554">
        <v>1</v>
      </c>
      <c r="E1554">
        <v>13</v>
      </c>
      <c r="F1554" s="134">
        <v>7.6923099999999994E-2</v>
      </c>
      <c r="G1554" t="s">
        <v>679</v>
      </c>
      <c r="H1554" t="s">
        <v>5405</v>
      </c>
      <c r="I1554">
        <v>4.0999999999999997E-6</v>
      </c>
      <c r="J1554" t="s">
        <v>5406</v>
      </c>
      <c r="K1554" t="s">
        <v>4637</v>
      </c>
      <c r="L1554">
        <v>7.2000000000000005E-57</v>
      </c>
      <c r="M1554" t="s">
        <v>5407</v>
      </c>
    </row>
    <row r="1555" spans="1:13" x14ac:dyDescent="0.2">
      <c r="A1555" t="s">
        <v>2184</v>
      </c>
      <c r="B1555" t="s">
        <v>2172</v>
      </c>
      <c r="C1555" t="s">
        <v>5395</v>
      </c>
      <c r="D1555">
        <v>1</v>
      </c>
      <c r="E1555">
        <v>13</v>
      </c>
      <c r="F1555" s="134">
        <v>7.6923099999999994E-2</v>
      </c>
      <c r="G1555" t="s">
        <v>5396</v>
      </c>
      <c r="H1555" t="s">
        <v>5397</v>
      </c>
      <c r="I1555">
        <v>5.7999999999999995E-7</v>
      </c>
      <c r="J1555" t="s">
        <v>5398</v>
      </c>
      <c r="K1555" t="s">
        <v>5399</v>
      </c>
      <c r="L1555">
        <v>7.8000000000000006E-39</v>
      </c>
      <c r="M1555" t="s">
        <v>5400</v>
      </c>
    </row>
    <row r="1556" spans="1:13" x14ac:dyDescent="0.2">
      <c r="A1556" t="s">
        <v>2184</v>
      </c>
      <c r="B1556" t="s">
        <v>2172</v>
      </c>
      <c r="C1556" t="s">
        <v>5381</v>
      </c>
      <c r="D1556">
        <v>1</v>
      </c>
      <c r="E1556">
        <v>13</v>
      </c>
      <c r="F1556" s="134">
        <v>7.6923099999999994E-2</v>
      </c>
      <c r="G1556" t="s">
        <v>5382</v>
      </c>
      <c r="H1556" t="s">
        <v>4606</v>
      </c>
      <c r="I1556">
        <v>2.5E-161</v>
      </c>
      <c r="J1556" t="s">
        <v>4607</v>
      </c>
      <c r="K1556" t="s">
        <v>4608</v>
      </c>
      <c r="L1556">
        <v>0</v>
      </c>
      <c r="M1556" t="s">
        <v>4609</v>
      </c>
    </row>
    <row r="1557" spans="1:13" x14ac:dyDescent="0.2">
      <c r="A1557" t="s">
        <v>2184</v>
      </c>
      <c r="B1557" t="s">
        <v>2172</v>
      </c>
      <c r="C1557" t="s">
        <v>5383</v>
      </c>
      <c r="D1557">
        <v>1</v>
      </c>
      <c r="E1557">
        <v>13</v>
      </c>
      <c r="F1557" s="134">
        <v>7.6923099999999994E-2</v>
      </c>
      <c r="G1557" t="s">
        <v>5384</v>
      </c>
      <c r="H1557">
        <v>0</v>
      </c>
      <c r="I1557" t="s">
        <v>4595</v>
      </c>
      <c r="J1557">
        <v>0</v>
      </c>
      <c r="K1557" t="s">
        <v>5385</v>
      </c>
      <c r="L1557">
        <v>2.8000000000000001E-14</v>
      </c>
      <c r="M1557" t="s">
        <v>5168</v>
      </c>
    </row>
    <row r="1558" spans="1:13" x14ac:dyDescent="0.2">
      <c r="A1558" t="s">
        <v>2184</v>
      </c>
      <c r="B1558" t="s">
        <v>2172</v>
      </c>
      <c r="C1558" t="s">
        <v>4596</v>
      </c>
      <c r="D1558">
        <v>1</v>
      </c>
      <c r="E1558">
        <v>13</v>
      </c>
      <c r="F1558" s="134">
        <v>7.6923099999999994E-2</v>
      </c>
      <c r="G1558" t="s">
        <v>4597</v>
      </c>
      <c r="H1558" t="s">
        <v>4598</v>
      </c>
      <c r="I1558">
        <v>6.5999999999999998E-273</v>
      </c>
      <c r="J1558" t="s">
        <v>4599</v>
      </c>
      <c r="K1558" t="s">
        <v>4598</v>
      </c>
      <c r="L1558">
        <v>4.1000000000000003E-271</v>
      </c>
      <c r="M1558" t="s">
        <v>4636</v>
      </c>
    </row>
    <row r="1559" spans="1:13" x14ac:dyDescent="0.2">
      <c r="A1559" t="s">
        <v>2184</v>
      </c>
      <c r="B1559" t="s">
        <v>2172</v>
      </c>
      <c r="C1559" t="s">
        <v>5684</v>
      </c>
      <c r="D1559">
        <v>1</v>
      </c>
      <c r="E1559">
        <v>13</v>
      </c>
      <c r="F1559" s="134">
        <v>7.6923099999999994E-2</v>
      </c>
      <c r="G1559" t="s">
        <v>15</v>
      </c>
      <c r="H1559">
        <v>0</v>
      </c>
      <c r="I1559" t="s">
        <v>4595</v>
      </c>
      <c r="J1559">
        <v>0</v>
      </c>
      <c r="K1559">
        <v>0</v>
      </c>
      <c r="L1559" t="s">
        <v>4595</v>
      </c>
      <c r="M1559">
        <v>0</v>
      </c>
    </row>
    <row r="1560" spans="1:13" x14ac:dyDescent="0.2">
      <c r="A1560" t="s">
        <v>2184</v>
      </c>
      <c r="B1560" t="s">
        <v>2172</v>
      </c>
      <c r="C1560" t="s">
        <v>5245</v>
      </c>
      <c r="D1560">
        <v>1</v>
      </c>
      <c r="E1560">
        <v>13</v>
      </c>
      <c r="F1560" s="134">
        <v>7.6923099999999994E-2</v>
      </c>
      <c r="G1560" t="s">
        <v>4601</v>
      </c>
      <c r="H1560" t="s">
        <v>5246</v>
      </c>
      <c r="I1560">
        <v>7.9000000000000002E-17</v>
      </c>
      <c r="J1560" t="s">
        <v>4624</v>
      </c>
      <c r="K1560" t="s">
        <v>5247</v>
      </c>
      <c r="L1560">
        <v>1.1E-16</v>
      </c>
      <c r="M1560" t="s">
        <v>5248</v>
      </c>
    </row>
    <row r="1561" spans="1:13" x14ac:dyDescent="0.2">
      <c r="A1561" t="s">
        <v>2184</v>
      </c>
      <c r="B1561" t="s">
        <v>2172</v>
      </c>
      <c r="C1561" t="s">
        <v>5347</v>
      </c>
      <c r="D1561">
        <v>1</v>
      </c>
      <c r="E1561">
        <v>13</v>
      </c>
      <c r="F1561" s="134">
        <v>7.6923099999999994E-2</v>
      </c>
      <c r="G1561">
        <v>0</v>
      </c>
      <c r="H1561">
        <v>0</v>
      </c>
      <c r="I1561" t="s">
        <v>4595</v>
      </c>
      <c r="J1561">
        <v>0</v>
      </c>
      <c r="K1561" t="s">
        <v>5348</v>
      </c>
      <c r="L1561">
        <v>1.7E-5</v>
      </c>
      <c r="M1561" t="s">
        <v>5349</v>
      </c>
    </row>
    <row r="1562" spans="1:13" x14ac:dyDescent="0.2">
      <c r="A1562" t="s">
        <v>2184</v>
      </c>
      <c r="B1562" t="s">
        <v>2172</v>
      </c>
      <c r="C1562" t="s">
        <v>5473</v>
      </c>
      <c r="D1562">
        <v>1</v>
      </c>
      <c r="E1562">
        <v>13</v>
      </c>
      <c r="F1562" s="134">
        <v>7.6923099999999994E-2</v>
      </c>
      <c r="G1562">
        <v>0</v>
      </c>
      <c r="H1562">
        <v>0</v>
      </c>
      <c r="I1562" t="s">
        <v>4595</v>
      </c>
      <c r="J1562">
        <v>0</v>
      </c>
      <c r="K1562">
        <v>0</v>
      </c>
      <c r="L1562" t="s">
        <v>4595</v>
      </c>
      <c r="M1562">
        <v>0</v>
      </c>
    </row>
    <row r="1563" spans="1:13" x14ac:dyDescent="0.2">
      <c r="A1563" t="s">
        <v>2184</v>
      </c>
      <c r="B1563" t="s">
        <v>2172</v>
      </c>
      <c r="C1563" t="s">
        <v>6461</v>
      </c>
      <c r="D1563">
        <v>1</v>
      </c>
      <c r="E1563">
        <v>13</v>
      </c>
      <c r="F1563" s="134">
        <v>7.6923099999999994E-2</v>
      </c>
      <c r="G1563">
        <v>0</v>
      </c>
      <c r="H1563">
        <v>0</v>
      </c>
      <c r="I1563" t="s">
        <v>4595</v>
      </c>
      <c r="J1563">
        <v>0</v>
      </c>
      <c r="K1563" t="s">
        <v>4637</v>
      </c>
      <c r="L1563">
        <v>5.6E-11</v>
      </c>
      <c r="M1563" t="s">
        <v>6462</v>
      </c>
    </row>
    <row r="1564" spans="1:13" x14ac:dyDescent="0.2">
      <c r="A1564" t="s">
        <v>2184</v>
      </c>
      <c r="B1564" t="s">
        <v>2172</v>
      </c>
      <c r="C1564" t="s">
        <v>6463</v>
      </c>
      <c r="D1564">
        <v>1</v>
      </c>
      <c r="E1564">
        <v>13</v>
      </c>
      <c r="F1564" s="134">
        <v>7.6923099999999994E-2</v>
      </c>
      <c r="G1564">
        <v>0</v>
      </c>
      <c r="H1564">
        <v>0</v>
      </c>
      <c r="I1564" t="s">
        <v>4595</v>
      </c>
      <c r="J1564">
        <v>0</v>
      </c>
      <c r="K1564">
        <v>0</v>
      </c>
      <c r="L1564" t="s">
        <v>4595</v>
      </c>
      <c r="M1564">
        <v>0</v>
      </c>
    </row>
    <row r="1565" spans="1:13" x14ac:dyDescent="0.2">
      <c r="A1565" t="s">
        <v>2184</v>
      </c>
      <c r="B1565" t="s">
        <v>2172</v>
      </c>
      <c r="C1565" t="s">
        <v>6464</v>
      </c>
      <c r="D1565">
        <v>1</v>
      </c>
      <c r="E1565">
        <v>13</v>
      </c>
      <c r="F1565" s="134">
        <v>7.6923099999999994E-2</v>
      </c>
      <c r="G1565">
        <v>0</v>
      </c>
      <c r="H1565">
        <v>0</v>
      </c>
      <c r="I1565" t="s">
        <v>4595</v>
      </c>
      <c r="J1565">
        <v>0</v>
      </c>
      <c r="K1565">
        <v>0</v>
      </c>
      <c r="L1565" t="s">
        <v>4595</v>
      </c>
      <c r="M1565">
        <v>0</v>
      </c>
    </row>
    <row r="1566" spans="1:13" x14ac:dyDescent="0.2">
      <c r="A1566" t="s">
        <v>2184</v>
      </c>
      <c r="B1566" t="s">
        <v>2172</v>
      </c>
      <c r="C1566" t="s">
        <v>5475</v>
      </c>
      <c r="D1566">
        <v>1</v>
      </c>
      <c r="E1566">
        <v>13</v>
      </c>
      <c r="F1566" s="134">
        <v>7.6923099999999994E-2</v>
      </c>
      <c r="G1566">
        <v>0</v>
      </c>
      <c r="H1566">
        <v>0</v>
      </c>
      <c r="I1566" t="s">
        <v>4595</v>
      </c>
      <c r="J1566">
        <v>0</v>
      </c>
      <c r="K1566" t="s">
        <v>4637</v>
      </c>
      <c r="L1566">
        <v>1E-10</v>
      </c>
      <c r="M1566" t="s">
        <v>5476</v>
      </c>
    </row>
    <row r="1567" spans="1:13" x14ac:dyDescent="0.2">
      <c r="A1567" t="s">
        <v>2184</v>
      </c>
      <c r="B1567" t="s">
        <v>2172</v>
      </c>
      <c r="C1567" t="s">
        <v>6465</v>
      </c>
      <c r="D1567">
        <v>1</v>
      </c>
      <c r="E1567">
        <v>13</v>
      </c>
      <c r="F1567" s="134">
        <v>7.6923099999999994E-2</v>
      </c>
      <c r="G1567">
        <v>0</v>
      </c>
      <c r="H1567">
        <v>0</v>
      </c>
      <c r="I1567" t="s">
        <v>4595</v>
      </c>
      <c r="J1567">
        <v>0</v>
      </c>
      <c r="K1567">
        <v>0</v>
      </c>
      <c r="L1567" t="s">
        <v>4595</v>
      </c>
      <c r="M1567">
        <v>0</v>
      </c>
    </row>
    <row r="1568" spans="1:13" x14ac:dyDescent="0.2">
      <c r="A1568" t="s">
        <v>2184</v>
      </c>
      <c r="B1568" t="s">
        <v>2172</v>
      </c>
      <c r="C1568" t="s">
        <v>5574</v>
      </c>
      <c r="D1568">
        <v>1</v>
      </c>
      <c r="E1568">
        <v>13</v>
      </c>
      <c r="F1568" s="134">
        <v>7.6923099999999994E-2</v>
      </c>
      <c r="G1568" t="s">
        <v>5575</v>
      </c>
      <c r="H1568" t="s">
        <v>4777</v>
      </c>
      <c r="I1568">
        <v>1.3E-17</v>
      </c>
      <c r="J1568" t="s">
        <v>4778</v>
      </c>
      <c r="K1568" t="s">
        <v>5576</v>
      </c>
      <c r="L1568">
        <v>1.7E-60</v>
      </c>
      <c r="M1568" t="s">
        <v>4632</v>
      </c>
    </row>
    <row r="1569" spans="1:13" x14ac:dyDescent="0.2">
      <c r="A1569" t="s">
        <v>2184</v>
      </c>
      <c r="B1569" t="s">
        <v>2172</v>
      </c>
      <c r="C1569" t="s">
        <v>5480</v>
      </c>
      <c r="D1569">
        <v>1</v>
      </c>
      <c r="E1569">
        <v>13</v>
      </c>
      <c r="F1569" s="134">
        <v>7.6923099999999994E-2</v>
      </c>
      <c r="G1569">
        <v>0</v>
      </c>
      <c r="H1569">
        <v>0</v>
      </c>
      <c r="I1569" t="s">
        <v>4595</v>
      </c>
      <c r="J1569">
        <v>0</v>
      </c>
      <c r="K1569">
        <v>0</v>
      </c>
      <c r="L1569" t="s">
        <v>4595</v>
      </c>
      <c r="M1569">
        <v>0</v>
      </c>
    </row>
    <row r="1570" spans="1:13" x14ac:dyDescent="0.2">
      <c r="A1570" t="s">
        <v>2184</v>
      </c>
      <c r="B1570" t="s">
        <v>2172</v>
      </c>
      <c r="C1570" t="s">
        <v>6466</v>
      </c>
      <c r="D1570">
        <v>1</v>
      </c>
      <c r="E1570">
        <v>13</v>
      </c>
      <c r="F1570" s="134">
        <v>7.6923099999999994E-2</v>
      </c>
      <c r="G1570">
        <v>0</v>
      </c>
      <c r="H1570">
        <v>0</v>
      </c>
      <c r="I1570" t="s">
        <v>4595</v>
      </c>
      <c r="J1570">
        <v>0</v>
      </c>
      <c r="K1570">
        <v>0</v>
      </c>
      <c r="L1570" t="s">
        <v>4595</v>
      </c>
      <c r="M1570">
        <v>0</v>
      </c>
    </row>
    <row r="1571" spans="1:13" x14ac:dyDescent="0.2">
      <c r="A1571" t="s">
        <v>2184</v>
      </c>
      <c r="B1571" t="s">
        <v>2172</v>
      </c>
      <c r="C1571" t="s">
        <v>5481</v>
      </c>
      <c r="D1571">
        <v>1</v>
      </c>
      <c r="E1571">
        <v>13</v>
      </c>
      <c r="F1571" s="134">
        <v>7.6923099999999994E-2</v>
      </c>
      <c r="G1571" t="s">
        <v>4601</v>
      </c>
      <c r="H1571">
        <v>0</v>
      </c>
      <c r="I1571" t="s">
        <v>4595</v>
      </c>
      <c r="J1571">
        <v>0</v>
      </c>
      <c r="K1571" t="s">
        <v>4697</v>
      </c>
      <c r="L1571">
        <v>1.7E-96</v>
      </c>
      <c r="M1571" t="s">
        <v>5272</v>
      </c>
    </row>
    <row r="1572" spans="1:13" x14ac:dyDescent="0.2">
      <c r="A1572" t="s">
        <v>2184</v>
      </c>
      <c r="B1572" t="s">
        <v>2172</v>
      </c>
      <c r="C1572" t="s">
        <v>6467</v>
      </c>
      <c r="D1572">
        <v>1</v>
      </c>
      <c r="E1572">
        <v>13</v>
      </c>
      <c r="F1572" s="134">
        <v>7.6923099999999994E-2</v>
      </c>
      <c r="G1572">
        <v>0</v>
      </c>
      <c r="H1572">
        <v>0</v>
      </c>
      <c r="I1572" t="s">
        <v>4595</v>
      </c>
      <c r="J1572">
        <v>0</v>
      </c>
      <c r="K1572" t="s">
        <v>6468</v>
      </c>
      <c r="L1572">
        <v>8.5999999999999993E-9</v>
      </c>
      <c r="M1572" t="s">
        <v>6252</v>
      </c>
    </row>
    <row r="1573" spans="1:13" x14ac:dyDescent="0.2">
      <c r="A1573" t="s">
        <v>2184</v>
      </c>
      <c r="B1573" t="s">
        <v>2172</v>
      </c>
      <c r="C1573" t="s">
        <v>5577</v>
      </c>
      <c r="D1573">
        <v>1</v>
      </c>
      <c r="E1573">
        <v>13</v>
      </c>
      <c r="F1573" s="134">
        <v>7.6923099999999994E-2</v>
      </c>
      <c r="G1573">
        <v>0</v>
      </c>
      <c r="H1573">
        <v>0</v>
      </c>
      <c r="I1573" t="s">
        <v>4595</v>
      </c>
      <c r="J1573">
        <v>0</v>
      </c>
      <c r="K1573">
        <v>0</v>
      </c>
      <c r="L1573" t="s">
        <v>4595</v>
      </c>
      <c r="M1573">
        <v>0</v>
      </c>
    </row>
    <row r="1574" spans="1:13" x14ac:dyDescent="0.2">
      <c r="A1574" t="s">
        <v>2184</v>
      </c>
      <c r="B1574" t="s">
        <v>2172</v>
      </c>
      <c r="C1574" t="s">
        <v>6469</v>
      </c>
      <c r="D1574">
        <v>1</v>
      </c>
      <c r="E1574">
        <v>13</v>
      </c>
      <c r="F1574" s="134">
        <v>7.6923099999999994E-2</v>
      </c>
      <c r="G1574" t="s">
        <v>4601</v>
      </c>
      <c r="H1574">
        <v>0</v>
      </c>
      <c r="I1574" t="s">
        <v>4595</v>
      </c>
      <c r="J1574">
        <v>0</v>
      </c>
      <c r="K1574" t="s">
        <v>4829</v>
      </c>
      <c r="L1574">
        <v>6.2999999999999998E-16</v>
      </c>
      <c r="M1574" t="s">
        <v>6470</v>
      </c>
    </row>
    <row r="1575" spans="1:13" x14ac:dyDescent="0.2">
      <c r="A1575" t="s">
        <v>2184</v>
      </c>
      <c r="B1575" t="s">
        <v>2172</v>
      </c>
      <c r="C1575" t="s">
        <v>6471</v>
      </c>
      <c r="D1575">
        <v>1</v>
      </c>
      <c r="E1575">
        <v>13</v>
      </c>
      <c r="F1575" s="134">
        <v>7.6923099999999994E-2</v>
      </c>
      <c r="G1575">
        <v>0</v>
      </c>
      <c r="H1575">
        <v>0</v>
      </c>
      <c r="I1575" t="s">
        <v>4595</v>
      </c>
      <c r="J1575">
        <v>0</v>
      </c>
      <c r="K1575" t="s">
        <v>4637</v>
      </c>
      <c r="L1575">
        <v>2.5999999999999998E-12</v>
      </c>
      <c r="M1575" t="s">
        <v>6472</v>
      </c>
    </row>
    <row r="1576" spans="1:13" x14ac:dyDescent="0.2">
      <c r="A1576" t="s">
        <v>2184</v>
      </c>
      <c r="B1576" t="s">
        <v>2172</v>
      </c>
      <c r="C1576" t="s">
        <v>5579</v>
      </c>
      <c r="D1576">
        <v>1</v>
      </c>
      <c r="E1576">
        <v>13</v>
      </c>
      <c r="F1576" s="134">
        <v>7.6923099999999994E-2</v>
      </c>
      <c r="G1576">
        <v>0</v>
      </c>
      <c r="H1576">
        <v>0</v>
      </c>
      <c r="I1576" t="s">
        <v>4595</v>
      </c>
      <c r="J1576">
        <v>0</v>
      </c>
      <c r="K1576">
        <v>0</v>
      </c>
      <c r="L1576" t="s">
        <v>4595</v>
      </c>
      <c r="M1576">
        <v>0</v>
      </c>
    </row>
    <row r="1577" spans="1:13" x14ac:dyDescent="0.2">
      <c r="A1577" t="s">
        <v>2184</v>
      </c>
      <c r="B1577" t="s">
        <v>2172</v>
      </c>
      <c r="C1577" t="s">
        <v>6473</v>
      </c>
      <c r="D1577">
        <v>1</v>
      </c>
      <c r="E1577">
        <v>13</v>
      </c>
      <c r="F1577" s="134">
        <v>7.6923099999999994E-2</v>
      </c>
      <c r="G1577">
        <v>0</v>
      </c>
      <c r="H1577">
        <v>0</v>
      </c>
      <c r="I1577" t="s">
        <v>4595</v>
      </c>
      <c r="J1577">
        <v>0</v>
      </c>
      <c r="K1577" t="s">
        <v>4637</v>
      </c>
      <c r="L1577">
        <v>1.3E-6</v>
      </c>
      <c r="M1577" t="s">
        <v>4918</v>
      </c>
    </row>
    <row r="1578" spans="1:13" x14ac:dyDescent="0.2">
      <c r="A1578" t="s">
        <v>2184</v>
      </c>
      <c r="B1578" t="s">
        <v>2172</v>
      </c>
      <c r="C1578" t="s">
        <v>6474</v>
      </c>
      <c r="D1578">
        <v>1</v>
      </c>
      <c r="E1578">
        <v>13</v>
      </c>
      <c r="F1578" s="134">
        <v>7.6923099999999994E-2</v>
      </c>
      <c r="G1578">
        <v>0</v>
      </c>
      <c r="H1578">
        <v>0</v>
      </c>
      <c r="I1578" t="s">
        <v>4595</v>
      </c>
      <c r="J1578">
        <v>0</v>
      </c>
      <c r="K1578" t="s">
        <v>6475</v>
      </c>
      <c r="L1578">
        <v>2.4000000000000002E-19</v>
      </c>
      <c r="M1578" t="s">
        <v>6476</v>
      </c>
    </row>
    <row r="1579" spans="1:13" x14ac:dyDescent="0.2">
      <c r="A1579" t="s">
        <v>2184</v>
      </c>
      <c r="B1579" t="s">
        <v>2172</v>
      </c>
      <c r="C1579" t="s">
        <v>5699</v>
      </c>
      <c r="D1579">
        <v>1</v>
      </c>
      <c r="E1579">
        <v>13</v>
      </c>
      <c r="F1579" s="134">
        <v>7.6923099999999994E-2</v>
      </c>
      <c r="G1579">
        <v>0</v>
      </c>
      <c r="H1579">
        <v>0</v>
      </c>
      <c r="I1579" t="s">
        <v>4595</v>
      </c>
      <c r="J1579">
        <v>0</v>
      </c>
      <c r="K1579">
        <v>0</v>
      </c>
      <c r="L1579" t="s">
        <v>4595</v>
      </c>
      <c r="M1579">
        <v>0</v>
      </c>
    </row>
    <row r="1580" spans="1:13" x14ac:dyDescent="0.2">
      <c r="A1580" t="s">
        <v>2184</v>
      </c>
      <c r="B1580" t="s">
        <v>2172</v>
      </c>
      <c r="C1580" t="s">
        <v>5594</v>
      </c>
      <c r="D1580">
        <v>1</v>
      </c>
      <c r="E1580">
        <v>13</v>
      </c>
      <c r="F1580" s="134">
        <v>7.6923099999999994E-2</v>
      </c>
      <c r="G1580">
        <v>0</v>
      </c>
      <c r="H1580">
        <v>0</v>
      </c>
      <c r="I1580" t="s">
        <v>4595</v>
      </c>
      <c r="J1580">
        <v>0</v>
      </c>
      <c r="K1580" t="s">
        <v>4637</v>
      </c>
      <c r="L1580">
        <v>4.0999999999999999E-12</v>
      </c>
      <c r="M1580" t="s">
        <v>5040</v>
      </c>
    </row>
    <row r="1581" spans="1:13" x14ac:dyDescent="0.2">
      <c r="A1581" t="s">
        <v>2184</v>
      </c>
      <c r="B1581" t="s">
        <v>2172</v>
      </c>
      <c r="C1581" t="s">
        <v>6477</v>
      </c>
      <c r="D1581">
        <v>1</v>
      </c>
      <c r="E1581">
        <v>13</v>
      </c>
      <c r="F1581" s="134">
        <v>7.6923099999999994E-2</v>
      </c>
      <c r="G1581">
        <v>0</v>
      </c>
      <c r="H1581">
        <v>0</v>
      </c>
      <c r="I1581" t="s">
        <v>4595</v>
      </c>
      <c r="J1581">
        <v>0</v>
      </c>
      <c r="K1581" t="s">
        <v>6478</v>
      </c>
      <c r="L1581">
        <v>9.2E-5</v>
      </c>
      <c r="M1581" t="s">
        <v>6479</v>
      </c>
    </row>
    <row r="1582" spans="1:13" x14ac:dyDescent="0.2">
      <c r="A1582" t="s">
        <v>2184</v>
      </c>
      <c r="B1582" t="s">
        <v>2172</v>
      </c>
      <c r="C1582" t="s">
        <v>6480</v>
      </c>
      <c r="D1582">
        <v>1</v>
      </c>
      <c r="E1582">
        <v>13</v>
      </c>
      <c r="F1582" s="134">
        <v>7.6923099999999994E-2</v>
      </c>
      <c r="G1582">
        <v>0</v>
      </c>
      <c r="H1582">
        <v>0</v>
      </c>
      <c r="I1582" t="s">
        <v>4595</v>
      </c>
      <c r="J1582">
        <v>0</v>
      </c>
      <c r="K1582">
        <v>0</v>
      </c>
      <c r="L1582" t="s">
        <v>4595</v>
      </c>
      <c r="M1582">
        <v>0</v>
      </c>
    </row>
    <row r="1583" spans="1:13" x14ac:dyDescent="0.2">
      <c r="A1583" t="s">
        <v>2184</v>
      </c>
      <c r="B1583" t="s">
        <v>2172</v>
      </c>
      <c r="C1583" t="s">
        <v>6481</v>
      </c>
      <c r="D1583">
        <v>1</v>
      </c>
      <c r="E1583">
        <v>13</v>
      </c>
      <c r="F1583" s="134">
        <v>7.6923099999999994E-2</v>
      </c>
      <c r="G1583">
        <v>0</v>
      </c>
      <c r="H1583">
        <v>0</v>
      </c>
      <c r="I1583" t="s">
        <v>4595</v>
      </c>
      <c r="J1583">
        <v>0</v>
      </c>
      <c r="K1583" t="s">
        <v>6482</v>
      </c>
      <c r="L1583">
        <v>1.1E-5</v>
      </c>
      <c r="M1583" t="s">
        <v>6215</v>
      </c>
    </row>
    <row r="1584" spans="1:13" x14ac:dyDescent="0.2">
      <c r="A1584" t="s">
        <v>2184</v>
      </c>
      <c r="B1584" t="s">
        <v>2172</v>
      </c>
      <c r="C1584" t="s">
        <v>5595</v>
      </c>
      <c r="D1584">
        <v>1</v>
      </c>
      <c r="E1584">
        <v>13</v>
      </c>
      <c r="F1584" s="134">
        <v>7.6923099999999994E-2</v>
      </c>
      <c r="G1584">
        <v>0</v>
      </c>
      <c r="H1584">
        <v>0</v>
      </c>
      <c r="I1584" t="s">
        <v>4595</v>
      </c>
      <c r="J1584">
        <v>0</v>
      </c>
      <c r="K1584">
        <v>0</v>
      </c>
      <c r="L1584" t="s">
        <v>4595</v>
      </c>
      <c r="M1584">
        <v>0</v>
      </c>
    </row>
    <row r="1585" spans="1:1024" x14ac:dyDescent="0.2">
      <c r="A1585" t="s">
        <v>2184</v>
      </c>
      <c r="B1585" t="s">
        <v>2172</v>
      </c>
      <c r="C1585" t="s">
        <v>6483</v>
      </c>
      <c r="D1585">
        <v>1</v>
      </c>
      <c r="E1585">
        <v>13</v>
      </c>
      <c r="F1585" s="134">
        <v>7.6923099999999994E-2</v>
      </c>
      <c r="G1585">
        <v>0</v>
      </c>
      <c r="H1585">
        <v>0</v>
      </c>
      <c r="I1585" t="s">
        <v>4595</v>
      </c>
      <c r="J1585">
        <v>0</v>
      </c>
      <c r="K1585">
        <v>0</v>
      </c>
      <c r="L1585" t="s">
        <v>4595</v>
      </c>
      <c r="M1585">
        <v>0</v>
      </c>
    </row>
    <row r="1586" spans="1:1024" x14ac:dyDescent="0.2">
      <c r="A1586" t="s">
        <v>2184</v>
      </c>
      <c r="B1586" t="s">
        <v>2172</v>
      </c>
      <c r="C1586" t="s">
        <v>6484</v>
      </c>
      <c r="D1586">
        <v>1</v>
      </c>
      <c r="E1586">
        <v>13</v>
      </c>
      <c r="F1586" s="134">
        <v>7.6923099999999994E-2</v>
      </c>
      <c r="G1586">
        <v>0</v>
      </c>
      <c r="H1586">
        <v>0</v>
      </c>
      <c r="I1586" t="s">
        <v>4595</v>
      </c>
      <c r="J1586">
        <v>0</v>
      </c>
      <c r="K1586">
        <v>0</v>
      </c>
      <c r="L1586" t="s">
        <v>4595</v>
      </c>
      <c r="M1586">
        <v>0</v>
      </c>
    </row>
    <row r="1587" spans="1:1024" x14ac:dyDescent="0.2">
      <c r="A1587" t="s">
        <v>2184</v>
      </c>
      <c r="B1587" t="s">
        <v>2172</v>
      </c>
      <c r="C1587" t="s">
        <v>6485</v>
      </c>
      <c r="D1587">
        <v>1</v>
      </c>
      <c r="E1587">
        <v>13</v>
      </c>
      <c r="F1587" s="134">
        <v>7.6923099999999994E-2</v>
      </c>
      <c r="G1587">
        <v>0</v>
      </c>
      <c r="H1587">
        <v>0</v>
      </c>
      <c r="I1587" t="s">
        <v>4595</v>
      </c>
      <c r="J1587">
        <v>0</v>
      </c>
      <c r="K1587">
        <v>0</v>
      </c>
      <c r="L1587" t="s">
        <v>4595</v>
      </c>
      <c r="M1587">
        <v>0</v>
      </c>
    </row>
    <row r="1588" spans="1:1024" x14ac:dyDescent="0.2">
      <c r="A1588" t="s">
        <v>2184</v>
      </c>
      <c r="B1588" t="s">
        <v>2172</v>
      </c>
      <c r="C1588" t="s">
        <v>6486</v>
      </c>
      <c r="D1588">
        <v>1</v>
      </c>
      <c r="E1588">
        <v>13</v>
      </c>
      <c r="F1588" s="134">
        <v>7.6923099999999994E-2</v>
      </c>
      <c r="G1588">
        <v>0</v>
      </c>
      <c r="H1588">
        <v>0</v>
      </c>
      <c r="I1588" t="s">
        <v>4595</v>
      </c>
      <c r="J1588">
        <v>0</v>
      </c>
      <c r="K1588" t="s">
        <v>6487</v>
      </c>
      <c r="L1588">
        <v>3.5999999999999998E-6</v>
      </c>
      <c r="M1588" t="s">
        <v>6488</v>
      </c>
    </row>
    <row r="1589" spans="1:1024" x14ac:dyDescent="0.2">
      <c r="A1589" t="s">
        <v>2184</v>
      </c>
      <c r="B1589" t="s">
        <v>2172</v>
      </c>
      <c r="C1589" t="s">
        <v>5602</v>
      </c>
      <c r="D1589">
        <v>1</v>
      </c>
      <c r="E1589">
        <v>13</v>
      </c>
      <c r="F1589" s="134">
        <v>7.6923099999999994E-2</v>
      </c>
      <c r="G1589">
        <v>0</v>
      </c>
      <c r="H1589">
        <v>0</v>
      </c>
      <c r="I1589" t="s">
        <v>4595</v>
      </c>
      <c r="J1589">
        <v>0</v>
      </c>
      <c r="K1589">
        <v>0</v>
      </c>
      <c r="L1589" t="s">
        <v>4595</v>
      </c>
      <c r="M1589">
        <v>0</v>
      </c>
    </row>
    <row r="1590" spans="1:1024" x14ac:dyDescent="0.2">
      <c r="A1590" t="s">
        <v>2184</v>
      </c>
      <c r="B1590" t="s">
        <v>2172</v>
      </c>
      <c r="C1590" t="s">
        <v>5603</v>
      </c>
      <c r="D1590">
        <v>1</v>
      </c>
      <c r="E1590">
        <v>13</v>
      </c>
      <c r="F1590" s="134">
        <v>7.6923099999999994E-2</v>
      </c>
      <c r="G1590">
        <v>0</v>
      </c>
      <c r="H1590">
        <v>0</v>
      </c>
      <c r="I1590" t="s">
        <v>4595</v>
      </c>
      <c r="J1590">
        <v>0</v>
      </c>
      <c r="K1590">
        <v>0</v>
      </c>
      <c r="L1590" t="s">
        <v>4595</v>
      </c>
      <c r="M1590">
        <v>0</v>
      </c>
    </row>
    <row r="1591" spans="1:1024" x14ac:dyDescent="0.2">
      <c r="A1591" t="s">
        <v>2184</v>
      </c>
      <c r="B1591" t="s">
        <v>2172</v>
      </c>
      <c r="C1591" t="s">
        <v>5605</v>
      </c>
      <c r="D1591">
        <v>1</v>
      </c>
      <c r="E1591">
        <v>13</v>
      </c>
      <c r="F1591" s="134">
        <v>7.6923099999999994E-2</v>
      </c>
      <c r="G1591">
        <v>0</v>
      </c>
      <c r="H1591">
        <v>0</v>
      </c>
      <c r="I1591" t="s">
        <v>4595</v>
      </c>
      <c r="J1591">
        <v>0</v>
      </c>
      <c r="K1591">
        <v>0</v>
      </c>
      <c r="L1591" t="s">
        <v>4595</v>
      </c>
      <c r="M1591">
        <v>0</v>
      </c>
    </row>
    <row r="1592" spans="1:1024" x14ac:dyDescent="0.2">
      <c r="A1592" t="s">
        <v>2184</v>
      </c>
      <c r="B1592" t="s">
        <v>2172</v>
      </c>
      <c r="C1592" t="s">
        <v>6489</v>
      </c>
      <c r="D1592">
        <v>1</v>
      </c>
      <c r="E1592">
        <v>13</v>
      </c>
      <c r="F1592" s="134">
        <v>7.6923099999999994E-2</v>
      </c>
      <c r="G1592">
        <v>0</v>
      </c>
      <c r="H1592">
        <v>0</v>
      </c>
      <c r="I1592" t="s">
        <v>4595</v>
      </c>
      <c r="J1592">
        <v>0</v>
      </c>
      <c r="K1592" t="s">
        <v>6490</v>
      </c>
      <c r="L1592">
        <v>8.8999999999999995E-6</v>
      </c>
      <c r="M1592" t="s">
        <v>6491</v>
      </c>
    </row>
    <row r="1593" spans="1:1024" x14ac:dyDescent="0.2">
      <c r="A1593" t="s">
        <v>2184</v>
      </c>
      <c r="B1593" t="s">
        <v>2172</v>
      </c>
      <c r="C1593" t="s">
        <v>6492</v>
      </c>
      <c r="D1593">
        <v>1</v>
      </c>
      <c r="E1593">
        <v>13</v>
      </c>
      <c r="F1593" s="134">
        <v>7.6923099999999994E-2</v>
      </c>
      <c r="G1593">
        <v>0</v>
      </c>
      <c r="H1593">
        <v>0</v>
      </c>
      <c r="I1593" t="s">
        <v>4595</v>
      </c>
      <c r="J1593">
        <v>0</v>
      </c>
      <c r="K1593">
        <v>0</v>
      </c>
      <c r="L1593" t="s">
        <v>4595</v>
      </c>
      <c r="M1593">
        <v>0</v>
      </c>
    </row>
    <row r="1594" spans="1:1024" x14ac:dyDescent="0.2">
      <c r="A1594" t="s">
        <v>2184</v>
      </c>
      <c r="B1594" t="s">
        <v>2172</v>
      </c>
      <c r="C1594" t="s">
        <v>5504</v>
      </c>
      <c r="D1594">
        <v>1</v>
      </c>
      <c r="E1594">
        <v>13</v>
      </c>
      <c r="F1594" s="134">
        <v>7.6923099999999994E-2</v>
      </c>
      <c r="G1594">
        <v>0</v>
      </c>
      <c r="H1594">
        <v>0</v>
      </c>
      <c r="I1594" t="s">
        <v>4595</v>
      </c>
      <c r="J1594">
        <v>0</v>
      </c>
      <c r="K1594">
        <v>0</v>
      </c>
      <c r="L1594" t="s">
        <v>4595</v>
      </c>
      <c r="M1594">
        <v>0</v>
      </c>
    </row>
    <row r="1595" spans="1:1024" x14ac:dyDescent="0.2">
      <c r="A1595" t="s">
        <v>2184</v>
      </c>
      <c r="B1595" t="s">
        <v>2172</v>
      </c>
      <c r="C1595" t="s">
        <v>6493</v>
      </c>
      <c r="D1595">
        <v>1</v>
      </c>
      <c r="E1595">
        <v>13</v>
      </c>
      <c r="F1595" s="134">
        <v>7.6923099999999994E-2</v>
      </c>
      <c r="G1595">
        <v>0</v>
      </c>
      <c r="H1595">
        <v>0</v>
      </c>
      <c r="I1595" t="s">
        <v>4595</v>
      </c>
      <c r="J1595">
        <v>0</v>
      </c>
      <c r="K1595">
        <v>0</v>
      </c>
      <c r="L1595" t="s">
        <v>4595</v>
      </c>
      <c r="M1595">
        <v>0</v>
      </c>
    </row>
    <row r="1596" spans="1:1024" x14ac:dyDescent="0.2">
      <c r="A1596" t="s">
        <v>2184</v>
      </c>
      <c r="B1596" t="s">
        <v>2172</v>
      </c>
      <c r="C1596" t="s">
        <v>5519</v>
      </c>
      <c r="D1596">
        <v>1</v>
      </c>
      <c r="E1596">
        <v>13</v>
      </c>
      <c r="F1596" s="134">
        <v>7.6923099999999994E-2</v>
      </c>
      <c r="G1596">
        <v>0</v>
      </c>
      <c r="H1596">
        <v>0</v>
      </c>
      <c r="I1596" t="s">
        <v>4595</v>
      </c>
      <c r="J1596">
        <v>0</v>
      </c>
      <c r="K1596" t="s">
        <v>5520</v>
      </c>
      <c r="L1596">
        <v>8.0999999999999997E-9</v>
      </c>
      <c r="M1596" t="s">
        <v>5521</v>
      </c>
    </row>
    <row r="1597" spans="1:1024" x14ac:dyDescent="0.2">
      <c r="A1597" t="s">
        <v>2184</v>
      </c>
      <c r="B1597" t="s">
        <v>2172</v>
      </c>
      <c r="C1597" t="s">
        <v>6494</v>
      </c>
      <c r="D1597">
        <v>1</v>
      </c>
      <c r="E1597">
        <v>13</v>
      </c>
      <c r="F1597" s="134">
        <v>7.6923099999999994E-2</v>
      </c>
      <c r="G1597">
        <v>0</v>
      </c>
      <c r="H1597">
        <v>0</v>
      </c>
      <c r="I1597" t="s">
        <v>4595</v>
      </c>
      <c r="J1597">
        <v>0</v>
      </c>
      <c r="K1597">
        <v>0</v>
      </c>
      <c r="L1597" t="s">
        <v>4595</v>
      </c>
      <c r="M1597">
        <v>0</v>
      </c>
    </row>
    <row r="1598" spans="1:1024" x14ac:dyDescent="0.2">
      <c r="A1598" t="s">
        <v>2184</v>
      </c>
      <c r="B1598" t="s">
        <v>2172</v>
      </c>
      <c r="C1598" t="s">
        <v>6495</v>
      </c>
      <c r="D1598">
        <v>1</v>
      </c>
      <c r="E1598">
        <v>13</v>
      </c>
      <c r="F1598" s="134">
        <v>7.6923099999999994E-2</v>
      </c>
      <c r="G1598">
        <v>0</v>
      </c>
      <c r="H1598">
        <v>0</v>
      </c>
      <c r="I1598" t="s">
        <v>4595</v>
      </c>
      <c r="J1598">
        <v>0</v>
      </c>
      <c r="K1598">
        <v>0</v>
      </c>
      <c r="L1598" t="s">
        <v>4595</v>
      </c>
      <c r="M1598">
        <v>0</v>
      </c>
    </row>
    <row r="1599" spans="1:1024" s="54" customFormat="1" x14ac:dyDescent="0.2">
      <c r="A1599" s="54" t="s">
        <v>2184</v>
      </c>
      <c r="B1599" t="s">
        <v>2172</v>
      </c>
      <c r="C1599" s="54" t="s">
        <v>5536</v>
      </c>
      <c r="D1599" s="54">
        <v>1</v>
      </c>
      <c r="E1599" s="54">
        <v>13</v>
      </c>
      <c r="F1599" s="137">
        <v>7.6923099999999994E-2</v>
      </c>
      <c r="G1599">
        <v>0</v>
      </c>
      <c r="H1599">
        <v>0</v>
      </c>
      <c r="I1599" t="s">
        <v>4595</v>
      </c>
      <c r="J1599">
        <v>0</v>
      </c>
      <c r="K1599" t="s">
        <v>5537</v>
      </c>
      <c r="L1599">
        <v>1.4000000000000001E-7</v>
      </c>
      <c r="M1599" t="s">
        <v>5538</v>
      </c>
      <c r="AKX1599"/>
      <c r="AKY1599"/>
      <c r="AKZ1599"/>
      <c r="ALA1599"/>
      <c r="ALB1599"/>
      <c r="ALC1599"/>
      <c r="ALD1599"/>
      <c r="ALE1599"/>
      <c r="ALF1599"/>
      <c r="ALG1599"/>
      <c r="ALH1599"/>
      <c r="ALI1599"/>
      <c r="ALJ1599"/>
      <c r="ALK1599"/>
      <c r="ALL1599"/>
      <c r="ALM1599"/>
      <c r="ALN1599"/>
      <c r="ALO1599"/>
      <c r="ALP1599"/>
      <c r="ALQ1599"/>
      <c r="ALR1599"/>
      <c r="ALS1599"/>
      <c r="ALT1599"/>
      <c r="ALU1599"/>
      <c r="ALV1599"/>
      <c r="ALW1599"/>
      <c r="ALX1599"/>
      <c r="ALY1599"/>
      <c r="ALZ1599"/>
      <c r="AMA1599"/>
      <c r="AMB1599"/>
      <c r="AMC1599"/>
      <c r="AMD1599"/>
      <c r="AME1599"/>
      <c r="AMF1599"/>
      <c r="AMG1599"/>
      <c r="AMH1599"/>
      <c r="AMI1599"/>
      <c r="AMJ1599"/>
    </row>
    <row r="1600" spans="1:1024" x14ac:dyDescent="0.2">
      <c r="A1600" t="s">
        <v>2184</v>
      </c>
      <c r="B1600" t="s">
        <v>2172</v>
      </c>
      <c r="C1600" t="s">
        <v>5539</v>
      </c>
      <c r="D1600">
        <v>1</v>
      </c>
      <c r="E1600">
        <v>13</v>
      </c>
      <c r="F1600" s="134">
        <v>7.6923099999999994E-2</v>
      </c>
      <c r="G1600">
        <v>0</v>
      </c>
      <c r="H1600">
        <v>0</v>
      </c>
      <c r="I1600" t="s">
        <v>4595</v>
      </c>
      <c r="J1600">
        <v>0</v>
      </c>
      <c r="K1600">
        <v>0</v>
      </c>
      <c r="L1600" t="s">
        <v>4595</v>
      </c>
      <c r="M1600">
        <v>0</v>
      </c>
    </row>
    <row r="1601" spans="1:13" x14ac:dyDescent="0.2">
      <c r="A1601" t="s">
        <v>2184</v>
      </c>
      <c r="B1601" t="s">
        <v>2172</v>
      </c>
      <c r="C1601" t="s">
        <v>6496</v>
      </c>
      <c r="D1601">
        <v>1</v>
      </c>
      <c r="E1601">
        <v>13</v>
      </c>
      <c r="F1601" s="134">
        <v>7.6923099999999994E-2</v>
      </c>
      <c r="G1601">
        <v>0</v>
      </c>
      <c r="H1601">
        <v>0</v>
      </c>
      <c r="I1601" t="s">
        <v>4595</v>
      </c>
      <c r="J1601">
        <v>0</v>
      </c>
      <c r="K1601">
        <v>0</v>
      </c>
      <c r="L1601" t="s">
        <v>4595</v>
      </c>
      <c r="M1601">
        <v>0</v>
      </c>
    </row>
    <row r="1602" spans="1:13" x14ac:dyDescent="0.2">
      <c r="A1602" t="s">
        <v>2184</v>
      </c>
      <c r="B1602" t="s">
        <v>2172</v>
      </c>
      <c r="C1602" t="s">
        <v>6497</v>
      </c>
      <c r="D1602">
        <v>1</v>
      </c>
      <c r="E1602">
        <v>13</v>
      </c>
      <c r="F1602" s="134">
        <v>7.6923099999999994E-2</v>
      </c>
      <c r="G1602">
        <v>0</v>
      </c>
      <c r="H1602">
        <v>0</v>
      </c>
      <c r="I1602" t="s">
        <v>4595</v>
      </c>
      <c r="J1602">
        <v>0</v>
      </c>
      <c r="K1602">
        <v>0</v>
      </c>
      <c r="L1602" t="s">
        <v>4595</v>
      </c>
      <c r="M1602">
        <v>0</v>
      </c>
    </row>
    <row r="1603" spans="1:13" x14ac:dyDescent="0.2">
      <c r="A1603" t="s">
        <v>2184</v>
      </c>
      <c r="B1603" t="s">
        <v>2172</v>
      </c>
      <c r="C1603" t="s">
        <v>6498</v>
      </c>
      <c r="D1603">
        <v>1</v>
      </c>
      <c r="E1603">
        <v>13</v>
      </c>
      <c r="F1603" s="134">
        <v>7.6923099999999994E-2</v>
      </c>
      <c r="G1603">
        <v>0</v>
      </c>
      <c r="H1603">
        <v>0</v>
      </c>
      <c r="I1603" t="s">
        <v>4595</v>
      </c>
      <c r="J1603">
        <v>0</v>
      </c>
      <c r="K1603">
        <v>0</v>
      </c>
      <c r="L1603" t="s">
        <v>4595</v>
      </c>
      <c r="M1603">
        <v>0</v>
      </c>
    </row>
    <row r="1604" spans="1:13" x14ac:dyDescent="0.2">
      <c r="A1604" t="s">
        <v>2184</v>
      </c>
      <c r="B1604" t="s">
        <v>2172</v>
      </c>
      <c r="C1604" t="s">
        <v>6499</v>
      </c>
      <c r="D1604">
        <v>1</v>
      </c>
      <c r="E1604">
        <v>13</v>
      </c>
      <c r="F1604" s="134">
        <v>7.6923099999999994E-2</v>
      </c>
      <c r="G1604">
        <v>0</v>
      </c>
      <c r="H1604">
        <v>0</v>
      </c>
      <c r="I1604" t="s">
        <v>4595</v>
      </c>
      <c r="J1604">
        <v>0</v>
      </c>
      <c r="K1604" t="s">
        <v>6500</v>
      </c>
      <c r="L1604">
        <v>1.4000000000000001E-12</v>
      </c>
      <c r="M1604" t="s">
        <v>6501</v>
      </c>
    </row>
    <row r="1605" spans="1:13" x14ac:dyDescent="0.2">
      <c r="A1605" t="s">
        <v>2184</v>
      </c>
      <c r="B1605" t="s">
        <v>2172</v>
      </c>
      <c r="C1605" t="s">
        <v>6502</v>
      </c>
      <c r="D1605">
        <v>1</v>
      </c>
      <c r="E1605">
        <v>13</v>
      </c>
      <c r="F1605" s="134">
        <v>7.6923099999999994E-2</v>
      </c>
      <c r="G1605">
        <v>0</v>
      </c>
      <c r="H1605" t="s">
        <v>6503</v>
      </c>
      <c r="I1605">
        <v>3.6999999999999998E-5</v>
      </c>
      <c r="J1605" t="s">
        <v>4624</v>
      </c>
      <c r="K1605" t="s">
        <v>6504</v>
      </c>
      <c r="L1605">
        <v>9.9999999999999995E-8</v>
      </c>
      <c r="M1605" t="s">
        <v>6505</v>
      </c>
    </row>
    <row r="1606" spans="1:13" x14ac:dyDescent="0.2">
      <c r="A1606" t="s">
        <v>2184</v>
      </c>
      <c r="B1606" t="s">
        <v>2172</v>
      </c>
      <c r="C1606" t="s">
        <v>5421</v>
      </c>
      <c r="D1606">
        <v>2</v>
      </c>
      <c r="E1606">
        <v>13</v>
      </c>
      <c r="F1606" s="134">
        <v>0.15384600000000001</v>
      </c>
      <c r="G1606" t="s">
        <v>5422</v>
      </c>
      <c r="H1606" t="s">
        <v>4598</v>
      </c>
      <c r="I1606">
        <v>1.3E-39</v>
      </c>
      <c r="J1606" t="s">
        <v>4599</v>
      </c>
      <c r="K1606" t="s">
        <v>5423</v>
      </c>
      <c r="L1606">
        <v>6.2000000000000005E-172</v>
      </c>
      <c r="M1606" t="s">
        <v>5111</v>
      </c>
    </row>
    <row r="1607" spans="1:13" x14ac:dyDescent="0.2">
      <c r="A1607" t="s">
        <v>2184</v>
      </c>
      <c r="B1607" t="s">
        <v>2172</v>
      </c>
      <c r="C1607" t="s">
        <v>4949</v>
      </c>
      <c r="D1607">
        <v>2</v>
      </c>
      <c r="E1607">
        <v>13</v>
      </c>
      <c r="F1607" s="134">
        <v>0.15384600000000001</v>
      </c>
      <c r="G1607" t="s">
        <v>607</v>
      </c>
      <c r="H1607" t="s">
        <v>4950</v>
      </c>
      <c r="I1607">
        <v>3.8999999999999998E-29</v>
      </c>
      <c r="J1607" t="s">
        <v>4951</v>
      </c>
      <c r="K1607" t="s">
        <v>4952</v>
      </c>
      <c r="L1607">
        <v>1.9E-103</v>
      </c>
      <c r="M1607" t="s">
        <v>4953</v>
      </c>
    </row>
    <row r="1608" spans="1:13" x14ac:dyDescent="0.2">
      <c r="A1608" t="s">
        <v>2184</v>
      </c>
      <c r="B1608" t="s">
        <v>2172</v>
      </c>
      <c r="C1608" t="s">
        <v>4593</v>
      </c>
      <c r="D1608">
        <v>2</v>
      </c>
      <c r="E1608">
        <v>13</v>
      </c>
      <c r="F1608" s="134">
        <v>0.15384600000000001</v>
      </c>
      <c r="G1608" t="s">
        <v>4594</v>
      </c>
      <c r="H1608">
        <v>0</v>
      </c>
      <c r="I1608" t="s">
        <v>4595</v>
      </c>
      <c r="J1608">
        <v>0</v>
      </c>
      <c r="K1608" t="s">
        <v>6506</v>
      </c>
      <c r="L1608">
        <v>7.7999999999999999E-6</v>
      </c>
      <c r="M1608" t="s">
        <v>6507</v>
      </c>
    </row>
    <row r="1609" spans="1:13" x14ac:dyDescent="0.2">
      <c r="A1609" t="s">
        <v>2184</v>
      </c>
      <c r="B1609" t="s">
        <v>2172</v>
      </c>
      <c r="C1609" t="s">
        <v>5786</v>
      </c>
      <c r="D1609">
        <v>2</v>
      </c>
      <c r="E1609">
        <v>13</v>
      </c>
      <c r="F1609" s="134">
        <v>0.15384600000000001</v>
      </c>
      <c r="G1609">
        <v>0</v>
      </c>
      <c r="H1609">
        <v>0</v>
      </c>
      <c r="I1609" t="s">
        <v>4595</v>
      </c>
      <c r="J1609">
        <v>0</v>
      </c>
      <c r="K1609" t="s">
        <v>5787</v>
      </c>
      <c r="L1609">
        <v>5.0000000000000002E-135</v>
      </c>
      <c r="M1609" t="s">
        <v>4632</v>
      </c>
    </row>
    <row r="1610" spans="1:13" x14ac:dyDescent="0.2">
      <c r="A1610" t="s">
        <v>2184</v>
      </c>
      <c r="B1610" t="s">
        <v>2172</v>
      </c>
      <c r="C1610" t="s">
        <v>5472</v>
      </c>
      <c r="D1610">
        <v>2</v>
      </c>
      <c r="E1610">
        <v>13</v>
      </c>
      <c r="F1610" s="134">
        <v>0.15384600000000001</v>
      </c>
      <c r="G1610">
        <v>0</v>
      </c>
      <c r="H1610">
        <v>0</v>
      </c>
      <c r="I1610" t="s">
        <v>4595</v>
      </c>
      <c r="J1610">
        <v>0</v>
      </c>
      <c r="K1610" t="s">
        <v>4697</v>
      </c>
      <c r="L1610">
        <v>0</v>
      </c>
      <c r="M1610" t="s">
        <v>5272</v>
      </c>
    </row>
    <row r="1611" spans="1:13" x14ac:dyDescent="0.2">
      <c r="A1611" t="s">
        <v>2184</v>
      </c>
      <c r="B1611" t="s">
        <v>2172</v>
      </c>
      <c r="C1611" t="s">
        <v>4969</v>
      </c>
      <c r="D1611">
        <v>2</v>
      </c>
      <c r="E1611">
        <v>13</v>
      </c>
      <c r="F1611" s="134">
        <v>0.15384600000000001</v>
      </c>
      <c r="G1611">
        <v>0</v>
      </c>
      <c r="H1611">
        <v>0</v>
      </c>
      <c r="I1611" t="s">
        <v>4595</v>
      </c>
      <c r="J1611">
        <v>0</v>
      </c>
      <c r="K1611" t="s">
        <v>4970</v>
      </c>
      <c r="L1611">
        <v>1.3999999999999999E-43</v>
      </c>
      <c r="M1611" t="s">
        <v>4971</v>
      </c>
    </row>
    <row r="1612" spans="1:13" x14ac:dyDescent="0.2">
      <c r="A1612" t="s">
        <v>2184</v>
      </c>
      <c r="B1612" t="s">
        <v>2172</v>
      </c>
      <c r="C1612" t="s">
        <v>5477</v>
      </c>
      <c r="D1612">
        <v>2</v>
      </c>
      <c r="E1612">
        <v>13</v>
      </c>
      <c r="F1612" s="134">
        <v>0.15384600000000001</v>
      </c>
      <c r="G1612">
        <v>0</v>
      </c>
      <c r="H1612">
        <v>0</v>
      </c>
      <c r="I1612" t="s">
        <v>4595</v>
      </c>
      <c r="J1612">
        <v>0</v>
      </c>
      <c r="K1612" t="s">
        <v>5478</v>
      </c>
      <c r="L1612">
        <v>1E-13</v>
      </c>
      <c r="M1612" t="s">
        <v>5479</v>
      </c>
    </row>
    <row r="1613" spans="1:13" x14ac:dyDescent="0.2">
      <c r="A1613" t="s">
        <v>2184</v>
      </c>
      <c r="B1613" t="s">
        <v>2172</v>
      </c>
      <c r="C1613" t="s">
        <v>4713</v>
      </c>
      <c r="D1613">
        <v>2</v>
      </c>
      <c r="E1613">
        <v>13</v>
      </c>
      <c r="F1613" s="134">
        <v>0.15384600000000001</v>
      </c>
      <c r="G1613">
        <v>0</v>
      </c>
      <c r="H1613">
        <v>0</v>
      </c>
      <c r="I1613" t="s">
        <v>4595</v>
      </c>
      <c r="J1613">
        <v>0</v>
      </c>
      <c r="K1613">
        <v>0</v>
      </c>
      <c r="L1613" t="s">
        <v>4595</v>
      </c>
      <c r="M1613">
        <v>0</v>
      </c>
    </row>
    <row r="1614" spans="1:13" x14ac:dyDescent="0.2">
      <c r="A1614" t="s">
        <v>2184</v>
      </c>
      <c r="B1614" t="s">
        <v>2172</v>
      </c>
      <c r="C1614" t="s">
        <v>6508</v>
      </c>
      <c r="D1614">
        <v>2</v>
      </c>
      <c r="E1614">
        <v>13</v>
      </c>
      <c r="F1614" s="134">
        <v>0.15384600000000001</v>
      </c>
      <c r="G1614">
        <v>0</v>
      </c>
      <c r="H1614">
        <v>0</v>
      </c>
      <c r="I1614" t="s">
        <v>4595</v>
      </c>
      <c r="J1614">
        <v>0</v>
      </c>
      <c r="K1614">
        <v>0</v>
      </c>
      <c r="L1614" t="s">
        <v>4595</v>
      </c>
      <c r="M1614">
        <v>0</v>
      </c>
    </row>
    <row r="1615" spans="1:13" x14ac:dyDescent="0.2">
      <c r="A1615" t="s">
        <v>2184</v>
      </c>
      <c r="B1615" t="s">
        <v>2172</v>
      </c>
      <c r="C1615" t="s">
        <v>4722</v>
      </c>
      <c r="D1615">
        <v>2</v>
      </c>
      <c r="E1615">
        <v>13</v>
      </c>
      <c r="F1615" s="134">
        <v>0.15384600000000001</v>
      </c>
      <c r="G1615">
        <v>0</v>
      </c>
      <c r="H1615">
        <v>0</v>
      </c>
      <c r="I1615" t="s">
        <v>4595</v>
      </c>
      <c r="J1615">
        <v>0</v>
      </c>
      <c r="K1615">
        <v>0</v>
      </c>
      <c r="L1615" t="s">
        <v>4595</v>
      </c>
      <c r="M1615">
        <v>0</v>
      </c>
    </row>
    <row r="1616" spans="1:13" x14ac:dyDescent="0.2">
      <c r="A1616" t="s">
        <v>2184</v>
      </c>
      <c r="B1616" t="s">
        <v>2172</v>
      </c>
      <c r="C1616" t="s">
        <v>4723</v>
      </c>
      <c r="D1616">
        <v>2</v>
      </c>
      <c r="E1616">
        <v>13</v>
      </c>
      <c r="F1616" s="134">
        <v>0.15384600000000001</v>
      </c>
      <c r="G1616">
        <v>0</v>
      </c>
      <c r="H1616">
        <v>0</v>
      </c>
      <c r="I1616" t="s">
        <v>4595</v>
      </c>
      <c r="J1616">
        <v>0</v>
      </c>
      <c r="K1616">
        <v>0</v>
      </c>
      <c r="L1616" t="s">
        <v>4595</v>
      </c>
      <c r="M1616">
        <v>0</v>
      </c>
    </row>
    <row r="1617" spans="1:13" x14ac:dyDescent="0.2">
      <c r="A1617" t="s">
        <v>2184</v>
      </c>
      <c r="B1617" t="s">
        <v>2172</v>
      </c>
      <c r="C1617" t="s">
        <v>6509</v>
      </c>
      <c r="D1617">
        <v>2</v>
      </c>
      <c r="E1617">
        <v>13</v>
      </c>
      <c r="F1617" s="134">
        <v>0.15384600000000001</v>
      </c>
      <c r="G1617">
        <v>0</v>
      </c>
      <c r="H1617" t="s">
        <v>6510</v>
      </c>
      <c r="I1617">
        <v>2.9000000000000002E-8</v>
      </c>
      <c r="J1617" t="s">
        <v>5641</v>
      </c>
      <c r="K1617" t="s">
        <v>6511</v>
      </c>
      <c r="L1617">
        <v>9.9999999999999993E-41</v>
      </c>
      <c r="M1617" t="s">
        <v>4609</v>
      </c>
    </row>
    <row r="1618" spans="1:13" x14ac:dyDescent="0.2">
      <c r="A1618" t="s">
        <v>2184</v>
      </c>
      <c r="B1618" t="s">
        <v>2172</v>
      </c>
      <c r="C1618" t="s">
        <v>6512</v>
      </c>
      <c r="D1618">
        <v>2</v>
      </c>
      <c r="E1618">
        <v>13</v>
      </c>
      <c r="F1618" s="134">
        <v>0.15384600000000001</v>
      </c>
      <c r="G1618" t="s">
        <v>5396</v>
      </c>
      <c r="H1618">
        <v>0</v>
      </c>
      <c r="I1618" t="s">
        <v>4595</v>
      </c>
      <c r="J1618">
        <v>0</v>
      </c>
      <c r="K1618" t="s">
        <v>6513</v>
      </c>
      <c r="L1618">
        <v>2.3E-6</v>
      </c>
      <c r="M1618" t="s">
        <v>4646</v>
      </c>
    </row>
    <row r="1619" spans="1:13" x14ac:dyDescent="0.2">
      <c r="A1619" t="s">
        <v>2184</v>
      </c>
      <c r="B1619" t="s">
        <v>2172</v>
      </c>
      <c r="C1619" t="s">
        <v>6514</v>
      </c>
      <c r="D1619">
        <v>2</v>
      </c>
      <c r="E1619">
        <v>13</v>
      </c>
      <c r="F1619" s="134">
        <v>0.15384600000000001</v>
      </c>
      <c r="G1619">
        <v>0</v>
      </c>
      <c r="H1619">
        <v>0</v>
      </c>
      <c r="I1619" t="s">
        <v>4595</v>
      </c>
      <c r="J1619">
        <v>0</v>
      </c>
      <c r="K1619" t="s">
        <v>6515</v>
      </c>
      <c r="L1619">
        <v>8.5000000000000004E-14</v>
      </c>
      <c r="M1619" t="s">
        <v>6144</v>
      </c>
    </row>
    <row r="1620" spans="1:13" x14ac:dyDescent="0.2">
      <c r="A1620" t="s">
        <v>2184</v>
      </c>
      <c r="B1620" t="s">
        <v>2172</v>
      </c>
      <c r="C1620" t="s">
        <v>6516</v>
      </c>
      <c r="D1620">
        <v>2</v>
      </c>
      <c r="E1620">
        <v>13</v>
      </c>
      <c r="F1620" s="134">
        <v>0.15384600000000001</v>
      </c>
      <c r="G1620">
        <v>0</v>
      </c>
      <c r="H1620">
        <v>0</v>
      </c>
      <c r="I1620" t="s">
        <v>4595</v>
      </c>
      <c r="J1620">
        <v>0</v>
      </c>
      <c r="K1620" t="s">
        <v>6517</v>
      </c>
      <c r="L1620">
        <v>5.7000000000000003E-5</v>
      </c>
      <c r="M1620" t="s">
        <v>6518</v>
      </c>
    </row>
    <row r="1621" spans="1:13" x14ac:dyDescent="0.2">
      <c r="A1621" t="s">
        <v>2184</v>
      </c>
      <c r="B1621" t="s">
        <v>2172</v>
      </c>
      <c r="C1621" t="s">
        <v>6519</v>
      </c>
      <c r="D1621">
        <v>2</v>
      </c>
      <c r="E1621">
        <v>13</v>
      </c>
      <c r="F1621" s="134">
        <v>0.15384600000000001</v>
      </c>
      <c r="G1621">
        <v>0</v>
      </c>
      <c r="H1621">
        <v>0</v>
      </c>
      <c r="I1621" t="s">
        <v>4595</v>
      </c>
      <c r="J1621">
        <v>0</v>
      </c>
      <c r="K1621">
        <v>0</v>
      </c>
      <c r="L1621" t="s">
        <v>4595</v>
      </c>
      <c r="M1621">
        <v>0</v>
      </c>
    </row>
    <row r="1622" spans="1:13" x14ac:dyDescent="0.2">
      <c r="A1622" t="s">
        <v>2184</v>
      </c>
      <c r="B1622" t="s">
        <v>2172</v>
      </c>
      <c r="C1622" t="s">
        <v>6520</v>
      </c>
      <c r="D1622">
        <v>2</v>
      </c>
      <c r="E1622">
        <v>13</v>
      </c>
      <c r="F1622" s="134">
        <v>0.15384600000000001</v>
      </c>
      <c r="G1622">
        <v>0</v>
      </c>
      <c r="H1622">
        <v>0</v>
      </c>
      <c r="I1622" t="s">
        <v>4595</v>
      </c>
      <c r="J1622">
        <v>0</v>
      </c>
      <c r="K1622">
        <v>0</v>
      </c>
      <c r="L1622" t="s">
        <v>4595</v>
      </c>
      <c r="M1622">
        <v>0</v>
      </c>
    </row>
    <row r="1623" spans="1:13" x14ac:dyDescent="0.2">
      <c r="A1623" t="s">
        <v>2184</v>
      </c>
      <c r="B1623" t="s">
        <v>2172</v>
      </c>
      <c r="C1623" t="s">
        <v>6521</v>
      </c>
      <c r="D1623">
        <v>2</v>
      </c>
      <c r="E1623">
        <v>13</v>
      </c>
      <c r="F1623" s="134">
        <v>0.15384600000000001</v>
      </c>
      <c r="G1623">
        <v>0</v>
      </c>
      <c r="H1623">
        <v>0</v>
      </c>
      <c r="I1623" t="s">
        <v>4595</v>
      </c>
      <c r="J1623">
        <v>0</v>
      </c>
      <c r="K1623">
        <v>0</v>
      </c>
      <c r="L1623" t="s">
        <v>4595</v>
      </c>
      <c r="M1623">
        <v>0</v>
      </c>
    </row>
    <row r="1624" spans="1:13" x14ac:dyDescent="0.2">
      <c r="A1624" t="s">
        <v>2184</v>
      </c>
      <c r="B1624" t="s">
        <v>2172</v>
      </c>
      <c r="C1624" t="s">
        <v>6522</v>
      </c>
      <c r="D1624">
        <v>2</v>
      </c>
      <c r="E1624">
        <v>13</v>
      </c>
      <c r="F1624" s="134">
        <v>0.15384600000000001</v>
      </c>
      <c r="G1624">
        <v>0</v>
      </c>
      <c r="H1624">
        <v>0</v>
      </c>
      <c r="I1624" t="s">
        <v>4595</v>
      </c>
      <c r="J1624">
        <v>0</v>
      </c>
      <c r="K1624">
        <v>0</v>
      </c>
      <c r="L1624" t="s">
        <v>4595</v>
      </c>
      <c r="M1624">
        <v>0</v>
      </c>
    </row>
    <row r="1625" spans="1:13" x14ac:dyDescent="0.2">
      <c r="A1625" t="s">
        <v>2184</v>
      </c>
      <c r="B1625" t="s">
        <v>2172</v>
      </c>
      <c r="C1625" t="s">
        <v>6523</v>
      </c>
      <c r="D1625">
        <v>2</v>
      </c>
      <c r="E1625">
        <v>13</v>
      </c>
      <c r="F1625" s="134">
        <v>0.15384600000000001</v>
      </c>
      <c r="G1625">
        <v>0</v>
      </c>
      <c r="H1625">
        <v>0</v>
      </c>
      <c r="I1625" t="s">
        <v>4595</v>
      </c>
      <c r="J1625">
        <v>0</v>
      </c>
      <c r="K1625" t="s">
        <v>6524</v>
      </c>
      <c r="L1625">
        <v>2.0000000000000001E-13</v>
      </c>
      <c r="M1625" t="s">
        <v>6525</v>
      </c>
    </row>
    <row r="1626" spans="1:13" x14ac:dyDescent="0.2">
      <c r="A1626" t="s">
        <v>2184</v>
      </c>
      <c r="B1626" t="s">
        <v>2172</v>
      </c>
      <c r="C1626" t="s">
        <v>6526</v>
      </c>
      <c r="D1626">
        <v>2</v>
      </c>
      <c r="E1626">
        <v>13</v>
      </c>
      <c r="F1626" s="134">
        <v>0.15384600000000001</v>
      </c>
      <c r="G1626">
        <v>0</v>
      </c>
      <c r="H1626">
        <v>0</v>
      </c>
      <c r="I1626" t="s">
        <v>4595</v>
      </c>
      <c r="J1626">
        <v>0</v>
      </c>
      <c r="K1626" t="s">
        <v>6527</v>
      </c>
      <c r="L1626">
        <v>2.8000000000000001E-36</v>
      </c>
      <c r="M1626" t="s">
        <v>4698</v>
      </c>
    </row>
    <row r="1627" spans="1:13" x14ac:dyDescent="0.2">
      <c r="A1627" t="s">
        <v>2184</v>
      </c>
      <c r="B1627" t="s">
        <v>2172</v>
      </c>
      <c r="C1627" t="s">
        <v>5419</v>
      </c>
      <c r="D1627">
        <v>3</v>
      </c>
      <c r="E1627">
        <v>13</v>
      </c>
      <c r="F1627" s="134">
        <v>0.230769</v>
      </c>
      <c r="G1627" t="s">
        <v>5392</v>
      </c>
      <c r="H1627" t="s">
        <v>4613</v>
      </c>
      <c r="I1627">
        <v>1.6999999999999999E-22</v>
      </c>
      <c r="J1627" t="s">
        <v>4614</v>
      </c>
      <c r="K1627" t="s">
        <v>5420</v>
      </c>
      <c r="L1627">
        <v>9.7999999999999994E-71</v>
      </c>
      <c r="M1627" t="s">
        <v>4748</v>
      </c>
    </row>
    <row r="1628" spans="1:13" x14ac:dyDescent="0.2">
      <c r="A1628" t="s">
        <v>2184</v>
      </c>
      <c r="B1628" t="s">
        <v>2172</v>
      </c>
      <c r="C1628" t="s">
        <v>5424</v>
      </c>
      <c r="D1628">
        <v>3</v>
      </c>
      <c r="E1628">
        <v>13</v>
      </c>
      <c r="F1628" s="134">
        <v>0.230769</v>
      </c>
      <c r="G1628" t="s">
        <v>5396</v>
      </c>
      <c r="H1628">
        <v>0</v>
      </c>
      <c r="I1628" t="s">
        <v>4595</v>
      </c>
      <c r="J1628">
        <v>0</v>
      </c>
      <c r="K1628" t="s">
        <v>4637</v>
      </c>
      <c r="L1628">
        <v>2.7999999999999999E-8</v>
      </c>
      <c r="M1628" t="s">
        <v>5425</v>
      </c>
    </row>
    <row r="1629" spans="1:13" x14ac:dyDescent="0.2">
      <c r="A1629" t="s">
        <v>2184</v>
      </c>
      <c r="B1629" t="s">
        <v>2172</v>
      </c>
      <c r="C1629" t="s">
        <v>5313</v>
      </c>
      <c r="D1629">
        <v>3</v>
      </c>
      <c r="E1629">
        <v>13</v>
      </c>
      <c r="F1629" s="134">
        <v>0.230769</v>
      </c>
      <c r="G1629" t="s">
        <v>5314</v>
      </c>
      <c r="H1629" t="s">
        <v>5315</v>
      </c>
      <c r="I1629">
        <v>1.2E-57</v>
      </c>
      <c r="J1629" t="s">
        <v>4607</v>
      </c>
      <c r="K1629" t="s">
        <v>5316</v>
      </c>
      <c r="L1629">
        <v>5.1000000000000002E-101</v>
      </c>
      <c r="M1629" t="s">
        <v>5317</v>
      </c>
    </row>
    <row r="1630" spans="1:13" x14ac:dyDescent="0.2">
      <c r="A1630" t="s">
        <v>2184</v>
      </c>
      <c r="B1630" t="s">
        <v>2172</v>
      </c>
      <c r="C1630" t="s">
        <v>5748</v>
      </c>
      <c r="D1630">
        <v>3</v>
      </c>
      <c r="E1630">
        <v>13</v>
      </c>
      <c r="F1630" s="134">
        <v>0.230769</v>
      </c>
      <c r="G1630" t="s">
        <v>271</v>
      </c>
      <c r="H1630">
        <v>0</v>
      </c>
      <c r="I1630" t="s">
        <v>4595</v>
      </c>
      <c r="J1630">
        <v>0</v>
      </c>
      <c r="K1630" t="s">
        <v>4608</v>
      </c>
      <c r="L1630">
        <v>1.3000000000000001E-46</v>
      </c>
      <c r="M1630" t="s">
        <v>4609</v>
      </c>
    </row>
    <row r="1631" spans="1:13" x14ac:dyDescent="0.2">
      <c r="A1631" t="s">
        <v>2184</v>
      </c>
      <c r="B1631" t="s">
        <v>2172</v>
      </c>
      <c r="C1631" t="s">
        <v>5474</v>
      </c>
      <c r="D1631">
        <v>3</v>
      </c>
      <c r="E1631">
        <v>13</v>
      </c>
      <c r="F1631" s="134">
        <v>0.230769</v>
      </c>
      <c r="G1631">
        <v>0</v>
      </c>
      <c r="H1631">
        <v>0</v>
      </c>
      <c r="I1631" t="s">
        <v>4595</v>
      </c>
      <c r="J1631">
        <v>0</v>
      </c>
      <c r="K1631">
        <v>0</v>
      </c>
      <c r="L1631" t="s">
        <v>4595</v>
      </c>
      <c r="M1631">
        <v>0</v>
      </c>
    </row>
    <row r="1632" spans="1:13" x14ac:dyDescent="0.2">
      <c r="A1632" t="s">
        <v>2184</v>
      </c>
      <c r="B1632" t="s">
        <v>2172</v>
      </c>
      <c r="C1632" t="s">
        <v>4703</v>
      </c>
      <c r="D1632">
        <v>3</v>
      </c>
      <c r="E1632">
        <v>13</v>
      </c>
      <c r="F1632" s="134">
        <v>0.230769</v>
      </c>
      <c r="G1632">
        <v>0</v>
      </c>
      <c r="H1632">
        <v>0</v>
      </c>
      <c r="I1632" t="s">
        <v>4595</v>
      </c>
      <c r="J1632">
        <v>0</v>
      </c>
      <c r="K1632">
        <v>0</v>
      </c>
      <c r="L1632" t="s">
        <v>4595</v>
      </c>
      <c r="M1632">
        <v>0</v>
      </c>
    </row>
    <row r="1633" spans="1:13" x14ac:dyDescent="0.2">
      <c r="A1633" t="s">
        <v>2184</v>
      </c>
      <c r="B1633" t="s">
        <v>2172</v>
      </c>
      <c r="C1633" t="s">
        <v>6528</v>
      </c>
      <c r="D1633">
        <v>3</v>
      </c>
      <c r="E1633">
        <v>13</v>
      </c>
      <c r="F1633" s="134">
        <v>0.230769</v>
      </c>
      <c r="G1633">
        <v>0</v>
      </c>
      <c r="H1633">
        <v>0</v>
      </c>
      <c r="I1633" t="s">
        <v>4595</v>
      </c>
      <c r="J1633">
        <v>0</v>
      </c>
      <c r="K1633">
        <v>0</v>
      </c>
      <c r="L1633" t="s">
        <v>4595</v>
      </c>
      <c r="M1633">
        <v>0</v>
      </c>
    </row>
    <row r="1634" spans="1:13" x14ac:dyDescent="0.2">
      <c r="A1634" t="s">
        <v>2184</v>
      </c>
      <c r="B1634" t="s">
        <v>2172</v>
      </c>
      <c r="C1634" t="s">
        <v>6529</v>
      </c>
      <c r="D1634">
        <v>3</v>
      </c>
      <c r="E1634">
        <v>13</v>
      </c>
      <c r="F1634" s="134">
        <v>0.230769</v>
      </c>
      <c r="G1634">
        <v>0</v>
      </c>
      <c r="H1634">
        <v>0</v>
      </c>
      <c r="I1634" t="s">
        <v>4595</v>
      </c>
      <c r="J1634">
        <v>0</v>
      </c>
      <c r="K1634">
        <v>0</v>
      </c>
      <c r="L1634" t="s">
        <v>4595</v>
      </c>
      <c r="M1634">
        <v>0</v>
      </c>
    </row>
    <row r="1635" spans="1:13" x14ac:dyDescent="0.2">
      <c r="A1635" t="s">
        <v>2184</v>
      </c>
      <c r="B1635" t="s">
        <v>2172</v>
      </c>
      <c r="C1635" t="s">
        <v>6530</v>
      </c>
      <c r="D1635">
        <v>3</v>
      </c>
      <c r="E1635">
        <v>13</v>
      </c>
      <c r="F1635" s="134">
        <v>0.230769</v>
      </c>
      <c r="G1635">
        <v>0</v>
      </c>
      <c r="H1635">
        <v>0</v>
      </c>
      <c r="I1635" t="s">
        <v>4595</v>
      </c>
      <c r="J1635">
        <v>0</v>
      </c>
      <c r="K1635">
        <v>0</v>
      </c>
      <c r="L1635" t="s">
        <v>4595</v>
      </c>
      <c r="M1635">
        <v>0</v>
      </c>
    </row>
    <row r="1636" spans="1:13" x14ac:dyDescent="0.2">
      <c r="A1636" t="s">
        <v>2184</v>
      </c>
      <c r="B1636" t="s">
        <v>2172</v>
      </c>
      <c r="C1636" t="s">
        <v>6531</v>
      </c>
      <c r="D1636">
        <v>3</v>
      </c>
      <c r="E1636">
        <v>13</v>
      </c>
      <c r="F1636" s="134">
        <v>0.230769</v>
      </c>
      <c r="G1636">
        <v>0</v>
      </c>
      <c r="H1636">
        <v>0</v>
      </c>
      <c r="I1636" t="s">
        <v>4595</v>
      </c>
      <c r="J1636">
        <v>0</v>
      </c>
      <c r="K1636">
        <v>0</v>
      </c>
      <c r="L1636" t="s">
        <v>4595</v>
      </c>
      <c r="M1636">
        <v>0</v>
      </c>
    </row>
    <row r="1637" spans="1:13" x14ac:dyDescent="0.2">
      <c r="A1637" t="s">
        <v>2184</v>
      </c>
      <c r="B1637" t="s">
        <v>2172</v>
      </c>
      <c r="C1637" t="s">
        <v>6532</v>
      </c>
      <c r="D1637">
        <v>3</v>
      </c>
      <c r="E1637">
        <v>13</v>
      </c>
      <c r="F1637" s="134">
        <v>0.230769</v>
      </c>
      <c r="G1637">
        <v>0</v>
      </c>
      <c r="H1637" t="s">
        <v>6533</v>
      </c>
      <c r="I1637">
        <v>1.3999999999999999E-6</v>
      </c>
      <c r="J1637" t="s">
        <v>4607</v>
      </c>
      <c r="K1637" t="s">
        <v>6534</v>
      </c>
      <c r="L1637">
        <v>3.5000000000000002E-8</v>
      </c>
      <c r="M1637" t="s">
        <v>6535</v>
      </c>
    </row>
    <row r="1638" spans="1:13" x14ac:dyDescent="0.2">
      <c r="A1638" t="s">
        <v>2184</v>
      </c>
      <c r="B1638" t="s">
        <v>2172</v>
      </c>
      <c r="C1638" t="s">
        <v>5413</v>
      </c>
      <c r="D1638">
        <v>4</v>
      </c>
      <c r="E1638">
        <v>13</v>
      </c>
      <c r="F1638" s="134">
        <v>0.30769200000000002</v>
      </c>
      <c r="G1638" t="s">
        <v>5396</v>
      </c>
      <c r="H1638" t="s">
        <v>5397</v>
      </c>
      <c r="I1638">
        <v>4.7999999999999997E-14</v>
      </c>
      <c r="J1638" t="s">
        <v>5398</v>
      </c>
      <c r="K1638" t="s">
        <v>5414</v>
      </c>
      <c r="L1638">
        <v>4.2000000000000002E-34</v>
      </c>
      <c r="M1638" t="s">
        <v>5173</v>
      </c>
    </row>
    <row r="1639" spans="1:13" x14ac:dyDescent="0.2">
      <c r="A1639" t="s">
        <v>2184</v>
      </c>
      <c r="B1639" t="s">
        <v>2172</v>
      </c>
      <c r="C1639" t="s">
        <v>6536</v>
      </c>
      <c r="D1639">
        <v>4</v>
      </c>
      <c r="E1639">
        <v>13</v>
      </c>
      <c r="F1639" s="134">
        <v>0.30769200000000002</v>
      </c>
      <c r="G1639">
        <v>0</v>
      </c>
      <c r="H1639" t="s">
        <v>6119</v>
      </c>
      <c r="I1639">
        <v>7.7999999999999999E-162</v>
      </c>
      <c r="J1639" t="s">
        <v>5242</v>
      </c>
      <c r="K1639" t="s">
        <v>6537</v>
      </c>
      <c r="L1639">
        <v>3.0000000000000001E-170</v>
      </c>
      <c r="M1639" t="s">
        <v>6538</v>
      </c>
    </row>
    <row r="1640" spans="1:13" x14ac:dyDescent="0.2">
      <c r="A1640" t="s">
        <v>2184</v>
      </c>
      <c r="B1640" t="s">
        <v>2172</v>
      </c>
      <c r="C1640" t="s">
        <v>5387</v>
      </c>
      <c r="D1640">
        <v>5</v>
      </c>
      <c r="E1640">
        <v>13</v>
      </c>
      <c r="F1640" s="134">
        <v>0.38461499999999998</v>
      </c>
      <c r="G1640" t="s">
        <v>4601</v>
      </c>
      <c r="H1640">
        <v>0</v>
      </c>
      <c r="I1640" t="s">
        <v>4595</v>
      </c>
      <c r="J1640">
        <v>0</v>
      </c>
      <c r="K1640">
        <v>0</v>
      </c>
      <c r="L1640" t="s">
        <v>4595</v>
      </c>
      <c r="M1640">
        <v>0</v>
      </c>
    </row>
    <row r="1641" spans="1:13" x14ac:dyDescent="0.2">
      <c r="A1641" t="s">
        <v>2184</v>
      </c>
      <c r="B1641" t="s">
        <v>2172</v>
      </c>
      <c r="C1641" t="s">
        <v>5232</v>
      </c>
      <c r="D1641">
        <v>5</v>
      </c>
      <c r="E1641">
        <v>13</v>
      </c>
      <c r="F1641" s="134">
        <v>0.38461499999999998</v>
      </c>
      <c r="G1641" t="s">
        <v>1061</v>
      </c>
      <c r="H1641" t="s">
        <v>5233</v>
      </c>
      <c r="I1641">
        <v>3.4999999999999998E-10</v>
      </c>
      <c r="J1641" t="s">
        <v>5234</v>
      </c>
      <c r="K1641" t="s">
        <v>5235</v>
      </c>
      <c r="L1641">
        <v>2.1000000000000001E-37</v>
      </c>
      <c r="M1641" t="s">
        <v>4948</v>
      </c>
    </row>
    <row r="1642" spans="1:13" x14ac:dyDescent="0.2">
      <c r="A1642" t="s">
        <v>2184</v>
      </c>
      <c r="B1642" t="s">
        <v>2172</v>
      </c>
      <c r="C1642" t="s">
        <v>5680</v>
      </c>
      <c r="D1642">
        <v>5</v>
      </c>
      <c r="E1642">
        <v>13</v>
      </c>
      <c r="F1642" s="134">
        <v>0.38461499999999998</v>
      </c>
      <c r="G1642" t="s">
        <v>82</v>
      </c>
      <c r="H1642" t="s">
        <v>5681</v>
      </c>
      <c r="I1642">
        <v>2.2E-32</v>
      </c>
      <c r="J1642" t="s">
        <v>5682</v>
      </c>
      <c r="K1642" t="s">
        <v>4637</v>
      </c>
      <c r="L1642">
        <v>1.4000000000000001E-67</v>
      </c>
      <c r="M1642" t="s">
        <v>5683</v>
      </c>
    </row>
    <row r="1643" spans="1:13" x14ac:dyDescent="0.2">
      <c r="A1643" t="s">
        <v>2184</v>
      </c>
      <c r="B1643" t="s">
        <v>2172</v>
      </c>
      <c r="C1643" t="s">
        <v>6539</v>
      </c>
      <c r="D1643">
        <v>9</v>
      </c>
      <c r="E1643">
        <v>13</v>
      </c>
      <c r="F1643" s="134">
        <v>0.69230800000000003</v>
      </c>
      <c r="G1643">
        <v>0</v>
      </c>
      <c r="H1643">
        <v>0</v>
      </c>
      <c r="I1643" t="s">
        <v>4595</v>
      </c>
      <c r="J1643">
        <v>0</v>
      </c>
      <c r="K1643" t="s">
        <v>6540</v>
      </c>
      <c r="L1643">
        <v>3.2999999999999998E-8</v>
      </c>
      <c r="M1643" t="s">
        <v>6541</v>
      </c>
    </row>
    <row r="1644" spans="1:13" x14ac:dyDescent="0.2">
      <c r="A1644" t="s">
        <v>2184</v>
      </c>
      <c r="B1644" t="s">
        <v>2172</v>
      </c>
      <c r="C1644" t="s">
        <v>6542</v>
      </c>
      <c r="D1644">
        <v>10</v>
      </c>
      <c r="E1644">
        <v>13</v>
      </c>
      <c r="F1644" s="134">
        <v>0.769231</v>
      </c>
      <c r="G1644">
        <v>0</v>
      </c>
      <c r="H1644">
        <v>0</v>
      </c>
      <c r="I1644" t="s">
        <v>4595</v>
      </c>
      <c r="J1644">
        <v>0</v>
      </c>
      <c r="K1644">
        <v>0</v>
      </c>
      <c r="L1644" t="s">
        <v>4595</v>
      </c>
      <c r="M1644">
        <v>0</v>
      </c>
    </row>
    <row r="1645" spans="1:13" x14ac:dyDescent="0.2">
      <c r="A1645" t="s">
        <v>2184</v>
      </c>
      <c r="B1645" t="s">
        <v>2172</v>
      </c>
      <c r="C1645" t="s">
        <v>4944</v>
      </c>
      <c r="D1645">
        <v>11</v>
      </c>
      <c r="E1645">
        <v>13</v>
      </c>
      <c r="F1645" s="134">
        <v>0.84615399999999996</v>
      </c>
      <c r="G1645" t="s">
        <v>1240</v>
      </c>
      <c r="H1645" t="s">
        <v>4945</v>
      </c>
      <c r="I1645">
        <v>4.1999999999999996E-6</v>
      </c>
      <c r="J1645" t="s">
        <v>4946</v>
      </c>
      <c r="K1645" t="s">
        <v>4947</v>
      </c>
      <c r="L1645">
        <v>2.2000000000000001E-33</v>
      </c>
      <c r="M1645" t="s">
        <v>4948</v>
      </c>
    </row>
    <row r="1646" spans="1:13" x14ac:dyDescent="0.2">
      <c r="A1646" t="s">
        <v>2184</v>
      </c>
      <c r="B1646" t="s">
        <v>2172</v>
      </c>
      <c r="C1646" t="s">
        <v>6543</v>
      </c>
      <c r="D1646">
        <v>11</v>
      </c>
      <c r="E1646">
        <v>13</v>
      </c>
      <c r="F1646" s="134">
        <v>0.84615399999999996</v>
      </c>
      <c r="G1646" t="s">
        <v>4601</v>
      </c>
      <c r="H1646">
        <v>0</v>
      </c>
      <c r="I1646" t="s">
        <v>4595</v>
      </c>
      <c r="J1646">
        <v>0</v>
      </c>
      <c r="K1646">
        <v>0</v>
      </c>
      <c r="L1646" t="s">
        <v>4595</v>
      </c>
      <c r="M1646">
        <v>0</v>
      </c>
    </row>
    <row r="1647" spans="1:13" x14ac:dyDescent="0.2">
      <c r="A1647" t="s">
        <v>2184</v>
      </c>
      <c r="B1647" t="s">
        <v>2172</v>
      </c>
      <c r="C1647" t="s">
        <v>6544</v>
      </c>
      <c r="D1647">
        <v>12</v>
      </c>
      <c r="E1647">
        <v>13</v>
      </c>
      <c r="F1647" s="134">
        <v>0.92307700000000004</v>
      </c>
      <c r="G1647" t="s">
        <v>6254</v>
      </c>
      <c r="H1647" t="s">
        <v>6255</v>
      </c>
      <c r="I1647">
        <v>1.9999999999999999E-6</v>
      </c>
      <c r="J1647" t="s">
        <v>6426</v>
      </c>
      <c r="K1647" t="s">
        <v>4995</v>
      </c>
      <c r="L1647">
        <v>3.5999999999999998E-11</v>
      </c>
      <c r="M1647" t="s">
        <v>6545</v>
      </c>
    </row>
    <row r="1648" spans="1:13" x14ac:dyDescent="0.2">
      <c r="A1648" t="s">
        <v>2184</v>
      </c>
      <c r="B1648" t="s">
        <v>2172</v>
      </c>
      <c r="C1648" t="s">
        <v>5340</v>
      </c>
      <c r="D1648">
        <v>13</v>
      </c>
      <c r="E1648">
        <v>13</v>
      </c>
      <c r="F1648" s="134">
        <v>1</v>
      </c>
      <c r="G1648" t="s">
        <v>842</v>
      </c>
      <c r="H1648">
        <v>0</v>
      </c>
      <c r="I1648" t="s">
        <v>4595</v>
      </c>
      <c r="J1648">
        <v>0</v>
      </c>
      <c r="K1648" t="s">
        <v>5170</v>
      </c>
      <c r="L1648">
        <v>1.1E-31</v>
      </c>
      <c r="M1648" t="s">
        <v>4958</v>
      </c>
    </row>
    <row r="1649" spans="1:1024" x14ac:dyDescent="0.2">
      <c r="A1649" t="s">
        <v>2184</v>
      </c>
      <c r="B1649" t="s">
        <v>2172</v>
      </c>
      <c r="C1649" t="s">
        <v>1027</v>
      </c>
      <c r="D1649">
        <v>13</v>
      </c>
      <c r="E1649">
        <v>13</v>
      </c>
      <c r="F1649" s="134">
        <v>1</v>
      </c>
      <c r="G1649" t="s">
        <v>6546</v>
      </c>
      <c r="H1649">
        <v>0</v>
      </c>
      <c r="I1649" t="s">
        <v>4595</v>
      </c>
      <c r="J1649">
        <v>0</v>
      </c>
      <c r="K1649">
        <v>0</v>
      </c>
      <c r="L1649" t="s">
        <v>4595</v>
      </c>
      <c r="M1649">
        <v>0</v>
      </c>
    </row>
    <row r="1650" spans="1:1024" x14ac:dyDescent="0.2">
      <c r="A1650" t="s">
        <v>2184</v>
      </c>
      <c r="B1650" t="s">
        <v>2172</v>
      </c>
      <c r="C1650" t="s">
        <v>6547</v>
      </c>
      <c r="D1650">
        <v>13</v>
      </c>
      <c r="E1650">
        <v>13</v>
      </c>
      <c r="F1650" s="134">
        <v>1</v>
      </c>
      <c r="G1650" t="s">
        <v>5467</v>
      </c>
      <c r="H1650">
        <v>0</v>
      </c>
      <c r="I1650" t="s">
        <v>4595</v>
      </c>
      <c r="J1650">
        <v>0</v>
      </c>
      <c r="K1650" t="s">
        <v>4677</v>
      </c>
      <c r="L1650">
        <v>2.3999999999999999E-20</v>
      </c>
      <c r="M1650" t="s">
        <v>6548</v>
      </c>
    </row>
    <row r="1651" spans="1:1024" s="53" customFormat="1" x14ac:dyDescent="0.2">
      <c r="A1651" s="53" t="s">
        <v>2184</v>
      </c>
      <c r="B1651" t="s">
        <v>2172</v>
      </c>
      <c r="C1651" s="53" t="s">
        <v>6549</v>
      </c>
      <c r="D1651" s="53">
        <v>13</v>
      </c>
      <c r="E1651" s="53">
        <v>13</v>
      </c>
      <c r="F1651" s="136">
        <v>1</v>
      </c>
      <c r="G1651" t="s">
        <v>4601</v>
      </c>
      <c r="H1651">
        <v>0</v>
      </c>
      <c r="I1651" t="s">
        <v>4595</v>
      </c>
      <c r="J1651">
        <v>0</v>
      </c>
      <c r="K1651">
        <v>0</v>
      </c>
      <c r="L1651" t="s">
        <v>4595</v>
      </c>
      <c r="M1651">
        <v>0</v>
      </c>
      <c r="AKX1651"/>
      <c r="AKY1651"/>
      <c r="AKZ1651"/>
      <c r="ALA1651"/>
      <c r="ALB1651"/>
      <c r="ALC1651"/>
      <c r="ALD1651"/>
      <c r="ALE1651"/>
      <c r="ALF1651"/>
      <c r="ALG1651"/>
      <c r="ALH1651"/>
      <c r="ALI1651"/>
      <c r="ALJ1651"/>
      <c r="ALK1651"/>
      <c r="ALL1651"/>
      <c r="ALM1651"/>
      <c r="ALN1651"/>
      <c r="ALO1651"/>
      <c r="ALP1651"/>
      <c r="ALQ1651"/>
      <c r="ALR1651"/>
      <c r="ALS1651"/>
      <c r="ALT1651"/>
      <c r="ALU1651"/>
      <c r="ALV1651"/>
      <c r="ALW1651"/>
      <c r="ALX1651"/>
      <c r="ALY1651"/>
      <c r="ALZ1651"/>
      <c r="AMA1651"/>
      <c r="AMB1651"/>
      <c r="AMC1651"/>
      <c r="AMD1651"/>
      <c r="AME1651"/>
      <c r="AMF1651"/>
      <c r="AMG1651"/>
      <c r="AMH1651"/>
      <c r="AMI1651"/>
      <c r="AMJ1651"/>
    </row>
    <row r="1652" spans="1:1024" x14ac:dyDescent="0.2">
      <c r="A1652" t="s">
        <v>1025</v>
      </c>
      <c r="B1652" t="s">
        <v>2172</v>
      </c>
      <c r="C1652" t="s">
        <v>5413</v>
      </c>
      <c r="D1652">
        <v>1</v>
      </c>
      <c r="E1652">
        <v>19</v>
      </c>
      <c r="F1652" s="134">
        <v>5.2631600000000001E-2</v>
      </c>
      <c r="G1652" t="s">
        <v>5396</v>
      </c>
      <c r="H1652" t="s">
        <v>5397</v>
      </c>
      <c r="I1652">
        <v>4.7999999999999997E-14</v>
      </c>
      <c r="J1652" t="s">
        <v>5398</v>
      </c>
      <c r="K1652" t="s">
        <v>5414</v>
      </c>
      <c r="L1652">
        <v>4.2000000000000002E-34</v>
      </c>
      <c r="M1652" t="s">
        <v>5173</v>
      </c>
    </row>
    <row r="1653" spans="1:1024" x14ac:dyDescent="0.2">
      <c r="A1653" t="s">
        <v>1025</v>
      </c>
      <c r="B1653" t="s">
        <v>2172</v>
      </c>
      <c r="C1653" t="s">
        <v>5421</v>
      </c>
      <c r="D1653">
        <v>1</v>
      </c>
      <c r="E1653">
        <v>19</v>
      </c>
      <c r="F1653" s="134">
        <v>5.2631600000000001E-2</v>
      </c>
      <c r="G1653" t="s">
        <v>5422</v>
      </c>
      <c r="H1653" t="s">
        <v>4598</v>
      </c>
      <c r="I1653">
        <v>1.3E-39</v>
      </c>
      <c r="J1653" t="s">
        <v>4599</v>
      </c>
      <c r="K1653" t="s">
        <v>5423</v>
      </c>
      <c r="L1653">
        <v>6.2000000000000005E-172</v>
      </c>
      <c r="M1653" t="s">
        <v>5111</v>
      </c>
    </row>
    <row r="1654" spans="1:1024" x14ac:dyDescent="0.2">
      <c r="A1654" t="s">
        <v>1025</v>
      </c>
      <c r="B1654" t="s">
        <v>2172</v>
      </c>
      <c r="C1654" t="s">
        <v>5362</v>
      </c>
      <c r="D1654">
        <v>1</v>
      </c>
      <c r="E1654">
        <v>19</v>
      </c>
      <c r="F1654" s="134">
        <v>5.2631600000000001E-2</v>
      </c>
      <c r="G1654" t="s">
        <v>4601</v>
      </c>
      <c r="H1654">
        <v>0</v>
      </c>
      <c r="I1654" t="s">
        <v>4595</v>
      </c>
      <c r="J1654">
        <v>0</v>
      </c>
      <c r="K1654" t="s">
        <v>5363</v>
      </c>
      <c r="L1654">
        <v>6.8999999999999999E-13</v>
      </c>
      <c r="M1654" t="s">
        <v>5364</v>
      </c>
    </row>
    <row r="1655" spans="1:1024" x14ac:dyDescent="0.2">
      <c r="A1655" t="s">
        <v>1025</v>
      </c>
      <c r="B1655" t="s">
        <v>2172</v>
      </c>
      <c r="C1655" t="s">
        <v>5680</v>
      </c>
      <c r="D1655">
        <v>1</v>
      </c>
      <c r="E1655">
        <v>19</v>
      </c>
      <c r="F1655" s="134">
        <v>5.2631600000000001E-2</v>
      </c>
      <c r="G1655" t="s">
        <v>82</v>
      </c>
      <c r="H1655" t="s">
        <v>5681</v>
      </c>
      <c r="I1655">
        <v>2.2E-32</v>
      </c>
      <c r="J1655" t="s">
        <v>5682</v>
      </c>
      <c r="K1655" t="s">
        <v>4637</v>
      </c>
      <c r="L1655">
        <v>1.4000000000000001E-67</v>
      </c>
      <c r="M1655" t="s">
        <v>5683</v>
      </c>
    </row>
    <row r="1656" spans="1:1024" x14ac:dyDescent="0.2">
      <c r="A1656" t="s">
        <v>1025</v>
      </c>
      <c r="B1656" t="s">
        <v>2172</v>
      </c>
      <c r="C1656" t="s">
        <v>5245</v>
      </c>
      <c r="D1656">
        <v>1</v>
      </c>
      <c r="E1656">
        <v>19</v>
      </c>
      <c r="F1656" s="134">
        <v>5.2631600000000001E-2</v>
      </c>
      <c r="G1656" t="s">
        <v>4601</v>
      </c>
      <c r="H1656" t="s">
        <v>5246</v>
      </c>
      <c r="I1656">
        <v>7.9000000000000002E-17</v>
      </c>
      <c r="J1656" t="s">
        <v>4624</v>
      </c>
      <c r="K1656" t="s">
        <v>5247</v>
      </c>
      <c r="L1656">
        <v>1.1E-16</v>
      </c>
      <c r="M1656" t="s">
        <v>5248</v>
      </c>
    </row>
    <row r="1657" spans="1:1024" x14ac:dyDescent="0.2">
      <c r="A1657" t="s">
        <v>1025</v>
      </c>
      <c r="B1657" t="s">
        <v>2172</v>
      </c>
      <c r="C1657" t="s">
        <v>6550</v>
      </c>
      <c r="D1657">
        <v>1</v>
      </c>
      <c r="E1657">
        <v>19</v>
      </c>
      <c r="F1657" s="134">
        <v>5.2631600000000001E-2</v>
      </c>
      <c r="G1657" t="s">
        <v>298</v>
      </c>
      <c r="H1657">
        <v>0</v>
      </c>
      <c r="I1657" t="s">
        <v>4595</v>
      </c>
      <c r="J1657">
        <v>0</v>
      </c>
      <c r="K1657" t="s">
        <v>6551</v>
      </c>
      <c r="L1657">
        <v>4.4999999999999999E-18</v>
      </c>
      <c r="M1657" t="s">
        <v>5762</v>
      </c>
    </row>
    <row r="1658" spans="1:1024" x14ac:dyDescent="0.2">
      <c r="A1658" t="s">
        <v>1025</v>
      </c>
      <c r="B1658" t="s">
        <v>2172</v>
      </c>
      <c r="C1658" t="s">
        <v>6052</v>
      </c>
      <c r="D1658">
        <v>1</v>
      </c>
      <c r="E1658">
        <v>19</v>
      </c>
      <c r="F1658" s="134">
        <v>5.2631600000000001E-2</v>
      </c>
      <c r="G1658">
        <v>0</v>
      </c>
      <c r="H1658">
        <v>0</v>
      </c>
      <c r="I1658" t="s">
        <v>4595</v>
      </c>
      <c r="J1658">
        <v>0</v>
      </c>
      <c r="K1658" t="s">
        <v>4637</v>
      </c>
      <c r="L1658">
        <v>5.0999999999999998E-18</v>
      </c>
      <c r="M1658" t="s">
        <v>5040</v>
      </c>
    </row>
    <row r="1659" spans="1:1024" x14ac:dyDescent="0.2">
      <c r="A1659" t="s">
        <v>1025</v>
      </c>
      <c r="B1659" t="s">
        <v>2172</v>
      </c>
      <c r="C1659" t="s">
        <v>6552</v>
      </c>
      <c r="D1659">
        <v>1</v>
      </c>
      <c r="E1659">
        <v>19</v>
      </c>
      <c r="F1659" s="134">
        <v>5.2631600000000001E-2</v>
      </c>
      <c r="G1659">
        <v>0</v>
      </c>
      <c r="H1659" t="s">
        <v>6553</v>
      </c>
      <c r="I1659">
        <v>6.3999999999999999E-11</v>
      </c>
      <c r="J1659" t="s">
        <v>6554</v>
      </c>
      <c r="K1659" t="s">
        <v>6555</v>
      </c>
      <c r="L1659">
        <v>3.5000000000000002E-17</v>
      </c>
      <c r="M1659" t="s">
        <v>6556</v>
      </c>
    </row>
    <row r="1660" spans="1:1024" x14ac:dyDescent="0.2">
      <c r="A1660" t="s">
        <v>1025</v>
      </c>
      <c r="B1660" t="s">
        <v>2172</v>
      </c>
      <c r="C1660" t="s">
        <v>6557</v>
      </c>
      <c r="D1660">
        <v>1</v>
      </c>
      <c r="E1660">
        <v>19</v>
      </c>
      <c r="F1660" s="134">
        <v>5.2631600000000001E-2</v>
      </c>
      <c r="G1660">
        <v>0</v>
      </c>
      <c r="H1660">
        <v>0</v>
      </c>
      <c r="I1660" t="s">
        <v>4595</v>
      </c>
      <c r="J1660">
        <v>0</v>
      </c>
      <c r="K1660">
        <v>0</v>
      </c>
      <c r="L1660" t="s">
        <v>4595</v>
      </c>
      <c r="M1660">
        <v>0</v>
      </c>
    </row>
    <row r="1661" spans="1:1024" x14ac:dyDescent="0.2">
      <c r="A1661" t="s">
        <v>1025</v>
      </c>
      <c r="B1661" t="s">
        <v>2172</v>
      </c>
      <c r="C1661" t="s">
        <v>5591</v>
      </c>
      <c r="D1661">
        <v>1</v>
      </c>
      <c r="E1661">
        <v>19</v>
      </c>
      <c r="F1661" s="134">
        <v>5.2631600000000001E-2</v>
      </c>
      <c r="G1661">
        <v>0</v>
      </c>
      <c r="H1661">
        <v>0</v>
      </c>
      <c r="I1661" t="s">
        <v>4595</v>
      </c>
      <c r="J1661">
        <v>0</v>
      </c>
      <c r="K1661">
        <v>0</v>
      </c>
      <c r="L1661" t="s">
        <v>4595</v>
      </c>
      <c r="M1661">
        <v>0</v>
      </c>
    </row>
    <row r="1662" spans="1:1024" x14ac:dyDescent="0.2">
      <c r="A1662" t="s">
        <v>1025</v>
      </c>
      <c r="B1662" t="s">
        <v>2172</v>
      </c>
      <c r="C1662" t="s">
        <v>6481</v>
      </c>
      <c r="D1662">
        <v>1</v>
      </c>
      <c r="E1662">
        <v>19</v>
      </c>
      <c r="F1662" s="134">
        <v>5.2631600000000001E-2</v>
      </c>
      <c r="G1662">
        <v>0</v>
      </c>
      <c r="H1662">
        <v>0</v>
      </c>
      <c r="I1662" t="s">
        <v>4595</v>
      </c>
      <c r="J1662">
        <v>0</v>
      </c>
      <c r="K1662" t="s">
        <v>6482</v>
      </c>
      <c r="L1662">
        <v>1.1E-5</v>
      </c>
      <c r="M1662" t="s">
        <v>6215</v>
      </c>
    </row>
    <row r="1663" spans="1:1024" x14ac:dyDescent="0.2">
      <c r="A1663" t="s">
        <v>1025</v>
      </c>
      <c r="B1663" t="s">
        <v>2172</v>
      </c>
      <c r="C1663" t="s">
        <v>5595</v>
      </c>
      <c r="D1663">
        <v>1</v>
      </c>
      <c r="E1663">
        <v>19</v>
      </c>
      <c r="F1663" s="134">
        <v>5.2631600000000001E-2</v>
      </c>
      <c r="G1663">
        <v>0</v>
      </c>
      <c r="H1663">
        <v>0</v>
      </c>
      <c r="I1663" t="s">
        <v>4595</v>
      </c>
      <c r="J1663">
        <v>0</v>
      </c>
      <c r="K1663">
        <v>0</v>
      </c>
      <c r="L1663" t="s">
        <v>4595</v>
      </c>
      <c r="M1663">
        <v>0</v>
      </c>
    </row>
    <row r="1664" spans="1:1024" x14ac:dyDescent="0.2">
      <c r="A1664" t="s">
        <v>1025</v>
      </c>
      <c r="B1664" t="s">
        <v>2172</v>
      </c>
      <c r="C1664" t="s">
        <v>6558</v>
      </c>
      <c r="D1664">
        <v>1</v>
      </c>
      <c r="E1664">
        <v>19</v>
      </c>
      <c r="F1664" s="134">
        <v>5.2631600000000001E-2</v>
      </c>
      <c r="G1664">
        <v>0</v>
      </c>
      <c r="H1664">
        <v>0</v>
      </c>
      <c r="I1664" t="s">
        <v>4595</v>
      </c>
      <c r="J1664">
        <v>0</v>
      </c>
      <c r="K1664" t="s">
        <v>6559</v>
      </c>
      <c r="L1664">
        <v>4.9000000000000001E-17</v>
      </c>
      <c r="M1664" t="s">
        <v>6560</v>
      </c>
    </row>
    <row r="1665" spans="1:13" x14ac:dyDescent="0.2">
      <c r="A1665" t="s">
        <v>1025</v>
      </c>
      <c r="B1665" t="s">
        <v>2172</v>
      </c>
      <c r="C1665" t="s">
        <v>6561</v>
      </c>
      <c r="D1665">
        <v>1</v>
      </c>
      <c r="E1665">
        <v>19</v>
      </c>
      <c r="F1665" s="134">
        <v>5.2631600000000001E-2</v>
      </c>
      <c r="G1665">
        <v>0</v>
      </c>
      <c r="H1665">
        <v>0</v>
      </c>
      <c r="I1665" t="s">
        <v>4595</v>
      </c>
      <c r="J1665">
        <v>0</v>
      </c>
      <c r="K1665">
        <v>0</v>
      </c>
      <c r="L1665" t="s">
        <v>4595</v>
      </c>
      <c r="M1665">
        <v>0</v>
      </c>
    </row>
    <row r="1666" spans="1:13" x14ac:dyDescent="0.2">
      <c r="A1666" t="s">
        <v>1025</v>
      </c>
      <c r="B1666" t="s">
        <v>2172</v>
      </c>
      <c r="C1666" t="s">
        <v>6562</v>
      </c>
      <c r="D1666">
        <v>1</v>
      </c>
      <c r="E1666">
        <v>19</v>
      </c>
      <c r="F1666" s="134">
        <v>5.2631600000000001E-2</v>
      </c>
      <c r="G1666">
        <v>0</v>
      </c>
      <c r="H1666">
        <v>0</v>
      </c>
      <c r="I1666" t="s">
        <v>4595</v>
      </c>
      <c r="J1666">
        <v>0</v>
      </c>
      <c r="K1666">
        <v>0</v>
      </c>
      <c r="L1666" t="s">
        <v>4595</v>
      </c>
      <c r="M1666">
        <v>0</v>
      </c>
    </row>
    <row r="1667" spans="1:13" x14ac:dyDescent="0.2">
      <c r="A1667" t="s">
        <v>1025</v>
      </c>
      <c r="B1667" t="s">
        <v>2172</v>
      </c>
      <c r="C1667" t="s">
        <v>6563</v>
      </c>
      <c r="D1667">
        <v>1</v>
      </c>
      <c r="E1667">
        <v>19</v>
      </c>
      <c r="F1667" s="134">
        <v>5.2631600000000001E-2</v>
      </c>
      <c r="G1667">
        <v>0</v>
      </c>
      <c r="H1667">
        <v>0</v>
      </c>
      <c r="I1667" t="s">
        <v>4595</v>
      </c>
      <c r="J1667">
        <v>0</v>
      </c>
      <c r="K1667" t="s">
        <v>6564</v>
      </c>
      <c r="L1667">
        <v>3.9999999999999999E-16</v>
      </c>
      <c r="M1667" t="s">
        <v>6565</v>
      </c>
    </row>
    <row r="1668" spans="1:13" x14ac:dyDescent="0.2">
      <c r="A1668" t="s">
        <v>1025</v>
      </c>
      <c r="B1668" t="s">
        <v>2172</v>
      </c>
      <c r="C1668" t="s">
        <v>5545</v>
      </c>
      <c r="D1668">
        <v>1</v>
      </c>
      <c r="E1668">
        <v>19</v>
      </c>
      <c r="F1668" s="134">
        <v>5.2631600000000001E-2</v>
      </c>
      <c r="G1668">
        <v>0</v>
      </c>
      <c r="H1668">
        <v>0</v>
      </c>
      <c r="I1668" t="s">
        <v>4595</v>
      </c>
      <c r="J1668">
        <v>0</v>
      </c>
      <c r="K1668">
        <v>0</v>
      </c>
      <c r="L1668" t="s">
        <v>4595</v>
      </c>
      <c r="M1668">
        <v>0</v>
      </c>
    </row>
    <row r="1669" spans="1:13" x14ac:dyDescent="0.2">
      <c r="A1669" t="s">
        <v>1025</v>
      </c>
      <c r="B1669" t="s">
        <v>2172</v>
      </c>
      <c r="C1669" t="s">
        <v>6566</v>
      </c>
      <c r="D1669">
        <v>1</v>
      </c>
      <c r="E1669">
        <v>19</v>
      </c>
      <c r="F1669" s="134">
        <v>5.2631600000000001E-2</v>
      </c>
      <c r="G1669">
        <v>0</v>
      </c>
      <c r="H1669">
        <v>0</v>
      </c>
      <c r="I1669" t="s">
        <v>4595</v>
      </c>
      <c r="J1669">
        <v>0</v>
      </c>
      <c r="K1669">
        <v>0</v>
      </c>
      <c r="L1669" t="s">
        <v>4595</v>
      </c>
      <c r="M1669">
        <v>0</v>
      </c>
    </row>
    <row r="1670" spans="1:13" x14ac:dyDescent="0.2">
      <c r="A1670" t="s">
        <v>1025</v>
      </c>
      <c r="B1670" t="s">
        <v>2172</v>
      </c>
      <c r="C1670" t="s">
        <v>5232</v>
      </c>
      <c r="D1670">
        <v>2</v>
      </c>
      <c r="E1670">
        <v>19</v>
      </c>
      <c r="F1670" s="134">
        <v>0.105263</v>
      </c>
      <c r="G1670" t="s">
        <v>1061</v>
      </c>
      <c r="H1670" t="s">
        <v>5233</v>
      </c>
      <c r="I1670">
        <v>3.4999999999999998E-10</v>
      </c>
      <c r="J1670" t="s">
        <v>5234</v>
      </c>
      <c r="K1670" t="s">
        <v>5235</v>
      </c>
      <c r="L1670">
        <v>2.1000000000000001E-37</v>
      </c>
      <c r="M1670" t="s">
        <v>4948</v>
      </c>
    </row>
    <row r="1671" spans="1:13" x14ac:dyDescent="0.2">
      <c r="A1671" t="s">
        <v>1025</v>
      </c>
      <c r="B1671" t="s">
        <v>2172</v>
      </c>
      <c r="C1671" t="s">
        <v>5236</v>
      </c>
      <c r="D1671">
        <v>2</v>
      </c>
      <c r="E1671">
        <v>19</v>
      </c>
      <c r="F1671" s="134">
        <v>0.105263</v>
      </c>
      <c r="G1671" t="s">
        <v>607</v>
      </c>
      <c r="H1671" t="s">
        <v>5237</v>
      </c>
      <c r="I1671">
        <v>4.7E-56</v>
      </c>
      <c r="J1671" t="s">
        <v>5238</v>
      </c>
      <c r="K1671" t="s">
        <v>5239</v>
      </c>
      <c r="L1671">
        <v>5.8999999999999998E-56</v>
      </c>
      <c r="M1671" t="s">
        <v>4948</v>
      </c>
    </row>
    <row r="1672" spans="1:13" x14ac:dyDescent="0.2">
      <c r="A1672" t="s">
        <v>1025</v>
      </c>
      <c r="B1672" t="s">
        <v>2172</v>
      </c>
      <c r="C1672" t="s">
        <v>5391</v>
      </c>
      <c r="D1672">
        <v>2</v>
      </c>
      <c r="E1672">
        <v>19</v>
      </c>
      <c r="F1672" s="134">
        <v>0.105263</v>
      </c>
      <c r="G1672" t="s">
        <v>5392</v>
      </c>
      <c r="H1672" t="s">
        <v>5393</v>
      </c>
      <c r="I1672">
        <v>8.8999999999999995E-5</v>
      </c>
      <c r="J1672" t="s">
        <v>4741</v>
      </c>
      <c r="K1672" t="s">
        <v>4637</v>
      </c>
      <c r="L1672">
        <v>3.6000000000000001E-26</v>
      </c>
      <c r="M1672" t="s">
        <v>5394</v>
      </c>
    </row>
    <row r="1673" spans="1:13" x14ac:dyDescent="0.2">
      <c r="A1673" t="s">
        <v>1025</v>
      </c>
      <c r="B1673" t="s">
        <v>2172</v>
      </c>
      <c r="C1673" t="s">
        <v>4647</v>
      </c>
      <c r="D1673">
        <v>2</v>
      </c>
      <c r="E1673">
        <v>19</v>
      </c>
      <c r="F1673" s="134">
        <v>0.105263</v>
      </c>
      <c r="G1673">
        <v>0</v>
      </c>
      <c r="H1673">
        <v>0</v>
      </c>
      <c r="I1673" t="s">
        <v>4595</v>
      </c>
      <c r="J1673">
        <v>0</v>
      </c>
      <c r="K1673">
        <v>0</v>
      </c>
      <c r="L1673" t="s">
        <v>4595</v>
      </c>
      <c r="M1673">
        <v>0</v>
      </c>
    </row>
    <row r="1674" spans="1:13" x14ac:dyDescent="0.2">
      <c r="A1674" t="s">
        <v>1025</v>
      </c>
      <c r="B1674" t="s">
        <v>2172</v>
      </c>
      <c r="C1674" t="s">
        <v>5574</v>
      </c>
      <c r="D1674">
        <v>2</v>
      </c>
      <c r="E1674">
        <v>19</v>
      </c>
      <c r="F1674" s="134">
        <v>0.105263</v>
      </c>
      <c r="G1674" t="s">
        <v>5575</v>
      </c>
      <c r="H1674" t="s">
        <v>4777</v>
      </c>
      <c r="I1674">
        <v>1.3E-17</v>
      </c>
      <c r="J1674" t="s">
        <v>4778</v>
      </c>
      <c r="K1674" t="s">
        <v>5576</v>
      </c>
      <c r="L1674">
        <v>1.7E-60</v>
      </c>
      <c r="M1674" t="s">
        <v>4632</v>
      </c>
    </row>
    <row r="1675" spans="1:13" x14ac:dyDescent="0.2">
      <c r="A1675" t="s">
        <v>1025</v>
      </c>
      <c r="B1675" t="s">
        <v>2172</v>
      </c>
      <c r="C1675" t="s">
        <v>6567</v>
      </c>
      <c r="D1675">
        <v>2</v>
      </c>
      <c r="E1675">
        <v>19</v>
      </c>
      <c r="F1675" s="134">
        <v>0.105263</v>
      </c>
      <c r="G1675" t="s">
        <v>1061</v>
      </c>
      <c r="H1675" t="s">
        <v>5520</v>
      </c>
      <c r="I1675">
        <v>2.1999999999999998E-8</v>
      </c>
      <c r="J1675" t="s">
        <v>5706</v>
      </c>
      <c r="K1675" t="s">
        <v>6527</v>
      </c>
      <c r="L1675">
        <v>6.9999999999999997E-18</v>
      </c>
      <c r="M1675" t="s">
        <v>4609</v>
      </c>
    </row>
    <row r="1676" spans="1:13" x14ac:dyDescent="0.2">
      <c r="A1676" t="s">
        <v>1025</v>
      </c>
      <c r="B1676" t="s">
        <v>2172</v>
      </c>
      <c r="C1676" t="s">
        <v>5596</v>
      </c>
      <c r="D1676">
        <v>2</v>
      </c>
      <c r="E1676">
        <v>19</v>
      </c>
      <c r="F1676" s="134">
        <v>0.105263</v>
      </c>
      <c r="G1676">
        <v>0</v>
      </c>
      <c r="H1676">
        <v>0</v>
      </c>
      <c r="I1676" t="s">
        <v>4595</v>
      </c>
      <c r="J1676">
        <v>0</v>
      </c>
      <c r="K1676">
        <v>0</v>
      </c>
      <c r="L1676" t="s">
        <v>4595</v>
      </c>
      <c r="M1676">
        <v>0</v>
      </c>
    </row>
    <row r="1677" spans="1:13" x14ac:dyDescent="0.2">
      <c r="A1677" t="s">
        <v>1025</v>
      </c>
      <c r="B1677" t="s">
        <v>2172</v>
      </c>
      <c r="C1677" t="s">
        <v>6568</v>
      </c>
      <c r="D1677">
        <v>2</v>
      </c>
      <c r="E1677">
        <v>19</v>
      </c>
      <c r="F1677" s="134">
        <v>0.105263</v>
      </c>
      <c r="G1677">
        <v>0</v>
      </c>
      <c r="H1677">
        <v>0</v>
      </c>
      <c r="I1677" t="s">
        <v>4595</v>
      </c>
      <c r="J1677">
        <v>0</v>
      </c>
      <c r="K1677">
        <v>0</v>
      </c>
      <c r="L1677" t="s">
        <v>4595</v>
      </c>
      <c r="M1677">
        <v>0</v>
      </c>
    </row>
    <row r="1678" spans="1:13" x14ac:dyDescent="0.2">
      <c r="A1678" t="s">
        <v>1025</v>
      </c>
      <c r="B1678" t="s">
        <v>2172</v>
      </c>
      <c r="C1678" t="s">
        <v>6569</v>
      </c>
      <c r="D1678">
        <v>2</v>
      </c>
      <c r="E1678">
        <v>19</v>
      </c>
      <c r="F1678" s="134">
        <v>0.105263</v>
      </c>
      <c r="G1678">
        <v>0</v>
      </c>
      <c r="H1678">
        <v>0</v>
      </c>
      <c r="I1678" t="s">
        <v>4595</v>
      </c>
      <c r="J1678">
        <v>0</v>
      </c>
      <c r="K1678" t="s">
        <v>4618</v>
      </c>
      <c r="L1678">
        <v>1.9000000000000001E-5</v>
      </c>
      <c r="M1678" t="s">
        <v>4619</v>
      </c>
    </row>
    <row r="1679" spans="1:13" x14ac:dyDescent="0.2">
      <c r="A1679" t="s">
        <v>1025</v>
      </c>
      <c r="B1679" t="s">
        <v>2172</v>
      </c>
      <c r="C1679" t="s">
        <v>6570</v>
      </c>
      <c r="D1679">
        <v>2</v>
      </c>
      <c r="E1679">
        <v>19</v>
      </c>
      <c r="F1679" s="134">
        <v>0.105263</v>
      </c>
      <c r="G1679">
        <v>0</v>
      </c>
      <c r="H1679">
        <v>0</v>
      </c>
      <c r="I1679" t="s">
        <v>4595</v>
      </c>
      <c r="J1679">
        <v>0</v>
      </c>
      <c r="K1679" t="s">
        <v>6571</v>
      </c>
      <c r="L1679">
        <v>1.3999999999999999E-6</v>
      </c>
      <c r="M1679" t="s">
        <v>4720</v>
      </c>
    </row>
    <row r="1680" spans="1:13" x14ac:dyDescent="0.2">
      <c r="A1680" t="s">
        <v>1025</v>
      </c>
      <c r="B1680" t="s">
        <v>2172</v>
      </c>
      <c r="C1680" t="s">
        <v>6572</v>
      </c>
      <c r="D1680">
        <v>2</v>
      </c>
      <c r="E1680">
        <v>19</v>
      </c>
      <c r="F1680" s="134">
        <v>0.105263</v>
      </c>
      <c r="G1680">
        <v>0</v>
      </c>
      <c r="H1680">
        <v>0</v>
      </c>
      <c r="I1680" t="s">
        <v>4595</v>
      </c>
      <c r="J1680">
        <v>0</v>
      </c>
      <c r="K1680" t="s">
        <v>4637</v>
      </c>
      <c r="L1680">
        <v>5.4E-6</v>
      </c>
      <c r="M1680" t="s">
        <v>6573</v>
      </c>
    </row>
    <row r="1681" spans="1:13" x14ac:dyDescent="0.2">
      <c r="A1681" t="s">
        <v>1025</v>
      </c>
      <c r="B1681" t="s">
        <v>2172</v>
      </c>
      <c r="C1681" t="s">
        <v>6574</v>
      </c>
      <c r="D1681">
        <v>2</v>
      </c>
      <c r="E1681">
        <v>19</v>
      </c>
      <c r="F1681" s="134">
        <v>0.105263</v>
      </c>
      <c r="G1681">
        <v>0</v>
      </c>
      <c r="H1681">
        <v>0</v>
      </c>
      <c r="I1681" t="s">
        <v>4595</v>
      </c>
      <c r="J1681">
        <v>0</v>
      </c>
      <c r="K1681">
        <v>0</v>
      </c>
      <c r="L1681" t="s">
        <v>4595</v>
      </c>
      <c r="M1681">
        <v>0</v>
      </c>
    </row>
    <row r="1682" spans="1:13" x14ac:dyDescent="0.2">
      <c r="A1682" t="s">
        <v>1025</v>
      </c>
      <c r="B1682" t="s">
        <v>2172</v>
      </c>
      <c r="C1682" t="s">
        <v>6575</v>
      </c>
      <c r="D1682">
        <v>2</v>
      </c>
      <c r="E1682">
        <v>19</v>
      </c>
      <c r="F1682" s="134">
        <v>0.105263</v>
      </c>
      <c r="G1682">
        <v>0</v>
      </c>
      <c r="H1682">
        <v>0</v>
      </c>
      <c r="I1682" t="s">
        <v>4595</v>
      </c>
      <c r="J1682">
        <v>0</v>
      </c>
      <c r="K1682">
        <v>0</v>
      </c>
      <c r="L1682" t="s">
        <v>4595</v>
      </c>
      <c r="M1682">
        <v>0</v>
      </c>
    </row>
    <row r="1683" spans="1:13" x14ac:dyDescent="0.2">
      <c r="A1683" t="s">
        <v>1025</v>
      </c>
      <c r="B1683" t="s">
        <v>2172</v>
      </c>
      <c r="C1683" t="s">
        <v>6576</v>
      </c>
      <c r="D1683">
        <v>2</v>
      </c>
      <c r="E1683">
        <v>19</v>
      </c>
      <c r="F1683" s="134">
        <v>0.105263</v>
      </c>
      <c r="G1683">
        <v>0</v>
      </c>
      <c r="H1683">
        <v>0</v>
      </c>
      <c r="I1683" t="s">
        <v>4595</v>
      </c>
      <c r="J1683">
        <v>0</v>
      </c>
      <c r="K1683">
        <v>0</v>
      </c>
      <c r="L1683" t="s">
        <v>4595</v>
      </c>
      <c r="M1683">
        <v>0</v>
      </c>
    </row>
    <row r="1684" spans="1:13" x14ac:dyDescent="0.2">
      <c r="A1684" t="s">
        <v>1025</v>
      </c>
      <c r="B1684" t="s">
        <v>2172</v>
      </c>
      <c r="C1684" t="s">
        <v>6577</v>
      </c>
      <c r="D1684">
        <v>2</v>
      </c>
      <c r="E1684">
        <v>19</v>
      </c>
      <c r="F1684" s="134">
        <v>0.105263</v>
      </c>
      <c r="G1684">
        <v>0</v>
      </c>
      <c r="H1684">
        <v>0</v>
      </c>
      <c r="I1684" t="s">
        <v>4595</v>
      </c>
      <c r="J1684">
        <v>0</v>
      </c>
      <c r="K1684">
        <v>0</v>
      </c>
      <c r="L1684" t="s">
        <v>4595</v>
      </c>
      <c r="M1684">
        <v>0</v>
      </c>
    </row>
    <row r="1685" spans="1:13" x14ac:dyDescent="0.2">
      <c r="A1685" t="s">
        <v>1025</v>
      </c>
      <c r="B1685" t="s">
        <v>2172</v>
      </c>
      <c r="C1685" t="s">
        <v>6578</v>
      </c>
      <c r="D1685">
        <v>2</v>
      </c>
      <c r="E1685">
        <v>19</v>
      </c>
      <c r="F1685" s="134">
        <v>0.105263</v>
      </c>
      <c r="G1685">
        <v>0</v>
      </c>
      <c r="H1685">
        <v>0</v>
      </c>
      <c r="I1685" t="s">
        <v>4595</v>
      </c>
      <c r="J1685">
        <v>0</v>
      </c>
      <c r="K1685" t="s">
        <v>6579</v>
      </c>
      <c r="L1685">
        <v>4.0999999999999997E-6</v>
      </c>
      <c r="M1685" t="s">
        <v>6580</v>
      </c>
    </row>
    <row r="1686" spans="1:13" x14ac:dyDescent="0.2">
      <c r="A1686" t="s">
        <v>1025</v>
      </c>
      <c r="B1686" t="s">
        <v>2172</v>
      </c>
      <c r="C1686" t="s">
        <v>6581</v>
      </c>
      <c r="D1686">
        <v>2</v>
      </c>
      <c r="E1686">
        <v>19</v>
      </c>
      <c r="F1686" s="134">
        <v>0.105263</v>
      </c>
      <c r="G1686">
        <v>0</v>
      </c>
      <c r="H1686">
        <v>0</v>
      </c>
      <c r="I1686" t="s">
        <v>4595</v>
      </c>
      <c r="J1686">
        <v>0</v>
      </c>
      <c r="K1686">
        <v>0</v>
      </c>
      <c r="L1686" t="s">
        <v>4595</v>
      </c>
      <c r="M1686">
        <v>0</v>
      </c>
    </row>
    <row r="1687" spans="1:13" x14ac:dyDescent="0.2">
      <c r="A1687" t="s">
        <v>1025</v>
      </c>
      <c r="B1687" t="s">
        <v>2172</v>
      </c>
      <c r="C1687" t="s">
        <v>6582</v>
      </c>
      <c r="D1687">
        <v>2</v>
      </c>
      <c r="E1687">
        <v>19</v>
      </c>
      <c r="F1687" s="134">
        <v>0.105263</v>
      </c>
      <c r="G1687">
        <v>0</v>
      </c>
      <c r="H1687">
        <v>0</v>
      </c>
      <c r="I1687" t="s">
        <v>4595</v>
      </c>
      <c r="J1687">
        <v>0</v>
      </c>
      <c r="K1687" t="s">
        <v>6583</v>
      </c>
      <c r="L1687">
        <v>1.1E-5</v>
      </c>
      <c r="M1687" t="s">
        <v>6584</v>
      </c>
    </row>
    <row r="1688" spans="1:13" x14ac:dyDescent="0.2">
      <c r="A1688" t="s">
        <v>1025</v>
      </c>
      <c r="B1688" t="s">
        <v>2172</v>
      </c>
      <c r="C1688" t="s">
        <v>6585</v>
      </c>
      <c r="D1688">
        <v>2</v>
      </c>
      <c r="E1688">
        <v>19</v>
      </c>
      <c r="F1688" s="134">
        <v>0.105263</v>
      </c>
      <c r="G1688">
        <v>0</v>
      </c>
      <c r="H1688">
        <v>0</v>
      </c>
      <c r="I1688" t="s">
        <v>4595</v>
      </c>
      <c r="J1688">
        <v>0</v>
      </c>
      <c r="K1688" t="s">
        <v>6586</v>
      </c>
      <c r="L1688">
        <v>2.8000000000000002E-10</v>
      </c>
      <c r="M1688" t="s">
        <v>6271</v>
      </c>
    </row>
    <row r="1689" spans="1:13" x14ac:dyDescent="0.2">
      <c r="A1689" t="s">
        <v>1025</v>
      </c>
      <c r="B1689" t="s">
        <v>2172</v>
      </c>
      <c r="C1689" t="s">
        <v>6587</v>
      </c>
      <c r="D1689">
        <v>2</v>
      </c>
      <c r="E1689">
        <v>19</v>
      </c>
      <c r="F1689" s="134">
        <v>0.105263</v>
      </c>
      <c r="G1689">
        <v>0</v>
      </c>
      <c r="H1689">
        <v>0</v>
      </c>
      <c r="I1689" t="s">
        <v>4595</v>
      </c>
      <c r="J1689">
        <v>0</v>
      </c>
      <c r="K1689">
        <v>0</v>
      </c>
      <c r="L1689" t="s">
        <v>4595</v>
      </c>
      <c r="M1689">
        <v>0</v>
      </c>
    </row>
    <row r="1690" spans="1:13" x14ac:dyDescent="0.2">
      <c r="A1690" t="s">
        <v>1025</v>
      </c>
      <c r="B1690" t="s">
        <v>2172</v>
      </c>
      <c r="C1690" t="s">
        <v>6588</v>
      </c>
      <c r="D1690">
        <v>2</v>
      </c>
      <c r="E1690">
        <v>19</v>
      </c>
      <c r="F1690" s="134">
        <v>0.105263</v>
      </c>
      <c r="G1690">
        <v>0</v>
      </c>
      <c r="H1690">
        <v>0</v>
      </c>
      <c r="I1690" t="s">
        <v>4595</v>
      </c>
      <c r="J1690">
        <v>0</v>
      </c>
      <c r="K1690">
        <v>0</v>
      </c>
      <c r="L1690" t="s">
        <v>4595</v>
      </c>
      <c r="M1690">
        <v>0</v>
      </c>
    </row>
    <row r="1691" spans="1:13" x14ac:dyDescent="0.2">
      <c r="A1691" t="s">
        <v>1025</v>
      </c>
      <c r="B1691" t="s">
        <v>2172</v>
      </c>
      <c r="C1691" t="s">
        <v>5429</v>
      </c>
      <c r="D1691">
        <v>3</v>
      </c>
      <c r="E1691">
        <v>19</v>
      </c>
      <c r="F1691" s="134">
        <v>0.15789500000000001</v>
      </c>
      <c r="G1691" t="s">
        <v>298</v>
      </c>
      <c r="H1691" t="s">
        <v>5430</v>
      </c>
      <c r="I1691">
        <v>8.5E-9</v>
      </c>
      <c r="J1691" t="s">
        <v>5431</v>
      </c>
      <c r="K1691" t="s">
        <v>5432</v>
      </c>
      <c r="L1691">
        <v>3.8000000000000001E-17</v>
      </c>
      <c r="M1691" t="s">
        <v>5433</v>
      </c>
    </row>
    <row r="1692" spans="1:13" x14ac:dyDescent="0.2">
      <c r="A1692" t="s">
        <v>1025</v>
      </c>
      <c r="B1692" t="s">
        <v>2172</v>
      </c>
      <c r="C1692" t="s">
        <v>4949</v>
      </c>
      <c r="D1692">
        <v>3</v>
      </c>
      <c r="E1692">
        <v>19</v>
      </c>
      <c r="F1692" s="134">
        <v>0.15789500000000001</v>
      </c>
      <c r="G1692" t="s">
        <v>607</v>
      </c>
      <c r="H1692" t="s">
        <v>4950</v>
      </c>
      <c r="I1692">
        <v>3.8999999999999998E-29</v>
      </c>
      <c r="J1692" t="s">
        <v>4951</v>
      </c>
      <c r="K1692" t="s">
        <v>4952</v>
      </c>
      <c r="L1692">
        <v>1.9E-103</v>
      </c>
      <c r="M1692" t="s">
        <v>4953</v>
      </c>
    </row>
    <row r="1693" spans="1:13" x14ac:dyDescent="0.2">
      <c r="A1693" t="s">
        <v>1025</v>
      </c>
      <c r="B1693" t="s">
        <v>2172</v>
      </c>
      <c r="C1693" t="s">
        <v>6589</v>
      </c>
      <c r="D1693">
        <v>3</v>
      </c>
      <c r="E1693">
        <v>19</v>
      </c>
      <c r="F1693" s="134">
        <v>0.15789500000000001</v>
      </c>
      <c r="G1693">
        <v>0</v>
      </c>
      <c r="H1693">
        <v>0</v>
      </c>
      <c r="I1693" t="s">
        <v>4595</v>
      </c>
      <c r="J1693">
        <v>0</v>
      </c>
      <c r="K1693" t="s">
        <v>6590</v>
      </c>
      <c r="L1693">
        <v>1.8E-5</v>
      </c>
      <c r="M1693" t="s">
        <v>6591</v>
      </c>
    </row>
    <row r="1694" spans="1:13" x14ac:dyDescent="0.2">
      <c r="A1694" t="s">
        <v>1025</v>
      </c>
      <c r="B1694" t="s">
        <v>2172</v>
      </c>
      <c r="C1694" t="s">
        <v>6592</v>
      </c>
      <c r="D1694">
        <v>3</v>
      </c>
      <c r="E1694">
        <v>19</v>
      </c>
      <c r="F1694" s="134">
        <v>0.15789500000000001</v>
      </c>
      <c r="G1694">
        <v>0</v>
      </c>
      <c r="H1694">
        <v>0</v>
      </c>
      <c r="I1694" t="s">
        <v>4595</v>
      </c>
      <c r="J1694">
        <v>0</v>
      </c>
      <c r="K1694" t="s">
        <v>4637</v>
      </c>
      <c r="L1694">
        <v>5.9000000000000003E-11</v>
      </c>
      <c r="M1694" t="s">
        <v>6593</v>
      </c>
    </row>
    <row r="1695" spans="1:13" x14ac:dyDescent="0.2">
      <c r="A1695" t="s">
        <v>1025</v>
      </c>
      <c r="B1695" t="s">
        <v>2172</v>
      </c>
      <c r="C1695" t="s">
        <v>6390</v>
      </c>
      <c r="D1695">
        <v>3</v>
      </c>
      <c r="E1695">
        <v>19</v>
      </c>
      <c r="F1695" s="134">
        <v>0.15789500000000001</v>
      </c>
      <c r="G1695">
        <v>0</v>
      </c>
      <c r="H1695">
        <v>0</v>
      </c>
      <c r="I1695" t="s">
        <v>4595</v>
      </c>
      <c r="J1695">
        <v>0</v>
      </c>
      <c r="K1695" t="s">
        <v>4637</v>
      </c>
      <c r="L1695">
        <v>6.9999999999999993E-24</v>
      </c>
      <c r="M1695" t="s">
        <v>5040</v>
      </c>
    </row>
    <row r="1696" spans="1:13" x14ac:dyDescent="0.2">
      <c r="A1696" t="s">
        <v>1025</v>
      </c>
      <c r="B1696" t="s">
        <v>2172</v>
      </c>
      <c r="C1696" t="s">
        <v>6594</v>
      </c>
      <c r="D1696">
        <v>3</v>
      </c>
      <c r="E1696">
        <v>19</v>
      </c>
      <c r="F1696" s="134">
        <v>0.15789500000000001</v>
      </c>
      <c r="G1696">
        <v>0</v>
      </c>
      <c r="H1696">
        <v>0</v>
      </c>
      <c r="I1696" t="s">
        <v>4595</v>
      </c>
      <c r="J1696">
        <v>0</v>
      </c>
      <c r="K1696">
        <v>0</v>
      </c>
      <c r="L1696" t="s">
        <v>4595</v>
      </c>
      <c r="M1696">
        <v>0</v>
      </c>
    </row>
    <row r="1697" spans="1:13" x14ac:dyDescent="0.2">
      <c r="A1697" t="s">
        <v>1025</v>
      </c>
      <c r="B1697" t="s">
        <v>2172</v>
      </c>
      <c r="C1697" t="s">
        <v>6595</v>
      </c>
      <c r="D1697">
        <v>3</v>
      </c>
      <c r="E1697">
        <v>19</v>
      </c>
      <c r="F1697" s="134">
        <v>0.15789500000000001</v>
      </c>
      <c r="G1697">
        <v>0</v>
      </c>
      <c r="H1697">
        <v>0</v>
      </c>
      <c r="I1697" t="s">
        <v>4595</v>
      </c>
      <c r="J1697">
        <v>0</v>
      </c>
      <c r="K1697">
        <v>0</v>
      </c>
      <c r="L1697" t="s">
        <v>4595</v>
      </c>
      <c r="M1697">
        <v>0</v>
      </c>
    </row>
    <row r="1698" spans="1:13" x14ac:dyDescent="0.2">
      <c r="A1698" t="s">
        <v>1025</v>
      </c>
      <c r="B1698" t="s">
        <v>2172</v>
      </c>
      <c r="C1698" t="s">
        <v>6596</v>
      </c>
      <c r="D1698">
        <v>3</v>
      </c>
      <c r="E1698">
        <v>19</v>
      </c>
      <c r="F1698" s="134">
        <v>0.15789500000000001</v>
      </c>
      <c r="G1698">
        <v>0</v>
      </c>
      <c r="H1698">
        <v>0</v>
      </c>
      <c r="I1698" t="s">
        <v>4595</v>
      </c>
      <c r="J1698">
        <v>0</v>
      </c>
      <c r="K1698">
        <v>0</v>
      </c>
      <c r="L1698" t="s">
        <v>4595</v>
      </c>
      <c r="M1698">
        <v>0</v>
      </c>
    </row>
    <row r="1699" spans="1:13" x14ac:dyDescent="0.2">
      <c r="A1699" t="s">
        <v>1025</v>
      </c>
      <c r="B1699" t="s">
        <v>2172</v>
      </c>
      <c r="C1699" t="s">
        <v>5387</v>
      </c>
      <c r="D1699">
        <v>4</v>
      </c>
      <c r="E1699">
        <v>19</v>
      </c>
      <c r="F1699" s="134">
        <v>0.21052599999999999</v>
      </c>
      <c r="G1699" t="s">
        <v>4601</v>
      </c>
      <c r="H1699">
        <v>0</v>
      </c>
      <c r="I1699" t="s">
        <v>4595</v>
      </c>
      <c r="J1699">
        <v>0</v>
      </c>
      <c r="K1699">
        <v>0</v>
      </c>
      <c r="L1699" t="s">
        <v>4595</v>
      </c>
      <c r="M1699">
        <v>0</v>
      </c>
    </row>
    <row r="1700" spans="1:13" x14ac:dyDescent="0.2">
      <c r="A1700" t="s">
        <v>1025</v>
      </c>
      <c r="B1700" t="s">
        <v>2172</v>
      </c>
      <c r="C1700" t="s">
        <v>5788</v>
      </c>
      <c r="D1700">
        <v>4</v>
      </c>
      <c r="E1700">
        <v>19</v>
      </c>
      <c r="F1700" s="134">
        <v>0.21052599999999999</v>
      </c>
      <c r="G1700">
        <v>0</v>
      </c>
      <c r="H1700">
        <v>0</v>
      </c>
      <c r="I1700" t="s">
        <v>4595</v>
      </c>
      <c r="J1700">
        <v>0</v>
      </c>
      <c r="K1700">
        <v>0</v>
      </c>
      <c r="L1700" t="s">
        <v>4595</v>
      </c>
      <c r="M1700">
        <v>0</v>
      </c>
    </row>
    <row r="1701" spans="1:13" x14ac:dyDescent="0.2">
      <c r="A1701" t="s">
        <v>1025</v>
      </c>
      <c r="B1701" t="s">
        <v>2172</v>
      </c>
      <c r="C1701" t="s">
        <v>6597</v>
      </c>
      <c r="D1701">
        <v>4</v>
      </c>
      <c r="E1701">
        <v>19</v>
      </c>
      <c r="F1701" s="134">
        <v>0.21052599999999999</v>
      </c>
      <c r="G1701">
        <v>0</v>
      </c>
      <c r="H1701">
        <v>0</v>
      </c>
      <c r="I1701" t="s">
        <v>4595</v>
      </c>
      <c r="J1701">
        <v>0</v>
      </c>
      <c r="K1701">
        <v>0</v>
      </c>
      <c r="L1701" t="s">
        <v>4595</v>
      </c>
      <c r="M1701">
        <v>0</v>
      </c>
    </row>
    <row r="1702" spans="1:13" x14ac:dyDescent="0.2">
      <c r="A1702" t="s">
        <v>1025</v>
      </c>
      <c r="B1702" t="s">
        <v>2172</v>
      </c>
      <c r="C1702" t="s">
        <v>6598</v>
      </c>
      <c r="D1702">
        <v>5</v>
      </c>
      <c r="E1702">
        <v>19</v>
      </c>
      <c r="F1702" s="134">
        <v>0.263158</v>
      </c>
      <c r="G1702" t="s">
        <v>4601</v>
      </c>
      <c r="H1702">
        <v>0</v>
      </c>
      <c r="I1702" t="s">
        <v>4595</v>
      </c>
      <c r="J1702">
        <v>0</v>
      </c>
      <c r="K1702" t="s">
        <v>5478</v>
      </c>
      <c r="L1702">
        <v>4.8999999999999999E-57</v>
      </c>
      <c r="M1702" t="s">
        <v>6599</v>
      </c>
    </row>
    <row r="1703" spans="1:13" x14ac:dyDescent="0.2">
      <c r="A1703" t="s">
        <v>1025</v>
      </c>
      <c r="B1703" t="s">
        <v>2172</v>
      </c>
      <c r="C1703" t="s">
        <v>5313</v>
      </c>
      <c r="D1703">
        <v>6</v>
      </c>
      <c r="E1703">
        <v>19</v>
      </c>
      <c r="F1703" s="134">
        <v>0.31578899999999999</v>
      </c>
      <c r="G1703" t="s">
        <v>5314</v>
      </c>
      <c r="H1703" t="s">
        <v>5315</v>
      </c>
      <c r="I1703">
        <v>1.2E-57</v>
      </c>
      <c r="J1703" t="s">
        <v>4607</v>
      </c>
      <c r="K1703" t="s">
        <v>5316</v>
      </c>
      <c r="L1703">
        <v>5.1000000000000002E-101</v>
      </c>
      <c r="M1703" t="s">
        <v>5317</v>
      </c>
    </row>
    <row r="1704" spans="1:13" x14ac:dyDescent="0.2">
      <c r="A1704" t="s">
        <v>1025</v>
      </c>
      <c r="B1704" t="s">
        <v>2172</v>
      </c>
      <c r="C1704" t="s">
        <v>4944</v>
      </c>
      <c r="D1704">
        <v>6</v>
      </c>
      <c r="E1704">
        <v>19</v>
      </c>
      <c r="F1704" s="134">
        <v>0.31578899999999999</v>
      </c>
      <c r="G1704" t="s">
        <v>1240</v>
      </c>
      <c r="H1704" t="s">
        <v>4945</v>
      </c>
      <c r="I1704">
        <v>4.1999999999999996E-6</v>
      </c>
      <c r="J1704" t="s">
        <v>4946</v>
      </c>
      <c r="K1704" t="s">
        <v>4947</v>
      </c>
      <c r="L1704">
        <v>2.2000000000000001E-33</v>
      </c>
      <c r="M1704" t="s">
        <v>4948</v>
      </c>
    </row>
    <row r="1705" spans="1:13" x14ac:dyDescent="0.2">
      <c r="A1705" t="s">
        <v>1025</v>
      </c>
      <c r="B1705" t="s">
        <v>2172</v>
      </c>
      <c r="C1705" t="s">
        <v>5901</v>
      </c>
      <c r="D1705">
        <v>6</v>
      </c>
      <c r="E1705">
        <v>19</v>
      </c>
      <c r="F1705" s="134">
        <v>0.31578899999999999</v>
      </c>
      <c r="G1705" t="s">
        <v>5902</v>
      </c>
      <c r="H1705" t="s">
        <v>5903</v>
      </c>
      <c r="I1705">
        <v>2.3E-14</v>
      </c>
      <c r="J1705" t="s">
        <v>5904</v>
      </c>
      <c r="K1705" t="s">
        <v>5905</v>
      </c>
      <c r="L1705">
        <v>2.2000000000000001E-22</v>
      </c>
      <c r="M1705" t="s">
        <v>4632</v>
      </c>
    </row>
    <row r="1706" spans="1:13" x14ac:dyDescent="0.2">
      <c r="A1706" t="s">
        <v>1025</v>
      </c>
      <c r="B1706" t="s">
        <v>2172</v>
      </c>
      <c r="C1706" t="s">
        <v>4954</v>
      </c>
      <c r="D1706">
        <v>6</v>
      </c>
      <c r="E1706">
        <v>19</v>
      </c>
      <c r="F1706" s="134">
        <v>0.31578899999999999</v>
      </c>
      <c r="G1706" t="s">
        <v>801</v>
      </c>
      <c r="H1706" t="s">
        <v>4955</v>
      </c>
      <c r="I1706">
        <v>5.6000000000000003E-41</v>
      </c>
      <c r="J1706" t="s">
        <v>4956</v>
      </c>
      <c r="K1706" t="s">
        <v>4957</v>
      </c>
      <c r="L1706">
        <v>9.2000000000000003E-122</v>
      </c>
      <c r="M1706" t="s">
        <v>4958</v>
      </c>
    </row>
    <row r="1707" spans="1:13" x14ac:dyDescent="0.2">
      <c r="A1707" t="s">
        <v>1025</v>
      </c>
      <c r="B1707" t="s">
        <v>2172</v>
      </c>
      <c r="C1707" t="s">
        <v>6600</v>
      </c>
      <c r="D1707">
        <v>6</v>
      </c>
      <c r="E1707">
        <v>19</v>
      </c>
      <c r="F1707" s="134">
        <v>0.31578899999999999</v>
      </c>
      <c r="G1707">
        <v>0</v>
      </c>
      <c r="H1707">
        <v>0</v>
      </c>
      <c r="I1707" t="s">
        <v>4595</v>
      </c>
      <c r="J1707">
        <v>0</v>
      </c>
      <c r="K1707" t="s">
        <v>4637</v>
      </c>
      <c r="L1707">
        <v>1.0999999999999999E-19</v>
      </c>
      <c r="M1707" t="s">
        <v>5040</v>
      </c>
    </row>
    <row r="1708" spans="1:13" x14ac:dyDescent="0.2">
      <c r="A1708" t="s">
        <v>1025</v>
      </c>
      <c r="B1708" t="s">
        <v>2172</v>
      </c>
      <c r="C1708" t="s">
        <v>4962</v>
      </c>
      <c r="D1708">
        <v>7</v>
      </c>
      <c r="E1708">
        <v>19</v>
      </c>
      <c r="F1708" s="134">
        <v>0.368421</v>
      </c>
      <c r="G1708" t="s">
        <v>607</v>
      </c>
      <c r="H1708" t="s">
        <v>4963</v>
      </c>
      <c r="I1708">
        <v>9.9999999999999998E-13</v>
      </c>
      <c r="J1708" t="s">
        <v>4964</v>
      </c>
      <c r="K1708" t="s">
        <v>4965</v>
      </c>
      <c r="L1708">
        <v>3.5000000000000002E-42</v>
      </c>
      <c r="M1708" t="s">
        <v>4632</v>
      </c>
    </row>
    <row r="1709" spans="1:13" x14ac:dyDescent="0.2">
      <c r="A1709" t="s">
        <v>1025</v>
      </c>
      <c r="B1709" t="s">
        <v>2172</v>
      </c>
      <c r="C1709" t="s">
        <v>5470</v>
      </c>
      <c r="D1709">
        <v>7</v>
      </c>
      <c r="E1709">
        <v>19</v>
      </c>
      <c r="F1709" s="134">
        <v>0.368421</v>
      </c>
      <c r="G1709" t="s">
        <v>4601</v>
      </c>
      <c r="H1709">
        <v>0</v>
      </c>
      <c r="I1709" t="s">
        <v>4595</v>
      </c>
      <c r="J1709">
        <v>0</v>
      </c>
      <c r="K1709" t="s">
        <v>5471</v>
      </c>
      <c r="L1709">
        <v>2.4E-8</v>
      </c>
      <c r="M1709" t="s">
        <v>4726</v>
      </c>
    </row>
    <row r="1710" spans="1:13" x14ac:dyDescent="0.2">
      <c r="A1710" t="s">
        <v>1025</v>
      </c>
      <c r="B1710" t="s">
        <v>2172</v>
      </c>
      <c r="C1710" t="s">
        <v>6601</v>
      </c>
      <c r="D1710">
        <v>7</v>
      </c>
      <c r="E1710">
        <v>19</v>
      </c>
      <c r="F1710" s="134">
        <v>0.368421</v>
      </c>
      <c r="G1710">
        <v>0</v>
      </c>
      <c r="H1710">
        <v>0</v>
      </c>
      <c r="I1710" t="s">
        <v>4595</v>
      </c>
      <c r="J1710">
        <v>0</v>
      </c>
      <c r="K1710">
        <v>0</v>
      </c>
      <c r="L1710" t="s">
        <v>4595</v>
      </c>
      <c r="M1710">
        <v>0</v>
      </c>
    </row>
    <row r="1711" spans="1:13" x14ac:dyDescent="0.2">
      <c r="A1711" t="s">
        <v>1025</v>
      </c>
      <c r="B1711" t="s">
        <v>2172</v>
      </c>
      <c r="C1711" t="s">
        <v>6602</v>
      </c>
      <c r="D1711">
        <v>10</v>
      </c>
      <c r="E1711">
        <v>19</v>
      </c>
      <c r="F1711" s="134">
        <v>0.52631600000000001</v>
      </c>
      <c r="G1711" t="s">
        <v>4601</v>
      </c>
      <c r="H1711">
        <v>0</v>
      </c>
      <c r="I1711" t="s">
        <v>4595</v>
      </c>
      <c r="J1711">
        <v>0</v>
      </c>
      <c r="K1711">
        <v>0</v>
      </c>
      <c r="L1711" t="s">
        <v>4595</v>
      </c>
      <c r="M1711">
        <v>0</v>
      </c>
    </row>
    <row r="1712" spans="1:13" x14ac:dyDescent="0.2">
      <c r="A1712" t="s">
        <v>1025</v>
      </c>
      <c r="B1712" t="s">
        <v>2172</v>
      </c>
      <c r="C1712" t="s">
        <v>5419</v>
      </c>
      <c r="D1712">
        <v>14</v>
      </c>
      <c r="E1712">
        <v>19</v>
      </c>
      <c r="F1712" s="134">
        <v>0.736842</v>
      </c>
      <c r="G1712" t="s">
        <v>5392</v>
      </c>
      <c r="H1712" t="s">
        <v>4613</v>
      </c>
      <c r="I1712">
        <v>1.6999999999999999E-22</v>
      </c>
      <c r="J1712" t="s">
        <v>4614</v>
      </c>
      <c r="K1712" t="s">
        <v>5420</v>
      </c>
      <c r="L1712">
        <v>9.7999999999999994E-71</v>
      </c>
      <c r="M1712" t="s">
        <v>4748</v>
      </c>
    </row>
    <row r="1713" spans="1:1024" x14ac:dyDescent="0.2">
      <c r="A1713" t="s">
        <v>1025</v>
      </c>
      <c r="B1713" t="s">
        <v>2172</v>
      </c>
      <c r="C1713" t="s">
        <v>6603</v>
      </c>
      <c r="D1713">
        <v>14</v>
      </c>
      <c r="E1713">
        <v>19</v>
      </c>
      <c r="F1713" s="134">
        <v>0.736842</v>
      </c>
      <c r="G1713" t="s">
        <v>4601</v>
      </c>
      <c r="H1713">
        <v>0</v>
      </c>
      <c r="I1713" t="s">
        <v>4595</v>
      </c>
      <c r="J1713">
        <v>0</v>
      </c>
      <c r="K1713">
        <v>0</v>
      </c>
      <c r="L1713" t="s">
        <v>4595</v>
      </c>
      <c r="M1713">
        <v>0</v>
      </c>
    </row>
    <row r="1714" spans="1:1024" x14ac:dyDescent="0.2">
      <c r="A1714" t="s">
        <v>1025</v>
      </c>
      <c r="B1714" t="s">
        <v>2172</v>
      </c>
      <c r="C1714" t="s">
        <v>5340</v>
      </c>
      <c r="D1714">
        <v>17</v>
      </c>
      <c r="E1714">
        <v>19</v>
      </c>
      <c r="F1714" s="134">
        <v>0.894737</v>
      </c>
      <c r="G1714" t="s">
        <v>842</v>
      </c>
      <c r="H1714">
        <v>0</v>
      </c>
      <c r="I1714" t="s">
        <v>4595</v>
      </c>
      <c r="J1714">
        <v>0</v>
      </c>
      <c r="K1714" t="s">
        <v>5170</v>
      </c>
      <c r="L1714">
        <v>1.1E-31</v>
      </c>
      <c r="M1714" t="s">
        <v>4958</v>
      </c>
    </row>
    <row r="1715" spans="1:1024" x14ac:dyDescent="0.2">
      <c r="A1715" t="s">
        <v>1025</v>
      </c>
      <c r="B1715" t="s">
        <v>2172</v>
      </c>
      <c r="C1715" t="s">
        <v>6604</v>
      </c>
      <c r="D1715">
        <v>17</v>
      </c>
      <c r="E1715">
        <v>19</v>
      </c>
      <c r="F1715" s="134">
        <v>0.894737</v>
      </c>
      <c r="G1715" t="s">
        <v>4601</v>
      </c>
      <c r="H1715">
        <v>0</v>
      </c>
      <c r="I1715" t="s">
        <v>4595</v>
      </c>
      <c r="J1715">
        <v>0</v>
      </c>
      <c r="K1715">
        <v>0</v>
      </c>
      <c r="L1715" t="s">
        <v>4595</v>
      </c>
      <c r="M1715">
        <v>0</v>
      </c>
    </row>
    <row r="1716" spans="1:1024" x14ac:dyDescent="0.2">
      <c r="A1716" t="s">
        <v>1025</v>
      </c>
      <c r="B1716" t="s">
        <v>2172</v>
      </c>
      <c r="C1716" t="s">
        <v>1027</v>
      </c>
      <c r="D1716">
        <v>18</v>
      </c>
      <c r="E1716">
        <v>19</v>
      </c>
      <c r="F1716" s="134">
        <v>0.94736799999999999</v>
      </c>
      <c r="G1716" t="s">
        <v>6546</v>
      </c>
      <c r="H1716">
        <v>0</v>
      </c>
      <c r="I1716" t="s">
        <v>4595</v>
      </c>
      <c r="J1716">
        <v>0</v>
      </c>
      <c r="K1716">
        <v>0</v>
      </c>
      <c r="L1716" t="s">
        <v>4595</v>
      </c>
      <c r="M1716">
        <v>0</v>
      </c>
    </row>
    <row r="1717" spans="1:1024" x14ac:dyDescent="0.2">
      <c r="A1717" t="s">
        <v>1025</v>
      </c>
      <c r="B1717" t="s">
        <v>2172</v>
      </c>
      <c r="C1717" t="s">
        <v>6544</v>
      </c>
      <c r="D1717">
        <v>18</v>
      </c>
      <c r="E1717">
        <v>19</v>
      </c>
      <c r="F1717" s="134">
        <v>0.94736799999999999</v>
      </c>
      <c r="G1717" t="s">
        <v>6254</v>
      </c>
      <c r="H1717" t="s">
        <v>6255</v>
      </c>
      <c r="I1717">
        <v>1.9999999999999999E-6</v>
      </c>
      <c r="J1717" t="s">
        <v>6426</v>
      </c>
      <c r="K1717" t="s">
        <v>4995</v>
      </c>
      <c r="L1717">
        <v>3.5999999999999998E-11</v>
      </c>
      <c r="M1717" t="s">
        <v>6545</v>
      </c>
    </row>
    <row r="1718" spans="1:1024" x14ac:dyDescent="0.2">
      <c r="A1718" t="s">
        <v>1025</v>
      </c>
      <c r="B1718" t="s">
        <v>2172</v>
      </c>
      <c r="C1718" t="s">
        <v>6547</v>
      </c>
      <c r="D1718">
        <v>19</v>
      </c>
      <c r="E1718">
        <v>19</v>
      </c>
      <c r="F1718" s="134">
        <v>1</v>
      </c>
      <c r="G1718" t="s">
        <v>5467</v>
      </c>
      <c r="H1718">
        <v>0</v>
      </c>
      <c r="I1718" t="s">
        <v>4595</v>
      </c>
      <c r="J1718">
        <v>0</v>
      </c>
      <c r="K1718" t="s">
        <v>4677</v>
      </c>
      <c r="L1718">
        <v>2.3999999999999999E-20</v>
      </c>
      <c r="M1718" t="s">
        <v>6548</v>
      </c>
    </row>
    <row r="1719" spans="1:1024" s="53" customFormat="1" x14ac:dyDescent="0.2">
      <c r="A1719" s="53" t="s">
        <v>1025</v>
      </c>
      <c r="B1719" t="s">
        <v>2172</v>
      </c>
      <c r="C1719" s="53" t="s">
        <v>4593</v>
      </c>
      <c r="D1719" s="53">
        <v>19</v>
      </c>
      <c r="E1719" s="53">
        <v>19</v>
      </c>
      <c r="F1719" s="136">
        <v>1</v>
      </c>
      <c r="G1719" t="s">
        <v>4594</v>
      </c>
      <c r="H1719">
        <v>0</v>
      </c>
      <c r="I1719" t="s">
        <v>4595</v>
      </c>
      <c r="J1719">
        <v>0</v>
      </c>
      <c r="K1719" t="s">
        <v>6506</v>
      </c>
      <c r="L1719">
        <v>7.7999999999999999E-6</v>
      </c>
      <c r="M1719" t="s">
        <v>6507</v>
      </c>
      <c r="AKX1719"/>
      <c r="AKY1719"/>
      <c r="AKZ1719"/>
      <c r="ALA1719"/>
      <c r="ALB1719"/>
      <c r="ALC1719"/>
      <c r="ALD1719"/>
      <c r="ALE1719"/>
      <c r="ALF1719"/>
      <c r="ALG1719"/>
      <c r="ALH1719"/>
      <c r="ALI1719"/>
      <c r="ALJ1719"/>
      <c r="ALK1719"/>
      <c r="ALL1719"/>
      <c r="ALM1719"/>
      <c r="ALN1719"/>
      <c r="ALO1719"/>
      <c r="ALP1719"/>
      <c r="ALQ1719"/>
      <c r="ALR1719"/>
      <c r="ALS1719"/>
      <c r="ALT1719"/>
      <c r="ALU1719"/>
      <c r="ALV1719"/>
      <c r="ALW1719"/>
      <c r="ALX1719"/>
      <c r="ALY1719"/>
      <c r="ALZ1719"/>
      <c r="AMA1719"/>
      <c r="AMB1719"/>
      <c r="AMC1719"/>
      <c r="AMD1719"/>
      <c r="AME1719"/>
      <c r="AMF1719"/>
      <c r="AMG1719"/>
      <c r="AMH1719"/>
      <c r="AMI1719"/>
      <c r="AMJ1719"/>
    </row>
    <row r="1720" spans="1:1024" x14ac:dyDescent="0.2">
      <c r="A1720" t="s">
        <v>4391</v>
      </c>
      <c r="B1720" t="s">
        <v>1998</v>
      </c>
      <c r="C1720" t="s">
        <v>5726</v>
      </c>
      <c r="D1720">
        <v>1</v>
      </c>
      <c r="E1720">
        <v>2</v>
      </c>
      <c r="F1720" s="134">
        <v>0.5</v>
      </c>
      <c r="G1720">
        <v>0</v>
      </c>
      <c r="H1720">
        <v>0</v>
      </c>
      <c r="I1720" t="s">
        <v>4595</v>
      </c>
      <c r="J1720">
        <v>0</v>
      </c>
      <c r="K1720" t="s">
        <v>4637</v>
      </c>
      <c r="L1720">
        <v>1.9000000000000001E-9</v>
      </c>
      <c r="M1720" t="s">
        <v>5727</v>
      </c>
    </row>
    <row r="1721" spans="1:1024" x14ac:dyDescent="0.2">
      <c r="A1721" t="s">
        <v>4391</v>
      </c>
      <c r="B1721" t="s">
        <v>1998</v>
      </c>
      <c r="C1721" t="s">
        <v>5792</v>
      </c>
      <c r="D1721">
        <v>1</v>
      </c>
      <c r="E1721">
        <v>2</v>
      </c>
      <c r="F1721" s="134">
        <v>0.5</v>
      </c>
      <c r="G1721" t="s">
        <v>117</v>
      </c>
      <c r="H1721">
        <v>0</v>
      </c>
      <c r="I1721" t="s">
        <v>4595</v>
      </c>
      <c r="J1721">
        <v>0</v>
      </c>
      <c r="K1721" t="s">
        <v>5437</v>
      </c>
      <c r="L1721">
        <v>2.1999999999999998E-18</v>
      </c>
      <c r="M1721" t="s">
        <v>5443</v>
      </c>
    </row>
    <row r="1722" spans="1:1024" x14ac:dyDescent="0.2">
      <c r="A1722" t="s">
        <v>4391</v>
      </c>
      <c r="B1722" t="s">
        <v>1998</v>
      </c>
      <c r="C1722" t="s">
        <v>5429</v>
      </c>
      <c r="D1722">
        <v>2</v>
      </c>
      <c r="E1722">
        <v>2</v>
      </c>
      <c r="F1722" s="134">
        <v>1</v>
      </c>
      <c r="G1722" t="s">
        <v>298</v>
      </c>
      <c r="H1722" t="s">
        <v>5430</v>
      </c>
      <c r="I1722">
        <v>8.5E-9</v>
      </c>
      <c r="J1722" t="s">
        <v>5431</v>
      </c>
      <c r="K1722" t="s">
        <v>5432</v>
      </c>
      <c r="L1722">
        <v>3.8000000000000001E-17</v>
      </c>
      <c r="M1722" t="s">
        <v>5433</v>
      </c>
    </row>
    <row r="1723" spans="1:1024" x14ac:dyDescent="0.2">
      <c r="A1723" t="s">
        <v>4391</v>
      </c>
      <c r="B1723" t="s">
        <v>1998</v>
      </c>
      <c r="C1723" t="s">
        <v>1921</v>
      </c>
      <c r="D1723">
        <v>2</v>
      </c>
      <c r="E1723">
        <v>2</v>
      </c>
      <c r="F1723" s="134">
        <v>1</v>
      </c>
      <c r="G1723" t="s">
        <v>5440</v>
      </c>
      <c r="H1723" t="s">
        <v>5441</v>
      </c>
      <c r="I1723">
        <v>9.4999999999999993E-143</v>
      </c>
      <c r="J1723" t="s">
        <v>4599</v>
      </c>
      <c r="K1723" t="s">
        <v>5442</v>
      </c>
      <c r="L1723">
        <v>6.0000000000000004E-206</v>
      </c>
      <c r="M1723" t="s">
        <v>5443</v>
      </c>
    </row>
    <row r="1724" spans="1:1024" x14ac:dyDescent="0.2">
      <c r="A1724" t="s">
        <v>4391</v>
      </c>
      <c r="B1724" t="s">
        <v>1998</v>
      </c>
      <c r="C1724" t="s">
        <v>5427</v>
      </c>
      <c r="D1724">
        <v>2</v>
      </c>
      <c r="E1724">
        <v>2</v>
      </c>
      <c r="F1724" s="134">
        <v>1</v>
      </c>
      <c r="G1724" t="s">
        <v>5428</v>
      </c>
      <c r="H1724">
        <v>0</v>
      </c>
      <c r="I1724" t="s">
        <v>4595</v>
      </c>
      <c r="J1724">
        <v>0</v>
      </c>
      <c r="K1724" t="s">
        <v>5190</v>
      </c>
      <c r="L1724">
        <v>1.1E-77</v>
      </c>
      <c r="M1724" t="s">
        <v>4794</v>
      </c>
    </row>
    <row r="1725" spans="1:1024" x14ac:dyDescent="0.2">
      <c r="A1725" t="s">
        <v>4391</v>
      </c>
      <c r="B1725" t="s">
        <v>1998</v>
      </c>
      <c r="C1725" t="s">
        <v>5313</v>
      </c>
      <c r="D1725">
        <v>2</v>
      </c>
      <c r="E1725">
        <v>2</v>
      </c>
      <c r="F1725" s="134">
        <v>1</v>
      </c>
      <c r="G1725" t="s">
        <v>5314</v>
      </c>
      <c r="H1725" t="s">
        <v>5315</v>
      </c>
      <c r="I1725">
        <v>1.2E-57</v>
      </c>
      <c r="J1725" t="s">
        <v>4607</v>
      </c>
      <c r="K1725" t="s">
        <v>5316</v>
      </c>
      <c r="L1725">
        <v>5.1000000000000002E-101</v>
      </c>
      <c r="M1725" t="s">
        <v>5317</v>
      </c>
    </row>
    <row r="1726" spans="1:1024" x14ac:dyDescent="0.2">
      <c r="A1726" t="s">
        <v>4391</v>
      </c>
      <c r="B1726" t="s">
        <v>1998</v>
      </c>
      <c r="C1726" t="s">
        <v>5808</v>
      </c>
      <c r="D1726">
        <v>2</v>
      </c>
      <c r="E1726">
        <v>2</v>
      </c>
      <c r="F1726" s="134">
        <v>1</v>
      </c>
      <c r="G1726" t="s">
        <v>5809</v>
      </c>
      <c r="H1726" t="s">
        <v>4982</v>
      </c>
      <c r="I1726">
        <v>6.7999999999999998E-11</v>
      </c>
      <c r="J1726" t="s">
        <v>4599</v>
      </c>
      <c r="K1726" t="s">
        <v>4983</v>
      </c>
      <c r="L1726">
        <v>3.9999999999999998E-162</v>
      </c>
      <c r="M1726" t="s">
        <v>5443</v>
      </c>
    </row>
    <row r="1727" spans="1:1024" x14ac:dyDescent="0.2">
      <c r="A1727" t="s">
        <v>4391</v>
      </c>
      <c r="B1727" t="s">
        <v>1998</v>
      </c>
      <c r="C1727" t="s">
        <v>5386</v>
      </c>
      <c r="D1727">
        <v>2</v>
      </c>
      <c r="E1727">
        <v>2</v>
      </c>
      <c r="F1727" s="134">
        <v>1</v>
      </c>
      <c r="G1727" t="s">
        <v>636</v>
      </c>
      <c r="H1727">
        <v>0</v>
      </c>
      <c r="I1727" t="s">
        <v>4595</v>
      </c>
      <c r="J1727">
        <v>0</v>
      </c>
      <c r="K1727" t="s">
        <v>5190</v>
      </c>
      <c r="L1727">
        <v>6.6000000000000001E-12</v>
      </c>
      <c r="M1727" t="s">
        <v>4794</v>
      </c>
    </row>
    <row r="1728" spans="1:1024" x14ac:dyDescent="0.2">
      <c r="A1728" t="s">
        <v>4391</v>
      </c>
      <c r="B1728" t="s">
        <v>1998</v>
      </c>
      <c r="C1728" t="s">
        <v>5794</v>
      </c>
      <c r="D1728">
        <v>2</v>
      </c>
      <c r="E1728">
        <v>2</v>
      </c>
      <c r="F1728" s="134">
        <v>1</v>
      </c>
      <c r="G1728">
        <v>0</v>
      </c>
      <c r="H1728">
        <v>0</v>
      </c>
      <c r="I1728" t="s">
        <v>4595</v>
      </c>
      <c r="J1728">
        <v>0</v>
      </c>
      <c r="K1728" t="s">
        <v>4637</v>
      </c>
      <c r="L1728">
        <v>3.2000000000000001E-12</v>
      </c>
      <c r="M1728" t="s">
        <v>5040</v>
      </c>
    </row>
    <row r="1729" spans="1:1024" x14ac:dyDescent="0.2">
      <c r="A1729" t="s">
        <v>4391</v>
      </c>
      <c r="B1729" t="s">
        <v>1998</v>
      </c>
      <c r="C1729" t="s">
        <v>5590</v>
      </c>
      <c r="D1729">
        <v>2</v>
      </c>
      <c r="E1729">
        <v>2</v>
      </c>
      <c r="F1729" s="134">
        <v>1</v>
      </c>
      <c r="G1729">
        <v>0</v>
      </c>
      <c r="H1729">
        <v>0</v>
      </c>
      <c r="I1729" t="s">
        <v>4595</v>
      </c>
      <c r="J1729">
        <v>0</v>
      </c>
      <c r="K1729">
        <v>0</v>
      </c>
      <c r="L1729" t="s">
        <v>4595</v>
      </c>
      <c r="M1729">
        <v>0</v>
      </c>
    </row>
    <row r="1730" spans="1:1024" s="53" customFormat="1" x14ac:dyDescent="0.2">
      <c r="A1730" s="53" t="s">
        <v>4391</v>
      </c>
      <c r="B1730" t="s">
        <v>1998</v>
      </c>
      <c r="C1730" s="53" t="s">
        <v>5494</v>
      </c>
      <c r="D1730" s="53">
        <v>2</v>
      </c>
      <c r="E1730" s="53">
        <v>2</v>
      </c>
      <c r="F1730" s="136">
        <v>1</v>
      </c>
      <c r="G1730">
        <v>0</v>
      </c>
      <c r="H1730">
        <v>0</v>
      </c>
      <c r="I1730" t="s">
        <v>4595</v>
      </c>
      <c r="J1730">
        <v>0</v>
      </c>
      <c r="K1730">
        <v>0</v>
      </c>
      <c r="L1730" t="s">
        <v>4595</v>
      </c>
      <c r="M1730">
        <v>0</v>
      </c>
      <c r="AKX1730"/>
      <c r="AKY1730"/>
      <c r="AKZ1730"/>
      <c r="ALA1730"/>
      <c r="ALB1730"/>
      <c r="ALC1730"/>
      <c r="ALD1730"/>
      <c r="ALE1730"/>
      <c r="ALF1730"/>
      <c r="ALG1730"/>
      <c r="ALH1730"/>
      <c r="ALI1730"/>
      <c r="ALJ1730"/>
      <c r="ALK1730"/>
      <c r="ALL1730"/>
      <c r="ALM1730"/>
      <c r="ALN1730"/>
      <c r="ALO1730"/>
      <c r="ALP1730"/>
      <c r="ALQ1730"/>
      <c r="ALR1730"/>
      <c r="ALS1730"/>
      <c r="ALT1730"/>
      <c r="ALU1730"/>
      <c r="ALV1730"/>
      <c r="ALW1730"/>
      <c r="ALX1730"/>
      <c r="ALY1730"/>
      <c r="ALZ1730"/>
      <c r="AMA1730"/>
      <c r="AMB1730"/>
      <c r="AMC1730"/>
      <c r="AMD1730"/>
      <c r="AME1730"/>
      <c r="AMF1730"/>
      <c r="AMG1730"/>
      <c r="AMH1730"/>
      <c r="AMI1730"/>
      <c r="AMJ1730"/>
    </row>
    <row r="1731" spans="1:1024" x14ac:dyDescent="0.2">
      <c r="A1731" t="s">
        <v>2277</v>
      </c>
      <c r="B1731" t="s">
        <v>2260</v>
      </c>
      <c r="C1731" t="s">
        <v>5236</v>
      </c>
      <c r="D1731">
        <v>1</v>
      </c>
      <c r="E1731">
        <v>3</v>
      </c>
      <c r="F1731" s="134">
        <v>0.33333299999999999</v>
      </c>
      <c r="G1731" t="s">
        <v>607</v>
      </c>
      <c r="H1731" t="s">
        <v>5237</v>
      </c>
      <c r="I1731">
        <v>4.7E-56</v>
      </c>
      <c r="J1731" t="s">
        <v>5238</v>
      </c>
      <c r="K1731" t="s">
        <v>5239</v>
      </c>
      <c r="L1731">
        <v>5.8999999999999998E-56</v>
      </c>
      <c r="M1731" t="s">
        <v>4948</v>
      </c>
    </row>
    <row r="1732" spans="1:1024" x14ac:dyDescent="0.2">
      <c r="A1732" t="s">
        <v>2277</v>
      </c>
      <c r="B1732" t="s">
        <v>2260</v>
      </c>
      <c r="C1732" t="s">
        <v>5350</v>
      </c>
      <c r="D1732">
        <v>1</v>
      </c>
      <c r="E1732">
        <v>3</v>
      </c>
      <c r="F1732" s="134">
        <v>0.33333299999999999</v>
      </c>
      <c r="G1732">
        <v>0</v>
      </c>
      <c r="H1732">
        <v>0</v>
      </c>
      <c r="I1732" t="s">
        <v>4595</v>
      </c>
      <c r="J1732">
        <v>0</v>
      </c>
      <c r="K1732">
        <v>0</v>
      </c>
      <c r="L1732" t="s">
        <v>4595</v>
      </c>
      <c r="M1732">
        <v>0</v>
      </c>
    </row>
    <row r="1733" spans="1:1024" x14ac:dyDescent="0.2">
      <c r="A1733" t="s">
        <v>2277</v>
      </c>
      <c r="B1733" t="s">
        <v>2260</v>
      </c>
      <c r="C1733" t="s">
        <v>4721</v>
      </c>
      <c r="D1733">
        <v>1</v>
      </c>
      <c r="E1733">
        <v>3</v>
      </c>
      <c r="F1733" s="134">
        <v>0.33333299999999999</v>
      </c>
      <c r="G1733">
        <v>0</v>
      </c>
      <c r="H1733">
        <v>0</v>
      </c>
      <c r="I1733" t="s">
        <v>4595</v>
      </c>
      <c r="J1733">
        <v>0</v>
      </c>
      <c r="K1733">
        <v>0</v>
      </c>
      <c r="L1733" t="s">
        <v>4595</v>
      </c>
      <c r="M1733">
        <v>0</v>
      </c>
    </row>
    <row r="1734" spans="1:1024" x14ac:dyDescent="0.2">
      <c r="A1734" t="s">
        <v>2277</v>
      </c>
      <c r="B1734" t="s">
        <v>2260</v>
      </c>
      <c r="C1734" t="s">
        <v>5490</v>
      </c>
      <c r="D1734">
        <v>1</v>
      </c>
      <c r="E1734">
        <v>3</v>
      </c>
      <c r="F1734" s="134">
        <v>0.33333299999999999</v>
      </c>
      <c r="G1734">
        <v>0</v>
      </c>
      <c r="H1734">
        <v>0</v>
      </c>
      <c r="I1734" t="s">
        <v>4595</v>
      </c>
      <c r="J1734">
        <v>0</v>
      </c>
      <c r="K1734" t="s">
        <v>4637</v>
      </c>
      <c r="L1734">
        <v>6.1999999999999997E-17</v>
      </c>
      <c r="M1734" t="s">
        <v>5192</v>
      </c>
    </row>
    <row r="1735" spans="1:1024" x14ac:dyDescent="0.2">
      <c r="A1735" t="s">
        <v>2277</v>
      </c>
      <c r="B1735" t="s">
        <v>2260</v>
      </c>
      <c r="C1735" t="s">
        <v>6072</v>
      </c>
      <c r="D1735">
        <v>1</v>
      </c>
      <c r="E1735">
        <v>3</v>
      </c>
      <c r="F1735" s="134">
        <v>0.33333299999999999</v>
      </c>
      <c r="G1735">
        <v>0</v>
      </c>
      <c r="H1735">
        <v>0</v>
      </c>
      <c r="I1735" t="s">
        <v>4595</v>
      </c>
      <c r="J1735">
        <v>0</v>
      </c>
      <c r="K1735">
        <v>0</v>
      </c>
      <c r="L1735" t="s">
        <v>4595</v>
      </c>
      <c r="M1735">
        <v>0</v>
      </c>
    </row>
    <row r="1736" spans="1:1024" x14ac:dyDescent="0.2">
      <c r="A1736" t="s">
        <v>2277</v>
      </c>
      <c r="B1736" t="s">
        <v>2260</v>
      </c>
      <c r="C1736" t="s">
        <v>6259</v>
      </c>
      <c r="D1736">
        <v>2</v>
      </c>
      <c r="E1736">
        <v>3</v>
      </c>
      <c r="F1736" s="134">
        <v>0.66666700000000001</v>
      </c>
      <c r="G1736" t="s">
        <v>1492</v>
      </c>
      <c r="H1736" t="s">
        <v>6260</v>
      </c>
      <c r="I1736">
        <v>4.3999999999999998E-10</v>
      </c>
      <c r="J1736" t="s">
        <v>6261</v>
      </c>
      <c r="K1736" t="s">
        <v>6262</v>
      </c>
      <c r="L1736">
        <v>9.1999999999999994E-28</v>
      </c>
      <c r="M1736" t="s">
        <v>5999</v>
      </c>
    </row>
    <row r="1737" spans="1:1024" x14ac:dyDescent="0.2">
      <c r="A1737" t="s">
        <v>2277</v>
      </c>
      <c r="B1737" t="s">
        <v>2260</v>
      </c>
      <c r="C1737" t="s">
        <v>5341</v>
      </c>
      <c r="D1737">
        <v>2</v>
      </c>
      <c r="E1737">
        <v>3</v>
      </c>
      <c r="F1737" s="134">
        <v>0.66666700000000001</v>
      </c>
      <c r="G1737" t="s">
        <v>607</v>
      </c>
      <c r="H1737" t="s">
        <v>5342</v>
      </c>
      <c r="I1737">
        <v>3.5999999999999998E-6</v>
      </c>
      <c r="J1737" t="s">
        <v>4741</v>
      </c>
      <c r="K1737" t="s">
        <v>5343</v>
      </c>
      <c r="L1737">
        <v>2.7000000000000001E-48</v>
      </c>
      <c r="M1737" t="s">
        <v>5344</v>
      </c>
    </row>
    <row r="1738" spans="1:1024" x14ac:dyDescent="0.2">
      <c r="A1738" t="s">
        <v>2277</v>
      </c>
      <c r="B1738" t="s">
        <v>2260</v>
      </c>
      <c r="C1738" t="s">
        <v>6184</v>
      </c>
      <c r="D1738">
        <v>2</v>
      </c>
      <c r="E1738">
        <v>3</v>
      </c>
      <c r="F1738" s="134">
        <v>0.66666700000000001</v>
      </c>
      <c r="G1738">
        <v>0</v>
      </c>
      <c r="H1738">
        <v>0</v>
      </c>
      <c r="I1738" t="s">
        <v>4595</v>
      </c>
      <c r="J1738">
        <v>0</v>
      </c>
      <c r="K1738">
        <v>0</v>
      </c>
      <c r="L1738" t="s">
        <v>4595</v>
      </c>
      <c r="M1738">
        <v>0</v>
      </c>
    </row>
    <row r="1739" spans="1:1024" x14ac:dyDescent="0.2">
      <c r="A1739" t="s">
        <v>2277</v>
      </c>
      <c r="B1739" t="s">
        <v>2260</v>
      </c>
      <c r="C1739" t="s">
        <v>5027</v>
      </c>
      <c r="D1739">
        <v>2</v>
      </c>
      <c r="E1739">
        <v>3</v>
      </c>
      <c r="F1739" s="134">
        <v>0.66666700000000001</v>
      </c>
      <c r="G1739">
        <v>0</v>
      </c>
      <c r="H1739">
        <v>0</v>
      </c>
      <c r="I1739" t="s">
        <v>4595</v>
      </c>
      <c r="J1739">
        <v>0</v>
      </c>
      <c r="K1739">
        <v>0</v>
      </c>
      <c r="L1739" t="s">
        <v>4595</v>
      </c>
      <c r="M1739">
        <v>0</v>
      </c>
    </row>
    <row r="1740" spans="1:1024" x14ac:dyDescent="0.2">
      <c r="A1740" t="s">
        <v>2277</v>
      </c>
      <c r="B1740" t="s">
        <v>2260</v>
      </c>
      <c r="C1740" t="s">
        <v>6605</v>
      </c>
      <c r="D1740">
        <v>2</v>
      </c>
      <c r="E1740">
        <v>3</v>
      </c>
      <c r="F1740" s="134">
        <v>0.66666700000000001</v>
      </c>
      <c r="G1740">
        <v>0</v>
      </c>
      <c r="H1740">
        <v>0</v>
      </c>
      <c r="I1740" t="s">
        <v>4595</v>
      </c>
      <c r="J1740">
        <v>0</v>
      </c>
      <c r="K1740">
        <v>0</v>
      </c>
      <c r="L1740" t="s">
        <v>4595</v>
      </c>
      <c r="M1740">
        <v>0</v>
      </c>
    </row>
    <row r="1741" spans="1:1024" x14ac:dyDescent="0.2">
      <c r="A1741" t="s">
        <v>2277</v>
      </c>
      <c r="B1741" t="s">
        <v>2260</v>
      </c>
      <c r="C1741" t="s">
        <v>6606</v>
      </c>
      <c r="D1741">
        <v>2</v>
      </c>
      <c r="E1741">
        <v>3</v>
      </c>
      <c r="F1741" s="134">
        <v>0.66666700000000001</v>
      </c>
      <c r="G1741">
        <v>0</v>
      </c>
      <c r="H1741">
        <v>0</v>
      </c>
      <c r="I1741" t="s">
        <v>4595</v>
      </c>
      <c r="J1741">
        <v>0</v>
      </c>
      <c r="K1741">
        <v>0</v>
      </c>
      <c r="L1741" t="s">
        <v>4595</v>
      </c>
      <c r="M1741">
        <v>0</v>
      </c>
    </row>
    <row r="1742" spans="1:1024" x14ac:dyDescent="0.2">
      <c r="A1742" t="s">
        <v>2277</v>
      </c>
      <c r="B1742" t="s">
        <v>2260</v>
      </c>
      <c r="C1742" t="s">
        <v>6607</v>
      </c>
      <c r="D1742">
        <v>2</v>
      </c>
      <c r="E1742">
        <v>3</v>
      </c>
      <c r="F1742" s="134">
        <v>0.66666700000000001</v>
      </c>
      <c r="G1742">
        <v>0</v>
      </c>
      <c r="H1742">
        <v>0</v>
      </c>
      <c r="I1742" t="s">
        <v>4595</v>
      </c>
      <c r="J1742">
        <v>0</v>
      </c>
      <c r="K1742" t="s">
        <v>6608</v>
      </c>
      <c r="L1742">
        <v>3.6999999999999998E-5</v>
      </c>
      <c r="M1742" t="s">
        <v>6300</v>
      </c>
    </row>
    <row r="1743" spans="1:1024" x14ac:dyDescent="0.2">
      <c r="A1743" t="s">
        <v>2277</v>
      </c>
      <c r="B1743" t="s">
        <v>2260</v>
      </c>
      <c r="C1743" t="s">
        <v>6609</v>
      </c>
      <c r="D1743">
        <v>2</v>
      </c>
      <c r="E1743">
        <v>3</v>
      </c>
      <c r="F1743" s="134">
        <v>0.66666700000000001</v>
      </c>
      <c r="G1743">
        <v>0</v>
      </c>
      <c r="H1743">
        <v>0</v>
      </c>
      <c r="I1743" t="s">
        <v>4595</v>
      </c>
      <c r="J1743">
        <v>0</v>
      </c>
      <c r="K1743">
        <v>0</v>
      </c>
      <c r="L1743" t="s">
        <v>4595</v>
      </c>
      <c r="M1743">
        <v>0</v>
      </c>
    </row>
    <row r="1744" spans="1:1024" x14ac:dyDescent="0.2">
      <c r="A1744" t="s">
        <v>2277</v>
      </c>
      <c r="B1744" t="s">
        <v>2260</v>
      </c>
      <c r="C1744" t="s">
        <v>6610</v>
      </c>
      <c r="D1744">
        <v>2</v>
      </c>
      <c r="E1744">
        <v>3</v>
      </c>
      <c r="F1744" s="134">
        <v>0.66666700000000001</v>
      </c>
      <c r="G1744">
        <v>0</v>
      </c>
      <c r="H1744">
        <v>0</v>
      </c>
      <c r="I1744" t="s">
        <v>4595</v>
      </c>
      <c r="J1744">
        <v>0</v>
      </c>
      <c r="K1744">
        <v>0</v>
      </c>
      <c r="L1744" t="s">
        <v>4595</v>
      </c>
      <c r="M1744">
        <v>0</v>
      </c>
    </row>
    <row r="1745" spans="1:1024" x14ac:dyDescent="0.2">
      <c r="A1745" t="s">
        <v>2277</v>
      </c>
      <c r="B1745" t="s">
        <v>2260</v>
      </c>
      <c r="C1745" t="s">
        <v>6611</v>
      </c>
      <c r="D1745">
        <v>2</v>
      </c>
      <c r="E1745">
        <v>3</v>
      </c>
      <c r="F1745" s="134">
        <v>0.66666700000000001</v>
      </c>
      <c r="G1745">
        <v>0</v>
      </c>
      <c r="H1745">
        <v>0</v>
      </c>
      <c r="I1745" t="s">
        <v>4595</v>
      </c>
      <c r="J1745">
        <v>0</v>
      </c>
      <c r="K1745">
        <v>0</v>
      </c>
      <c r="L1745" t="s">
        <v>4595</v>
      </c>
      <c r="M1745">
        <v>0</v>
      </c>
    </row>
    <row r="1746" spans="1:1024" x14ac:dyDescent="0.2">
      <c r="A1746" t="s">
        <v>2277</v>
      </c>
      <c r="B1746" t="s">
        <v>2260</v>
      </c>
      <c r="C1746" t="s">
        <v>6612</v>
      </c>
      <c r="D1746">
        <v>2</v>
      </c>
      <c r="E1746">
        <v>3</v>
      </c>
      <c r="F1746" s="134">
        <v>0.66666700000000001</v>
      </c>
      <c r="G1746">
        <v>0</v>
      </c>
      <c r="H1746">
        <v>0</v>
      </c>
      <c r="I1746" t="s">
        <v>4595</v>
      </c>
      <c r="J1746">
        <v>0</v>
      </c>
      <c r="K1746">
        <v>0</v>
      </c>
      <c r="L1746" t="s">
        <v>4595</v>
      </c>
      <c r="M1746">
        <v>0</v>
      </c>
    </row>
    <row r="1747" spans="1:1024" x14ac:dyDescent="0.2">
      <c r="A1747" t="s">
        <v>2277</v>
      </c>
      <c r="B1747" t="s">
        <v>2260</v>
      </c>
      <c r="C1747" t="s">
        <v>5404</v>
      </c>
      <c r="D1747">
        <v>3</v>
      </c>
      <c r="E1747">
        <v>3</v>
      </c>
      <c r="F1747" s="134">
        <v>1</v>
      </c>
      <c r="G1747" t="s">
        <v>679</v>
      </c>
      <c r="H1747" t="s">
        <v>5405</v>
      </c>
      <c r="I1747">
        <v>4.0999999999999997E-6</v>
      </c>
      <c r="J1747" t="s">
        <v>5406</v>
      </c>
      <c r="K1747" t="s">
        <v>4637</v>
      </c>
      <c r="L1747">
        <v>7.2000000000000005E-57</v>
      </c>
      <c r="M1747" t="s">
        <v>5407</v>
      </c>
    </row>
    <row r="1748" spans="1:1024" x14ac:dyDescent="0.2">
      <c r="A1748" t="s">
        <v>2277</v>
      </c>
      <c r="B1748" t="s">
        <v>2260</v>
      </c>
      <c r="C1748" t="s">
        <v>6263</v>
      </c>
      <c r="D1748">
        <v>3</v>
      </c>
      <c r="E1748">
        <v>3</v>
      </c>
      <c r="F1748" s="134">
        <v>1</v>
      </c>
      <c r="G1748" t="s">
        <v>6264</v>
      </c>
      <c r="H1748">
        <v>0</v>
      </c>
      <c r="I1748" t="s">
        <v>4595</v>
      </c>
      <c r="J1748">
        <v>0</v>
      </c>
      <c r="K1748" t="s">
        <v>4995</v>
      </c>
      <c r="L1748">
        <v>4.1000000000000001E-24</v>
      </c>
      <c r="M1748" t="s">
        <v>6265</v>
      </c>
    </row>
    <row r="1749" spans="1:1024" x14ac:dyDescent="0.2">
      <c r="A1749" t="s">
        <v>2277</v>
      </c>
      <c r="B1749" t="s">
        <v>2260</v>
      </c>
      <c r="C1749" t="s">
        <v>1050</v>
      </c>
      <c r="D1749">
        <v>3</v>
      </c>
      <c r="E1749">
        <v>3</v>
      </c>
      <c r="F1749" s="134">
        <v>1</v>
      </c>
      <c r="G1749" t="s">
        <v>1549</v>
      </c>
      <c r="H1749">
        <v>0</v>
      </c>
      <c r="I1749" t="s">
        <v>4595</v>
      </c>
      <c r="J1749">
        <v>0</v>
      </c>
      <c r="K1749" t="s">
        <v>6266</v>
      </c>
      <c r="L1749">
        <v>7.5999999999999996E-61</v>
      </c>
      <c r="M1749" t="s">
        <v>6267</v>
      </c>
    </row>
    <row r="1750" spans="1:1024" x14ac:dyDescent="0.2">
      <c r="A1750" t="s">
        <v>2277</v>
      </c>
      <c r="B1750" t="s">
        <v>2260</v>
      </c>
      <c r="C1750" t="s">
        <v>6253</v>
      </c>
      <c r="D1750">
        <v>3</v>
      </c>
      <c r="E1750">
        <v>3</v>
      </c>
      <c r="F1750" s="134">
        <v>1</v>
      </c>
      <c r="G1750" t="s">
        <v>6254</v>
      </c>
      <c r="H1750" t="s">
        <v>6255</v>
      </c>
      <c r="I1750">
        <v>3.5000000000000003E-21</v>
      </c>
      <c r="J1750" t="s">
        <v>6256</v>
      </c>
      <c r="K1750" t="s">
        <v>6257</v>
      </c>
      <c r="L1750">
        <v>2.2000000000000001E-44</v>
      </c>
      <c r="M1750" t="s">
        <v>6258</v>
      </c>
    </row>
    <row r="1751" spans="1:1024" x14ac:dyDescent="0.2">
      <c r="A1751" t="s">
        <v>2277</v>
      </c>
      <c r="B1751" t="s">
        <v>2260</v>
      </c>
      <c r="C1751" t="s">
        <v>5388</v>
      </c>
      <c r="D1751">
        <v>3</v>
      </c>
      <c r="E1751">
        <v>3</v>
      </c>
      <c r="F1751" s="134">
        <v>1</v>
      </c>
      <c r="G1751" t="s">
        <v>4601</v>
      </c>
      <c r="H1751">
        <v>0</v>
      </c>
      <c r="I1751" t="s">
        <v>4595</v>
      </c>
      <c r="J1751">
        <v>0</v>
      </c>
      <c r="K1751" t="s">
        <v>5190</v>
      </c>
      <c r="L1751">
        <v>4.3999999999999997E-9</v>
      </c>
      <c r="M1751" t="s">
        <v>4794</v>
      </c>
    </row>
    <row r="1752" spans="1:1024" x14ac:dyDescent="0.2">
      <c r="A1752" t="s">
        <v>2277</v>
      </c>
      <c r="B1752" t="s">
        <v>2260</v>
      </c>
      <c r="C1752" t="s">
        <v>6243</v>
      </c>
      <c r="D1752">
        <v>3</v>
      </c>
      <c r="E1752">
        <v>3</v>
      </c>
      <c r="F1752" s="134">
        <v>1</v>
      </c>
      <c r="G1752" t="s">
        <v>4601</v>
      </c>
      <c r="H1752">
        <v>0</v>
      </c>
      <c r="I1752" t="s">
        <v>4595</v>
      </c>
      <c r="J1752">
        <v>0</v>
      </c>
      <c r="K1752" t="s">
        <v>6244</v>
      </c>
      <c r="L1752">
        <v>4.0000000000000003E-5</v>
      </c>
      <c r="M1752" t="s">
        <v>5984</v>
      </c>
    </row>
    <row r="1753" spans="1:1024" x14ac:dyDescent="0.2">
      <c r="A1753" t="s">
        <v>2277</v>
      </c>
      <c r="B1753" t="s">
        <v>2260</v>
      </c>
      <c r="C1753" t="s">
        <v>4657</v>
      </c>
      <c r="D1753">
        <v>3</v>
      </c>
      <c r="E1753">
        <v>3</v>
      </c>
      <c r="F1753" s="134">
        <v>1</v>
      </c>
      <c r="G1753">
        <v>0</v>
      </c>
      <c r="H1753" t="s">
        <v>4658</v>
      </c>
      <c r="I1753">
        <v>5.8999999999999999E-42</v>
      </c>
      <c r="J1753" t="s">
        <v>4607</v>
      </c>
      <c r="K1753" t="s">
        <v>4658</v>
      </c>
      <c r="L1753">
        <v>3.7E-40</v>
      </c>
      <c r="M1753" t="s">
        <v>4659</v>
      </c>
    </row>
    <row r="1754" spans="1:1024" x14ac:dyDescent="0.2">
      <c r="A1754" t="s">
        <v>2277</v>
      </c>
      <c r="B1754" t="s">
        <v>2260</v>
      </c>
      <c r="C1754" t="s">
        <v>6613</v>
      </c>
      <c r="D1754">
        <v>3</v>
      </c>
      <c r="E1754">
        <v>3</v>
      </c>
      <c r="F1754" s="134">
        <v>1</v>
      </c>
      <c r="G1754">
        <v>0</v>
      </c>
      <c r="H1754">
        <v>0</v>
      </c>
      <c r="I1754" t="s">
        <v>4595</v>
      </c>
      <c r="J1754">
        <v>0</v>
      </c>
      <c r="K1754">
        <v>0</v>
      </c>
      <c r="L1754" t="s">
        <v>4595</v>
      </c>
      <c r="M1754">
        <v>0</v>
      </c>
    </row>
    <row r="1755" spans="1:1024" x14ac:dyDescent="0.2">
      <c r="A1755" t="s">
        <v>2277</v>
      </c>
      <c r="B1755" t="s">
        <v>2260</v>
      </c>
      <c r="C1755" t="s">
        <v>6614</v>
      </c>
      <c r="D1755">
        <v>3</v>
      </c>
      <c r="E1755">
        <v>3</v>
      </c>
      <c r="F1755" s="134">
        <v>1</v>
      </c>
      <c r="G1755">
        <v>0</v>
      </c>
      <c r="H1755">
        <v>0</v>
      </c>
      <c r="I1755" t="s">
        <v>4595</v>
      </c>
      <c r="J1755">
        <v>0</v>
      </c>
      <c r="K1755">
        <v>0</v>
      </c>
      <c r="L1755" t="s">
        <v>4595</v>
      </c>
      <c r="M1755">
        <v>0</v>
      </c>
    </row>
    <row r="1756" spans="1:1024" s="53" customFormat="1" x14ac:dyDescent="0.2">
      <c r="A1756" s="53" t="s">
        <v>2277</v>
      </c>
      <c r="B1756" t="s">
        <v>2260</v>
      </c>
      <c r="C1756" s="53" t="s">
        <v>6615</v>
      </c>
      <c r="D1756" s="53">
        <v>3</v>
      </c>
      <c r="E1756" s="53">
        <v>3</v>
      </c>
      <c r="F1756" s="136">
        <v>1</v>
      </c>
      <c r="G1756">
        <v>0</v>
      </c>
      <c r="H1756">
        <v>0</v>
      </c>
      <c r="I1756" t="s">
        <v>4595</v>
      </c>
      <c r="J1756">
        <v>0</v>
      </c>
      <c r="K1756" t="s">
        <v>6616</v>
      </c>
      <c r="L1756">
        <v>2.2000000000000001E-6</v>
      </c>
      <c r="M1756" t="s">
        <v>6617</v>
      </c>
      <c r="AKX1756"/>
      <c r="AKY1756"/>
      <c r="AKZ1756"/>
      <c r="ALA1756"/>
      <c r="ALB1756"/>
      <c r="ALC1756"/>
      <c r="ALD1756"/>
      <c r="ALE1756"/>
      <c r="ALF1756"/>
      <c r="ALG1756"/>
      <c r="ALH1756"/>
      <c r="ALI1756"/>
      <c r="ALJ1756"/>
      <c r="ALK1756"/>
      <c r="ALL1756"/>
      <c r="ALM1756"/>
      <c r="ALN1756"/>
      <c r="ALO1756"/>
      <c r="ALP1756"/>
      <c r="ALQ1756"/>
      <c r="ALR1756"/>
      <c r="ALS1756"/>
      <c r="ALT1756"/>
      <c r="ALU1756"/>
      <c r="ALV1756"/>
      <c r="ALW1756"/>
      <c r="ALX1756"/>
      <c r="ALY1756"/>
      <c r="ALZ1756"/>
      <c r="AMA1756"/>
      <c r="AMB1756"/>
      <c r="AMC1756"/>
      <c r="AMD1756"/>
      <c r="AME1756"/>
      <c r="AMF1756"/>
      <c r="AMG1756"/>
      <c r="AMH1756"/>
      <c r="AMI1756"/>
      <c r="AMJ1756"/>
    </row>
    <row r="1757" spans="1:1024" x14ac:dyDescent="0.2">
      <c r="A1757" t="s">
        <v>2991</v>
      </c>
      <c r="B1757" t="s">
        <v>1998</v>
      </c>
      <c r="C1757" t="s">
        <v>5427</v>
      </c>
      <c r="D1757">
        <v>1</v>
      </c>
      <c r="E1757">
        <v>2</v>
      </c>
      <c r="F1757" s="134">
        <v>0.5</v>
      </c>
      <c r="G1757" t="s">
        <v>5428</v>
      </c>
      <c r="H1757">
        <v>0</v>
      </c>
      <c r="I1757" t="s">
        <v>4595</v>
      </c>
      <c r="J1757">
        <v>0</v>
      </c>
      <c r="K1757" t="s">
        <v>5190</v>
      </c>
      <c r="L1757">
        <v>1.1E-77</v>
      </c>
      <c r="M1757" t="s">
        <v>4794</v>
      </c>
    </row>
    <row r="1758" spans="1:1024" x14ac:dyDescent="0.2">
      <c r="A1758" t="s">
        <v>2991</v>
      </c>
      <c r="B1758" t="s">
        <v>1998</v>
      </c>
      <c r="C1758" t="s">
        <v>5434</v>
      </c>
      <c r="D1758">
        <v>1</v>
      </c>
      <c r="E1758">
        <v>2</v>
      </c>
      <c r="F1758" s="134">
        <v>0.5</v>
      </c>
      <c r="G1758" t="s">
        <v>1439</v>
      </c>
      <c r="H1758" t="s">
        <v>5435</v>
      </c>
      <c r="I1758">
        <v>6.1000000000000004E-8</v>
      </c>
      <c r="J1758" t="s">
        <v>5436</v>
      </c>
      <c r="K1758" t="s">
        <v>5437</v>
      </c>
      <c r="L1758">
        <v>1.3000000000000001E-85</v>
      </c>
      <c r="M1758" t="s">
        <v>4794</v>
      </c>
    </row>
    <row r="1759" spans="1:1024" x14ac:dyDescent="0.2">
      <c r="A1759" t="s">
        <v>2991</v>
      </c>
      <c r="B1759" t="s">
        <v>1998</v>
      </c>
      <c r="C1759" t="s">
        <v>5341</v>
      </c>
      <c r="D1759">
        <v>1</v>
      </c>
      <c r="E1759">
        <v>2</v>
      </c>
      <c r="F1759" s="134">
        <v>0.5</v>
      </c>
      <c r="G1759" t="s">
        <v>607</v>
      </c>
      <c r="H1759" t="s">
        <v>5342</v>
      </c>
      <c r="I1759">
        <v>3.5999999999999998E-6</v>
      </c>
      <c r="J1759" t="s">
        <v>4741</v>
      </c>
      <c r="K1759" t="s">
        <v>5343</v>
      </c>
      <c r="L1759">
        <v>2.7000000000000001E-48</v>
      </c>
      <c r="M1759" t="s">
        <v>5344</v>
      </c>
    </row>
    <row r="1760" spans="1:1024" x14ac:dyDescent="0.2">
      <c r="A1760" t="s">
        <v>2991</v>
      </c>
      <c r="B1760" t="s">
        <v>1998</v>
      </c>
      <c r="C1760" t="s">
        <v>5412</v>
      </c>
      <c r="D1760">
        <v>1</v>
      </c>
      <c r="E1760">
        <v>2</v>
      </c>
      <c r="F1760" s="134">
        <v>0.5</v>
      </c>
      <c r="G1760" t="s">
        <v>117</v>
      </c>
      <c r="H1760">
        <v>0</v>
      </c>
      <c r="I1760" t="s">
        <v>4595</v>
      </c>
      <c r="J1760">
        <v>0</v>
      </c>
      <c r="K1760" t="s">
        <v>4603</v>
      </c>
      <c r="L1760">
        <v>1.9000000000000001E-23</v>
      </c>
      <c r="M1760" t="s">
        <v>4604</v>
      </c>
    </row>
    <row r="1761" spans="1:1024" x14ac:dyDescent="0.2">
      <c r="A1761" t="s">
        <v>2991</v>
      </c>
      <c r="B1761" t="s">
        <v>1998</v>
      </c>
      <c r="C1761" t="s">
        <v>5331</v>
      </c>
      <c r="D1761">
        <v>1</v>
      </c>
      <c r="E1761">
        <v>2</v>
      </c>
      <c r="F1761" s="134">
        <v>0.5</v>
      </c>
      <c r="G1761" t="s">
        <v>4601</v>
      </c>
      <c r="H1761">
        <v>0</v>
      </c>
      <c r="I1761" t="s">
        <v>4595</v>
      </c>
      <c r="J1761">
        <v>0</v>
      </c>
      <c r="K1761">
        <v>0</v>
      </c>
      <c r="L1761" t="s">
        <v>4595</v>
      </c>
      <c r="M1761">
        <v>0</v>
      </c>
    </row>
    <row r="1762" spans="1:1024" x14ac:dyDescent="0.2">
      <c r="A1762" t="s">
        <v>2991</v>
      </c>
      <c r="B1762" t="s">
        <v>1998</v>
      </c>
      <c r="C1762" t="s">
        <v>5165</v>
      </c>
      <c r="D1762">
        <v>1</v>
      </c>
      <c r="E1762">
        <v>2</v>
      </c>
      <c r="F1762" s="134">
        <v>0.5</v>
      </c>
      <c r="G1762" t="s">
        <v>801</v>
      </c>
      <c r="H1762" t="s">
        <v>5166</v>
      </c>
      <c r="I1762">
        <v>1.2999999999999999E-57</v>
      </c>
      <c r="J1762" t="s">
        <v>4607</v>
      </c>
      <c r="K1762" t="s">
        <v>5167</v>
      </c>
      <c r="L1762">
        <v>1.2000000000000001E-165</v>
      </c>
      <c r="M1762" t="s">
        <v>5168</v>
      </c>
    </row>
    <row r="1763" spans="1:1024" x14ac:dyDescent="0.2">
      <c r="A1763" t="s">
        <v>2991</v>
      </c>
      <c r="B1763" t="s">
        <v>1998</v>
      </c>
      <c r="C1763" t="s">
        <v>4989</v>
      </c>
      <c r="D1763">
        <v>1</v>
      </c>
      <c r="E1763">
        <v>2</v>
      </c>
      <c r="F1763" s="134">
        <v>0.5</v>
      </c>
      <c r="G1763" t="s">
        <v>4990</v>
      </c>
      <c r="H1763" t="s">
        <v>4991</v>
      </c>
      <c r="I1763">
        <v>1.8E-7</v>
      </c>
      <c r="J1763" t="s">
        <v>4641</v>
      </c>
      <c r="K1763" t="s">
        <v>4992</v>
      </c>
      <c r="L1763">
        <v>6.1999999999999998E-13</v>
      </c>
      <c r="M1763" t="s">
        <v>4993</v>
      </c>
    </row>
    <row r="1764" spans="1:1024" x14ac:dyDescent="0.2">
      <c r="A1764" t="s">
        <v>2991</v>
      </c>
      <c r="B1764" t="s">
        <v>1998</v>
      </c>
      <c r="C1764" t="s">
        <v>6618</v>
      </c>
      <c r="D1764">
        <v>1</v>
      </c>
      <c r="E1764">
        <v>2</v>
      </c>
      <c r="F1764" s="134">
        <v>0.5</v>
      </c>
      <c r="G1764">
        <v>0</v>
      </c>
      <c r="H1764">
        <v>0</v>
      </c>
      <c r="I1764" t="s">
        <v>4595</v>
      </c>
      <c r="J1764">
        <v>0</v>
      </c>
      <c r="K1764">
        <v>0</v>
      </c>
      <c r="L1764" t="s">
        <v>4595</v>
      </c>
      <c r="M1764">
        <v>0</v>
      </c>
    </row>
    <row r="1765" spans="1:1024" x14ac:dyDescent="0.2">
      <c r="A1765" t="s">
        <v>2991</v>
      </c>
      <c r="B1765" t="s">
        <v>1998</v>
      </c>
      <c r="C1765" t="s">
        <v>1921</v>
      </c>
      <c r="D1765">
        <v>2</v>
      </c>
      <c r="E1765">
        <v>2</v>
      </c>
      <c r="F1765" s="134">
        <v>1</v>
      </c>
      <c r="G1765" t="s">
        <v>5440</v>
      </c>
      <c r="H1765" t="s">
        <v>5441</v>
      </c>
      <c r="I1765">
        <v>9.4999999999999993E-143</v>
      </c>
      <c r="J1765" t="s">
        <v>4599</v>
      </c>
      <c r="K1765" t="s">
        <v>5442</v>
      </c>
      <c r="L1765">
        <v>6.0000000000000004E-206</v>
      </c>
      <c r="M1765" t="s">
        <v>5443</v>
      </c>
    </row>
    <row r="1766" spans="1:1024" x14ac:dyDescent="0.2">
      <c r="A1766" t="s">
        <v>2991</v>
      </c>
      <c r="B1766" t="s">
        <v>1998</v>
      </c>
      <c r="C1766" t="s">
        <v>5438</v>
      </c>
      <c r="D1766">
        <v>2</v>
      </c>
      <c r="E1766">
        <v>2</v>
      </c>
      <c r="F1766" s="134">
        <v>1</v>
      </c>
      <c r="G1766" t="s">
        <v>5439</v>
      </c>
      <c r="H1766" t="s">
        <v>4982</v>
      </c>
      <c r="I1766">
        <v>9.6999999999999995E-42</v>
      </c>
      <c r="J1766" t="s">
        <v>4599</v>
      </c>
      <c r="K1766" t="s">
        <v>4983</v>
      </c>
      <c r="L1766">
        <v>7.0999999999999998E-115</v>
      </c>
      <c r="M1766" t="s">
        <v>5111</v>
      </c>
    </row>
    <row r="1767" spans="1:1024" x14ac:dyDescent="0.2">
      <c r="A1767" t="s">
        <v>2991</v>
      </c>
      <c r="B1767" t="s">
        <v>1998</v>
      </c>
      <c r="C1767" t="s">
        <v>5426</v>
      </c>
      <c r="D1767">
        <v>2</v>
      </c>
      <c r="E1767">
        <v>2</v>
      </c>
      <c r="F1767" s="134">
        <v>1</v>
      </c>
      <c r="G1767" t="s">
        <v>636</v>
      </c>
      <c r="H1767">
        <v>0</v>
      </c>
      <c r="I1767" t="s">
        <v>4595</v>
      </c>
      <c r="J1767">
        <v>0</v>
      </c>
      <c r="K1767" t="s">
        <v>5190</v>
      </c>
      <c r="L1767">
        <v>6.5000000000000003E-87</v>
      </c>
      <c r="M1767" t="s">
        <v>4794</v>
      </c>
    </row>
    <row r="1768" spans="1:1024" x14ac:dyDescent="0.2">
      <c r="A1768" t="s">
        <v>2991</v>
      </c>
      <c r="B1768" t="s">
        <v>1998</v>
      </c>
      <c r="C1768" t="s">
        <v>5404</v>
      </c>
      <c r="D1768">
        <v>2</v>
      </c>
      <c r="E1768">
        <v>2</v>
      </c>
      <c r="F1768" s="134">
        <v>1</v>
      </c>
      <c r="G1768" t="s">
        <v>679</v>
      </c>
      <c r="H1768" t="s">
        <v>5405</v>
      </c>
      <c r="I1768">
        <v>4.0999999999999997E-6</v>
      </c>
      <c r="J1768" t="s">
        <v>5406</v>
      </c>
      <c r="K1768" t="s">
        <v>4637</v>
      </c>
      <c r="L1768">
        <v>7.2000000000000005E-57</v>
      </c>
      <c r="M1768" t="s">
        <v>5407</v>
      </c>
    </row>
    <row r="1769" spans="1:1024" x14ac:dyDescent="0.2">
      <c r="A1769" t="s">
        <v>2991</v>
      </c>
      <c r="B1769" t="s">
        <v>1998</v>
      </c>
      <c r="C1769" t="s">
        <v>5381</v>
      </c>
      <c r="D1769">
        <v>2</v>
      </c>
      <c r="E1769">
        <v>2</v>
      </c>
      <c r="F1769" s="134">
        <v>1</v>
      </c>
      <c r="G1769" t="s">
        <v>5382</v>
      </c>
      <c r="H1769" t="s">
        <v>4606</v>
      </c>
      <c r="I1769">
        <v>2.5E-161</v>
      </c>
      <c r="J1769" t="s">
        <v>4607</v>
      </c>
      <c r="K1769" t="s">
        <v>4608</v>
      </c>
      <c r="L1769">
        <v>0</v>
      </c>
      <c r="M1769" t="s">
        <v>4609</v>
      </c>
    </row>
    <row r="1770" spans="1:1024" x14ac:dyDescent="0.2">
      <c r="A1770" t="s">
        <v>2991</v>
      </c>
      <c r="B1770" t="s">
        <v>1998</v>
      </c>
      <c r="C1770" t="s">
        <v>5403</v>
      </c>
      <c r="D1770">
        <v>2</v>
      </c>
      <c r="E1770">
        <v>2</v>
      </c>
      <c r="F1770" s="134">
        <v>1</v>
      </c>
      <c r="G1770" t="s">
        <v>842</v>
      </c>
      <c r="H1770">
        <v>0</v>
      </c>
      <c r="I1770" t="s">
        <v>4595</v>
      </c>
      <c r="J1770">
        <v>0</v>
      </c>
      <c r="K1770" t="s">
        <v>5170</v>
      </c>
      <c r="L1770">
        <v>6.8E-8</v>
      </c>
      <c r="M1770" t="s">
        <v>4958</v>
      </c>
    </row>
    <row r="1771" spans="1:1024" x14ac:dyDescent="0.2">
      <c r="A1771" t="s">
        <v>2991</v>
      </c>
      <c r="B1771" t="s">
        <v>1998</v>
      </c>
      <c r="C1771" t="s">
        <v>5726</v>
      </c>
      <c r="D1771">
        <v>2</v>
      </c>
      <c r="E1771">
        <v>2</v>
      </c>
      <c r="F1771" s="134">
        <v>1</v>
      </c>
      <c r="G1771">
        <v>0</v>
      </c>
      <c r="H1771">
        <v>0</v>
      </c>
      <c r="I1771" t="s">
        <v>4595</v>
      </c>
      <c r="J1771">
        <v>0</v>
      </c>
      <c r="K1771" t="s">
        <v>4637</v>
      </c>
      <c r="L1771">
        <v>1.9000000000000001E-9</v>
      </c>
      <c r="M1771" t="s">
        <v>5727</v>
      </c>
    </row>
    <row r="1772" spans="1:1024" x14ac:dyDescent="0.2">
      <c r="A1772" t="s">
        <v>2991</v>
      </c>
      <c r="B1772" t="s">
        <v>1998</v>
      </c>
      <c r="C1772" t="s">
        <v>5176</v>
      </c>
      <c r="D1772">
        <v>2</v>
      </c>
      <c r="E1772">
        <v>2</v>
      </c>
      <c r="F1772" s="134">
        <v>1</v>
      </c>
      <c r="G1772">
        <v>0</v>
      </c>
      <c r="H1772">
        <v>0</v>
      </c>
      <c r="I1772" t="s">
        <v>4595</v>
      </c>
      <c r="J1772">
        <v>0</v>
      </c>
      <c r="K1772">
        <v>0</v>
      </c>
      <c r="L1772" t="s">
        <v>4595</v>
      </c>
      <c r="M1772">
        <v>0</v>
      </c>
    </row>
    <row r="1773" spans="1:1024" x14ac:dyDescent="0.2">
      <c r="A1773" t="s">
        <v>2991</v>
      </c>
      <c r="B1773" t="s">
        <v>1998</v>
      </c>
      <c r="C1773" t="s">
        <v>6619</v>
      </c>
      <c r="D1773">
        <v>2</v>
      </c>
      <c r="E1773">
        <v>2</v>
      </c>
      <c r="F1773" s="134">
        <v>1</v>
      </c>
      <c r="G1773">
        <v>0</v>
      </c>
      <c r="H1773">
        <v>0</v>
      </c>
      <c r="I1773" t="s">
        <v>4595</v>
      </c>
      <c r="J1773">
        <v>0</v>
      </c>
      <c r="K1773">
        <v>0</v>
      </c>
      <c r="L1773" t="s">
        <v>4595</v>
      </c>
      <c r="M1773">
        <v>0</v>
      </c>
    </row>
    <row r="1774" spans="1:1024" s="53" customFormat="1" x14ac:dyDescent="0.2">
      <c r="A1774" s="53" t="s">
        <v>2991</v>
      </c>
      <c r="B1774" t="s">
        <v>1998</v>
      </c>
      <c r="C1774" s="53" t="s">
        <v>6620</v>
      </c>
      <c r="D1774" s="53">
        <v>2</v>
      </c>
      <c r="E1774" s="53">
        <v>2</v>
      </c>
      <c r="F1774" s="136">
        <v>1</v>
      </c>
      <c r="G1774">
        <v>0</v>
      </c>
      <c r="H1774">
        <v>0</v>
      </c>
      <c r="I1774" t="s">
        <v>4595</v>
      </c>
      <c r="J1774">
        <v>0</v>
      </c>
      <c r="K1774">
        <v>0</v>
      </c>
      <c r="L1774" t="s">
        <v>4595</v>
      </c>
      <c r="M1774">
        <v>0</v>
      </c>
      <c r="AKX1774"/>
      <c r="AKY1774"/>
      <c r="AKZ1774"/>
      <c r="ALA1774"/>
      <c r="ALB1774"/>
      <c r="ALC1774"/>
      <c r="ALD1774"/>
      <c r="ALE1774"/>
      <c r="ALF1774"/>
      <c r="ALG1774"/>
      <c r="ALH1774"/>
      <c r="ALI1774"/>
      <c r="ALJ1774"/>
      <c r="ALK1774"/>
      <c r="ALL1774"/>
      <c r="ALM1774"/>
      <c r="ALN1774"/>
      <c r="ALO1774"/>
      <c r="ALP1774"/>
      <c r="ALQ1774"/>
      <c r="ALR1774"/>
      <c r="ALS1774"/>
      <c r="ALT1774"/>
      <c r="ALU1774"/>
      <c r="ALV1774"/>
      <c r="ALW1774"/>
      <c r="ALX1774"/>
      <c r="ALY1774"/>
      <c r="ALZ1774"/>
      <c r="AMA1774"/>
      <c r="AMB1774"/>
      <c r="AMC1774"/>
      <c r="AMD1774"/>
      <c r="AME1774"/>
      <c r="AMF1774"/>
      <c r="AMG1774"/>
      <c r="AMH1774"/>
      <c r="AMI1774"/>
      <c r="AMJ1774"/>
    </row>
    <row r="1775" spans="1:1024" x14ac:dyDescent="0.2">
      <c r="A1775" t="s">
        <v>2092</v>
      </c>
      <c r="B1775" t="s">
        <v>1998</v>
      </c>
      <c r="C1775" t="s">
        <v>5421</v>
      </c>
      <c r="D1775">
        <v>1</v>
      </c>
      <c r="E1775">
        <v>2</v>
      </c>
      <c r="F1775" s="134">
        <v>0.5</v>
      </c>
      <c r="G1775" t="s">
        <v>5422</v>
      </c>
      <c r="H1775" t="s">
        <v>4598</v>
      </c>
      <c r="I1775">
        <v>1.3E-39</v>
      </c>
      <c r="J1775" t="s">
        <v>4599</v>
      </c>
      <c r="K1775" t="s">
        <v>5423</v>
      </c>
      <c r="L1775">
        <v>6.2000000000000005E-172</v>
      </c>
      <c r="M1775" t="s">
        <v>5111</v>
      </c>
    </row>
    <row r="1776" spans="1:1024" x14ac:dyDescent="0.2">
      <c r="A1776" t="s">
        <v>2092</v>
      </c>
      <c r="B1776" t="s">
        <v>1998</v>
      </c>
      <c r="C1776" t="s">
        <v>5386</v>
      </c>
      <c r="D1776">
        <v>1</v>
      </c>
      <c r="E1776">
        <v>2</v>
      </c>
      <c r="F1776" s="134">
        <v>0.5</v>
      </c>
      <c r="G1776" t="s">
        <v>636</v>
      </c>
      <c r="H1776">
        <v>0</v>
      </c>
      <c r="I1776" t="s">
        <v>4595</v>
      </c>
      <c r="J1776">
        <v>0</v>
      </c>
      <c r="K1776" t="s">
        <v>5190</v>
      </c>
      <c r="L1776">
        <v>6.6000000000000001E-12</v>
      </c>
      <c r="M1776" t="s">
        <v>4794</v>
      </c>
    </row>
    <row r="1777" spans="1:1024" x14ac:dyDescent="0.2">
      <c r="A1777" t="s">
        <v>2092</v>
      </c>
      <c r="B1777" t="s">
        <v>1998</v>
      </c>
      <c r="C1777" t="s">
        <v>6621</v>
      </c>
      <c r="D1777">
        <v>1</v>
      </c>
      <c r="E1777">
        <v>2</v>
      </c>
      <c r="F1777" s="134">
        <v>0.5</v>
      </c>
      <c r="G1777">
        <v>0</v>
      </c>
      <c r="H1777">
        <v>0</v>
      </c>
      <c r="I1777" t="s">
        <v>4595</v>
      </c>
      <c r="J1777">
        <v>0</v>
      </c>
      <c r="K1777">
        <v>0</v>
      </c>
      <c r="L1777" t="s">
        <v>4595</v>
      </c>
      <c r="M1777">
        <v>0</v>
      </c>
    </row>
    <row r="1778" spans="1:1024" x14ac:dyDescent="0.2">
      <c r="A1778" t="s">
        <v>2092</v>
      </c>
      <c r="B1778" t="s">
        <v>1998</v>
      </c>
      <c r="C1778" t="s">
        <v>1921</v>
      </c>
      <c r="D1778">
        <v>2</v>
      </c>
      <c r="E1778">
        <v>2</v>
      </c>
      <c r="F1778" s="134">
        <v>1</v>
      </c>
      <c r="G1778" t="s">
        <v>5440</v>
      </c>
      <c r="H1778" t="s">
        <v>5441</v>
      </c>
      <c r="I1778">
        <v>9.4999999999999993E-143</v>
      </c>
      <c r="J1778" t="s">
        <v>4599</v>
      </c>
      <c r="K1778" t="s">
        <v>5442</v>
      </c>
      <c r="L1778">
        <v>6.0000000000000004E-206</v>
      </c>
      <c r="M1778" t="s">
        <v>5443</v>
      </c>
    </row>
    <row r="1779" spans="1:1024" x14ac:dyDescent="0.2">
      <c r="A1779" t="s">
        <v>2092</v>
      </c>
      <c r="B1779" t="s">
        <v>1998</v>
      </c>
      <c r="C1779" t="s">
        <v>5427</v>
      </c>
      <c r="D1779">
        <v>2</v>
      </c>
      <c r="E1779">
        <v>2</v>
      </c>
      <c r="F1779" s="134">
        <v>1</v>
      </c>
      <c r="G1779" t="s">
        <v>5428</v>
      </c>
      <c r="H1779">
        <v>0</v>
      </c>
      <c r="I1779" t="s">
        <v>4595</v>
      </c>
      <c r="J1779">
        <v>0</v>
      </c>
      <c r="K1779" t="s">
        <v>5190</v>
      </c>
      <c r="L1779">
        <v>1.1E-77</v>
      </c>
      <c r="M1779" t="s">
        <v>4794</v>
      </c>
    </row>
    <row r="1780" spans="1:1024" x14ac:dyDescent="0.2">
      <c r="A1780" t="s">
        <v>2092</v>
      </c>
      <c r="B1780" t="s">
        <v>1998</v>
      </c>
      <c r="C1780" t="s">
        <v>5434</v>
      </c>
      <c r="D1780">
        <v>2</v>
      </c>
      <c r="E1780">
        <v>2</v>
      </c>
      <c r="F1780" s="134">
        <v>1</v>
      </c>
      <c r="G1780" t="s">
        <v>1439</v>
      </c>
      <c r="H1780" t="s">
        <v>5435</v>
      </c>
      <c r="I1780">
        <v>6.1000000000000004E-8</v>
      </c>
      <c r="J1780" t="s">
        <v>5436</v>
      </c>
      <c r="K1780" t="s">
        <v>5437</v>
      </c>
      <c r="L1780">
        <v>1.3000000000000001E-85</v>
      </c>
      <c r="M1780" t="s">
        <v>4794</v>
      </c>
    </row>
    <row r="1781" spans="1:1024" x14ac:dyDescent="0.2">
      <c r="A1781" t="s">
        <v>2092</v>
      </c>
      <c r="B1781" t="s">
        <v>1998</v>
      </c>
      <c r="C1781" t="s">
        <v>5808</v>
      </c>
      <c r="D1781">
        <v>2</v>
      </c>
      <c r="E1781">
        <v>2</v>
      </c>
      <c r="F1781" s="134">
        <v>1</v>
      </c>
      <c r="G1781" t="s">
        <v>5809</v>
      </c>
      <c r="H1781" t="s">
        <v>4982</v>
      </c>
      <c r="I1781">
        <v>6.7999999999999998E-11</v>
      </c>
      <c r="J1781" t="s">
        <v>4599</v>
      </c>
      <c r="K1781" t="s">
        <v>4983</v>
      </c>
      <c r="L1781">
        <v>3.9999999999999998E-162</v>
      </c>
      <c r="M1781" t="s">
        <v>5443</v>
      </c>
    </row>
    <row r="1782" spans="1:1024" x14ac:dyDescent="0.2">
      <c r="A1782" t="s">
        <v>2092</v>
      </c>
      <c r="B1782" t="s">
        <v>1998</v>
      </c>
      <c r="C1782" t="s">
        <v>6622</v>
      </c>
      <c r="D1782">
        <v>2</v>
      </c>
      <c r="E1782">
        <v>2</v>
      </c>
      <c r="F1782" s="134">
        <v>1</v>
      </c>
      <c r="G1782">
        <v>0</v>
      </c>
      <c r="H1782">
        <v>0</v>
      </c>
      <c r="I1782" t="s">
        <v>4595</v>
      </c>
      <c r="J1782">
        <v>0</v>
      </c>
      <c r="K1782">
        <v>0</v>
      </c>
      <c r="L1782" t="s">
        <v>4595</v>
      </c>
      <c r="M1782">
        <v>0</v>
      </c>
    </row>
    <row r="1783" spans="1:1024" x14ac:dyDescent="0.2">
      <c r="A1783" t="s">
        <v>2092</v>
      </c>
      <c r="B1783" t="s">
        <v>1998</v>
      </c>
      <c r="C1783" t="s">
        <v>6623</v>
      </c>
      <c r="D1783">
        <v>2</v>
      </c>
      <c r="E1783">
        <v>2</v>
      </c>
      <c r="F1783" s="134">
        <v>1</v>
      </c>
      <c r="G1783">
        <v>0</v>
      </c>
      <c r="H1783">
        <v>0</v>
      </c>
      <c r="I1783" t="s">
        <v>4595</v>
      </c>
      <c r="J1783">
        <v>0</v>
      </c>
      <c r="K1783">
        <v>0</v>
      </c>
      <c r="L1783" t="s">
        <v>4595</v>
      </c>
      <c r="M1783">
        <v>0</v>
      </c>
    </row>
    <row r="1784" spans="1:1024" x14ac:dyDescent="0.2">
      <c r="A1784" t="s">
        <v>2092</v>
      </c>
      <c r="B1784" t="s">
        <v>1998</v>
      </c>
      <c r="C1784" t="s">
        <v>6624</v>
      </c>
      <c r="D1784">
        <v>2</v>
      </c>
      <c r="E1784">
        <v>2</v>
      </c>
      <c r="F1784" s="134">
        <v>1</v>
      </c>
      <c r="G1784">
        <v>0</v>
      </c>
      <c r="H1784">
        <v>0</v>
      </c>
      <c r="I1784" t="s">
        <v>4595</v>
      </c>
      <c r="J1784">
        <v>0</v>
      </c>
      <c r="K1784">
        <v>0</v>
      </c>
      <c r="L1784" t="s">
        <v>4595</v>
      </c>
      <c r="M1784">
        <v>0</v>
      </c>
    </row>
    <row r="1785" spans="1:1024" s="138" customFormat="1" x14ac:dyDescent="0.2">
      <c r="A1785" s="138" t="s">
        <v>2092</v>
      </c>
      <c r="B1785" t="s">
        <v>1998</v>
      </c>
      <c r="C1785" s="138" t="s">
        <v>6625</v>
      </c>
      <c r="D1785" s="138">
        <v>2</v>
      </c>
      <c r="E1785" s="138">
        <v>2</v>
      </c>
      <c r="F1785" s="139">
        <v>1</v>
      </c>
      <c r="G1785">
        <v>0</v>
      </c>
      <c r="H1785">
        <v>0</v>
      </c>
      <c r="I1785" t="s">
        <v>4595</v>
      </c>
      <c r="J1785">
        <v>0</v>
      </c>
      <c r="K1785">
        <v>0</v>
      </c>
      <c r="L1785" t="s">
        <v>4595</v>
      </c>
      <c r="M1785">
        <v>0</v>
      </c>
      <c r="AKX1785"/>
      <c r="AKY1785"/>
      <c r="AKZ1785"/>
      <c r="ALA1785"/>
      <c r="ALB1785"/>
      <c r="ALC1785"/>
      <c r="ALD1785"/>
      <c r="ALE1785"/>
      <c r="ALF1785"/>
      <c r="ALG1785"/>
      <c r="ALH1785"/>
      <c r="ALI1785"/>
      <c r="ALJ1785"/>
      <c r="ALK1785"/>
      <c r="ALL1785"/>
      <c r="ALM1785"/>
      <c r="ALN1785"/>
      <c r="ALO1785"/>
      <c r="ALP1785"/>
      <c r="ALQ1785"/>
      <c r="ALR1785"/>
      <c r="ALS1785"/>
      <c r="ALT1785"/>
      <c r="ALU1785"/>
      <c r="ALV1785"/>
      <c r="ALW1785"/>
      <c r="ALX1785"/>
      <c r="ALY1785"/>
      <c r="ALZ1785"/>
      <c r="AMA1785"/>
      <c r="AMB1785"/>
      <c r="AMC1785"/>
      <c r="AMD1785"/>
      <c r="AME1785"/>
      <c r="AMF1785"/>
      <c r="AMG1785"/>
      <c r="AMH1785"/>
      <c r="AMI1785"/>
      <c r="AMJ1785"/>
    </row>
    <row r="1786" spans="1:1024" x14ac:dyDescent="0.2">
      <c r="A1786" t="s">
        <v>2171</v>
      </c>
      <c r="B1786" t="s">
        <v>2172</v>
      </c>
      <c r="C1786" t="s">
        <v>5236</v>
      </c>
      <c r="D1786">
        <v>1</v>
      </c>
      <c r="E1786">
        <v>19</v>
      </c>
      <c r="F1786" s="134">
        <v>5.2631600000000001E-2</v>
      </c>
      <c r="G1786" t="s">
        <v>607</v>
      </c>
      <c r="H1786" t="s">
        <v>5237</v>
      </c>
      <c r="I1786">
        <v>4.7E-56</v>
      </c>
      <c r="J1786" t="s">
        <v>5238</v>
      </c>
      <c r="K1786" t="s">
        <v>5239</v>
      </c>
      <c r="L1786">
        <v>5.8999999999999998E-56</v>
      </c>
      <c r="M1786" t="s">
        <v>4948</v>
      </c>
    </row>
    <row r="1787" spans="1:1024" x14ac:dyDescent="0.2">
      <c r="A1787" t="s">
        <v>2171</v>
      </c>
      <c r="B1787" t="s">
        <v>2172</v>
      </c>
      <c r="C1787" t="s">
        <v>5391</v>
      </c>
      <c r="D1787">
        <v>1</v>
      </c>
      <c r="E1787">
        <v>19</v>
      </c>
      <c r="F1787" s="134">
        <v>5.2631600000000001E-2</v>
      </c>
      <c r="G1787" t="s">
        <v>5392</v>
      </c>
      <c r="H1787" t="s">
        <v>5393</v>
      </c>
      <c r="I1787">
        <v>8.8999999999999995E-5</v>
      </c>
      <c r="J1787" t="s">
        <v>4741</v>
      </c>
      <c r="K1787" t="s">
        <v>4637</v>
      </c>
      <c r="L1787">
        <v>3.6000000000000001E-26</v>
      </c>
      <c r="M1787" t="s">
        <v>5394</v>
      </c>
    </row>
    <row r="1788" spans="1:1024" x14ac:dyDescent="0.2">
      <c r="A1788" t="s">
        <v>2171</v>
      </c>
      <c r="B1788" t="s">
        <v>2172</v>
      </c>
      <c r="C1788" t="s">
        <v>5341</v>
      </c>
      <c r="D1788">
        <v>1</v>
      </c>
      <c r="E1788">
        <v>19</v>
      </c>
      <c r="F1788" s="134">
        <v>5.2631600000000001E-2</v>
      </c>
      <c r="G1788" t="s">
        <v>607</v>
      </c>
      <c r="H1788" t="s">
        <v>5342</v>
      </c>
      <c r="I1788">
        <v>3.5999999999999998E-6</v>
      </c>
      <c r="J1788" t="s">
        <v>4741</v>
      </c>
      <c r="K1788" t="s">
        <v>5343</v>
      </c>
      <c r="L1788">
        <v>2.7000000000000001E-48</v>
      </c>
      <c r="M1788" t="s">
        <v>5344</v>
      </c>
    </row>
    <row r="1789" spans="1:1024" x14ac:dyDescent="0.2">
      <c r="A1789" t="s">
        <v>2171</v>
      </c>
      <c r="B1789" t="s">
        <v>2172</v>
      </c>
      <c r="C1789" t="s">
        <v>5685</v>
      </c>
      <c r="D1789">
        <v>1</v>
      </c>
      <c r="E1789">
        <v>19</v>
      </c>
      <c r="F1789" s="134">
        <v>5.2631600000000001E-2</v>
      </c>
      <c r="G1789">
        <v>0</v>
      </c>
      <c r="H1789">
        <v>0</v>
      </c>
      <c r="I1789" t="s">
        <v>4595</v>
      </c>
      <c r="J1789">
        <v>0</v>
      </c>
      <c r="K1789" t="s">
        <v>5190</v>
      </c>
      <c r="L1789">
        <v>1.4000000000000001E-12</v>
      </c>
      <c r="M1789" t="s">
        <v>4794</v>
      </c>
    </row>
    <row r="1790" spans="1:1024" x14ac:dyDescent="0.2">
      <c r="A1790" t="s">
        <v>2171</v>
      </c>
      <c r="B1790" t="s">
        <v>2172</v>
      </c>
      <c r="C1790" t="s">
        <v>4969</v>
      </c>
      <c r="D1790">
        <v>1</v>
      </c>
      <c r="E1790">
        <v>19</v>
      </c>
      <c r="F1790" s="134">
        <v>5.2631600000000001E-2</v>
      </c>
      <c r="G1790">
        <v>0</v>
      </c>
      <c r="H1790">
        <v>0</v>
      </c>
      <c r="I1790" t="s">
        <v>4595</v>
      </c>
      <c r="J1790">
        <v>0</v>
      </c>
      <c r="K1790" t="s">
        <v>4970</v>
      </c>
      <c r="L1790">
        <v>1.3999999999999999E-43</v>
      </c>
      <c r="M1790" t="s">
        <v>4971</v>
      </c>
    </row>
    <row r="1791" spans="1:1024" x14ac:dyDescent="0.2">
      <c r="A1791" t="s">
        <v>2171</v>
      </c>
      <c r="B1791" t="s">
        <v>2172</v>
      </c>
      <c r="C1791" t="s">
        <v>5749</v>
      </c>
      <c r="D1791">
        <v>1</v>
      </c>
      <c r="E1791">
        <v>19</v>
      </c>
      <c r="F1791" s="134">
        <v>5.2631600000000001E-2</v>
      </c>
      <c r="G1791" t="s">
        <v>5396</v>
      </c>
      <c r="H1791" t="s">
        <v>5397</v>
      </c>
      <c r="I1791">
        <v>2.7000000000000001E-7</v>
      </c>
      <c r="J1791" t="s">
        <v>5398</v>
      </c>
      <c r="K1791" t="s">
        <v>5750</v>
      </c>
      <c r="L1791">
        <v>3E-11</v>
      </c>
      <c r="M1791" t="s">
        <v>5751</v>
      </c>
    </row>
    <row r="1792" spans="1:1024" x14ac:dyDescent="0.2">
      <c r="A1792" t="s">
        <v>2171</v>
      </c>
      <c r="B1792" t="s">
        <v>2172</v>
      </c>
      <c r="C1792" t="s">
        <v>5766</v>
      </c>
      <c r="D1792">
        <v>1</v>
      </c>
      <c r="E1792">
        <v>19</v>
      </c>
      <c r="F1792" s="134">
        <v>5.2631600000000001E-2</v>
      </c>
      <c r="G1792">
        <v>0</v>
      </c>
      <c r="H1792">
        <v>0</v>
      </c>
      <c r="I1792" t="s">
        <v>4595</v>
      </c>
      <c r="J1792">
        <v>0</v>
      </c>
      <c r="K1792" t="s">
        <v>4637</v>
      </c>
      <c r="L1792">
        <v>1.2E-10</v>
      </c>
      <c r="M1792" t="s">
        <v>5767</v>
      </c>
    </row>
    <row r="1793" spans="1:13" x14ac:dyDescent="0.2">
      <c r="A1793" t="s">
        <v>2171</v>
      </c>
      <c r="B1793" t="s">
        <v>2172</v>
      </c>
      <c r="C1793" t="s">
        <v>4988</v>
      </c>
      <c r="D1793">
        <v>1</v>
      </c>
      <c r="E1793">
        <v>19</v>
      </c>
      <c r="F1793" s="134">
        <v>5.2631600000000001E-2</v>
      </c>
      <c r="G1793">
        <v>0</v>
      </c>
      <c r="H1793">
        <v>0</v>
      </c>
      <c r="I1793" t="s">
        <v>4595</v>
      </c>
      <c r="J1793">
        <v>0</v>
      </c>
      <c r="K1793">
        <v>0</v>
      </c>
      <c r="L1793" t="s">
        <v>4595</v>
      </c>
      <c r="M1793">
        <v>0</v>
      </c>
    </row>
    <row r="1794" spans="1:13" x14ac:dyDescent="0.2">
      <c r="A1794" t="s">
        <v>2171</v>
      </c>
      <c r="B1794" t="s">
        <v>2172</v>
      </c>
      <c r="C1794" t="s">
        <v>6626</v>
      </c>
      <c r="D1794">
        <v>1</v>
      </c>
      <c r="E1794">
        <v>19</v>
      </c>
      <c r="F1794" s="134">
        <v>5.2631600000000001E-2</v>
      </c>
      <c r="G1794" t="s">
        <v>77</v>
      </c>
      <c r="H1794" t="s">
        <v>6627</v>
      </c>
      <c r="I1794">
        <v>3.0999999999999999E-23</v>
      </c>
      <c r="J1794" t="s">
        <v>6628</v>
      </c>
      <c r="K1794" t="s">
        <v>6629</v>
      </c>
      <c r="L1794">
        <v>3.4999999999999998E-54</v>
      </c>
      <c r="M1794" t="s">
        <v>6630</v>
      </c>
    </row>
    <row r="1795" spans="1:13" x14ac:dyDescent="0.2">
      <c r="A1795" t="s">
        <v>2171</v>
      </c>
      <c r="B1795" t="s">
        <v>2172</v>
      </c>
      <c r="C1795" t="s">
        <v>6631</v>
      </c>
      <c r="D1795">
        <v>1</v>
      </c>
      <c r="E1795">
        <v>19</v>
      </c>
      <c r="F1795" s="134">
        <v>5.2631600000000001E-2</v>
      </c>
      <c r="G1795" t="s">
        <v>4601</v>
      </c>
      <c r="H1795">
        <v>0</v>
      </c>
      <c r="I1795" t="s">
        <v>4595</v>
      </c>
      <c r="J1795">
        <v>0</v>
      </c>
      <c r="K1795" t="s">
        <v>5787</v>
      </c>
      <c r="L1795">
        <v>1.4000000000000001E-26</v>
      </c>
      <c r="M1795" t="s">
        <v>4632</v>
      </c>
    </row>
    <row r="1796" spans="1:13" x14ac:dyDescent="0.2">
      <c r="A1796" t="s">
        <v>2171</v>
      </c>
      <c r="B1796" t="s">
        <v>2172</v>
      </c>
      <c r="C1796" t="s">
        <v>5025</v>
      </c>
      <c r="D1796">
        <v>1</v>
      </c>
      <c r="E1796">
        <v>19</v>
      </c>
      <c r="F1796" s="134">
        <v>5.2631600000000001E-2</v>
      </c>
      <c r="G1796">
        <v>0</v>
      </c>
      <c r="H1796">
        <v>0</v>
      </c>
      <c r="I1796" t="s">
        <v>4595</v>
      </c>
      <c r="J1796">
        <v>0</v>
      </c>
      <c r="K1796">
        <v>0</v>
      </c>
      <c r="L1796" t="s">
        <v>4595</v>
      </c>
      <c r="M1796">
        <v>0</v>
      </c>
    </row>
    <row r="1797" spans="1:13" x14ac:dyDescent="0.2">
      <c r="A1797" t="s">
        <v>2171</v>
      </c>
      <c r="B1797" t="s">
        <v>2172</v>
      </c>
      <c r="C1797" t="s">
        <v>5695</v>
      </c>
      <c r="D1797">
        <v>1</v>
      </c>
      <c r="E1797">
        <v>19</v>
      </c>
      <c r="F1797" s="134">
        <v>5.2631600000000001E-2</v>
      </c>
      <c r="G1797">
        <v>0</v>
      </c>
      <c r="H1797">
        <v>0</v>
      </c>
      <c r="I1797" t="s">
        <v>4595</v>
      </c>
      <c r="J1797">
        <v>0</v>
      </c>
      <c r="K1797" t="s">
        <v>5696</v>
      </c>
      <c r="L1797">
        <v>1.2E-5</v>
      </c>
      <c r="M1797" t="s">
        <v>5697</v>
      </c>
    </row>
    <row r="1798" spans="1:13" x14ac:dyDescent="0.2">
      <c r="A1798" t="s">
        <v>2171</v>
      </c>
      <c r="B1798" t="s">
        <v>2172</v>
      </c>
      <c r="C1798" t="s">
        <v>6509</v>
      </c>
      <c r="D1798">
        <v>1</v>
      </c>
      <c r="E1798">
        <v>19</v>
      </c>
      <c r="F1798" s="134">
        <v>5.2631600000000001E-2</v>
      </c>
      <c r="G1798">
        <v>0</v>
      </c>
      <c r="H1798" t="s">
        <v>6510</v>
      </c>
      <c r="I1798">
        <v>2.9000000000000002E-8</v>
      </c>
      <c r="J1798" t="s">
        <v>5641</v>
      </c>
      <c r="K1798" t="s">
        <v>6511</v>
      </c>
      <c r="L1798">
        <v>9.9999999999999993E-41</v>
      </c>
      <c r="M1798" t="s">
        <v>4609</v>
      </c>
    </row>
    <row r="1799" spans="1:13" x14ac:dyDescent="0.2">
      <c r="A1799" t="s">
        <v>2171</v>
      </c>
      <c r="B1799" t="s">
        <v>2172</v>
      </c>
      <c r="C1799" t="s">
        <v>5591</v>
      </c>
      <c r="D1799">
        <v>1</v>
      </c>
      <c r="E1799">
        <v>19</v>
      </c>
      <c r="F1799" s="134">
        <v>5.2631600000000001E-2</v>
      </c>
      <c r="G1799">
        <v>0</v>
      </c>
      <c r="H1799">
        <v>0</v>
      </c>
      <c r="I1799" t="s">
        <v>4595</v>
      </c>
      <c r="J1799">
        <v>0</v>
      </c>
      <c r="K1799">
        <v>0</v>
      </c>
      <c r="L1799" t="s">
        <v>4595</v>
      </c>
      <c r="M1799">
        <v>0</v>
      </c>
    </row>
    <row r="1800" spans="1:13" x14ac:dyDescent="0.2">
      <c r="A1800" t="s">
        <v>2171</v>
      </c>
      <c r="B1800" t="s">
        <v>2172</v>
      </c>
      <c r="C1800" t="s">
        <v>6480</v>
      </c>
      <c r="D1800">
        <v>1</v>
      </c>
      <c r="E1800">
        <v>19</v>
      </c>
      <c r="F1800" s="134">
        <v>5.2631600000000001E-2</v>
      </c>
      <c r="G1800">
        <v>0</v>
      </c>
      <c r="H1800">
        <v>0</v>
      </c>
      <c r="I1800" t="s">
        <v>4595</v>
      </c>
      <c r="J1800">
        <v>0</v>
      </c>
      <c r="K1800">
        <v>0</v>
      </c>
      <c r="L1800" t="s">
        <v>4595</v>
      </c>
      <c r="M1800">
        <v>0</v>
      </c>
    </row>
    <row r="1801" spans="1:13" x14ac:dyDescent="0.2">
      <c r="A1801" t="s">
        <v>2171</v>
      </c>
      <c r="B1801" t="s">
        <v>2172</v>
      </c>
      <c r="C1801" t="s">
        <v>6481</v>
      </c>
      <c r="D1801">
        <v>1</v>
      </c>
      <c r="E1801">
        <v>19</v>
      </c>
      <c r="F1801" s="134">
        <v>5.2631600000000001E-2</v>
      </c>
      <c r="G1801">
        <v>0</v>
      </c>
      <c r="H1801">
        <v>0</v>
      </c>
      <c r="I1801" t="s">
        <v>4595</v>
      </c>
      <c r="J1801">
        <v>0</v>
      </c>
      <c r="K1801" t="s">
        <v>6482</v>
      </c>
      <c r="L1801">
        <v>1.1E-5</v>
      </c>
      <c r="M1801" t="s">
        <v>6215</v>
      </c>
    </row>
    <row r="1802" spans="1:13" x14ac:dyDescent="0.2">
      <c r="A1802" t="s">
        <v>2171</v>
      </c>
      <c r="B1802" t="s">
        <v>2172</v>
      </c>
      <c r="C1802" t="s">
        <v>6485</v>
      </c>
      <c r="D1802">
        <v>1</v>
      </c>
      <c r="E1802">
        <v>19</v>
      </c>
      <c r="F1802" s="134">
        <v>5.2631600000000001E-2</v>
      </c>
      <c r="G1802">
        <v>0</v>
      </c>
      <c r="H1802">
        <v>0</v>
      </c>
      <c r="I1802" t="s">
        <v>4595</v>
      </c>
      <c r="J1802">
        <v>0</v>
      </c>
      <c r="K1802">
        <v>0</v>
      </c>
      <c r="L1802" t="s">
        <v>4595</v>
      </c>
      <c r="M1802">
        <v>0</v>
      </c>
    </row>
    <row r="1803" spans="1:13" x14ac:dyDescent="0.2">
      <c r="A1803" t="s">
        <v>2171</v>
      </c>
      <c r="B1803" t="s">
        <v>2172</v>
      </c>
      <c r="C1803" t="s">
        <v>6632</v>
      </c>
      <c r="D1803">
        <v>1</v>
      </c>
      <c r="E1803">
        <v>19</v>
      </c>
      <c r="F1803" s="134">
        <v>5.2631600000000001E-2</v>
      </c>
      <c r="G1803">
        <v>0</v>
      </c>
      <c r="H1803">
        <v>0</v>
      </c>
      <c r="I1803" t="s">
        <v>4595</v>
      </c>
      <c r="J1803">
        <v>0</v>
      </c>
      <c r="K1803">
        <v>0</v>
      </c>
      <c r="L1803" t="s">
        <v>4595</v>
      </c>
      <c r="M1803">
        <v>0</v>
      </c>
    </row>
    <row r="1804" spans="1:13" x14ac:dyDescent="0.2">
      <c r="A1804" t="s">
        <v>2171</v>
      </c>
      <c r="B1804" t="s">
        <v>2172</v>
      </c>
      <c r="C1804" t="s">
        <v>6493</v>
      </c>
      <c r="D1804">
        <v>1</v>
      </c>
      <c r="E1804">
        <v>19</v>
      </c>
      <c r="F1804" s="134">
        <v>5.2631600000000001E-2</v>
      </c>
      <c r="G1804">
        <v>0</v>
      </c>
      <c r="H1804">
        <v>0</v>
      </c>
      <c r="I1804" t="s">
        <v>4595</v>
      </c>
      <c r="J1804">
        <v>0</v>
      </c>
      <c r="K1804">
        <v>0</v>
      </c>
      <c r="L1804" t="s">
        <v>4595</v>
      </c>
      <c r="M1804">
        <v>0</v>
      </c>
    </row>
    <row r="1805" spans="1:13" x14ac:dyDescent="0.2">
      <c r="A1805" t="s">
        <v>2171</v>
      </c>
      <c r="B1805" t="s">
        <v>2172</v>
      </c>
      <c r="C1805" t="s">
        <v>6633</v>
      </c>
      <c r="D1805">
        <v>1</v>
      </c>
      <c r="E1805">
        <v>19</v>
      </c>
      <c r="F1805" s="134">
        <v>5.2631600000000001E-2</v>
      </c>
      <c r="G1805">
        <v>0</v>
      </c>
      <c r="H1805">
        <v>0</v>
      </c>
      <c r="I1805" t="s">
        <v>4595</v>
      </c>
      <c r="J1805">
        <v>0</v>
      </c>
      <c r="K1805">
        <v>0</v>
      </c>
      <c r="L1805" t="s">
        <v>4595</v>
      </c>
      <c r="M1805">
        <v>0</v>
      </c>
    </row>
    <row r="1806" spans="1:13" x14ac:dyDescent="0.2">
      <c r="A1806" t="s">
        <v>2171</v>
      </c>
      <c r="B1806" t="s">
        <v>2172</v>
      </c>
      <c r="C1806" t="s">
        <v>6496</v>
      </c>
      <c r="D1806">
        <v>1</v>
      </c>
      <c r="E1806">
        <v>19</v>
      </c>
      <c r="F1806" s="134">
        <v>5.2631600000000001E-2</v>
      </c>
      <c r="G1806">
        <v>0</v>
      </c>
      <c r="H1806">
        <v>0</v>
      </c>
      <c r="I1806" t="s">
        <v>4595</v>
      </c>
      <c r="J1806">
        <v>0</v>
      </c>
      <c r="K1806">
        <v>0</v>
      </c>
      <c r="L1806" t="s">
        <v>4595</v>
      </c>
      <c r="M1806">
        <v>0</v>
      </c>
    </row>
    <row r="1807" spans="1:13" x14ac:dyDescent="0.2">
      <c r="A1807" t="s">
        <v>2171</v>
      </c>
      <c r="B1807" t="s">
        <v>2172</v>
      </c>
      <c r="C1807" t="s">
        <v>6634</v>
      </c>
      <c r="D1807">
        <v>1</v>
      </c>
      <c r="E1807">
        <v>19</v>
      </c>
      <c r="F1807" s="134">
        <v>5.2631600000000001E-2</v>
      </c>
      <c r="G1807">
        <v>0</v>
      </c>
      <c r="H1807">
        <v>0</v>
      </c>
      <c r="I1807" t="s">
        <v>4595</v>
      </c>
      <c r="J1807">
        <v>0</v>
      </c>
      <c r="K1807">
        <v>0</v>
      </c>
      <c r="L1807" t="s">
        <v>4595</v>
      </c>
      <c r="M1807">
        <v>0</v>
      </c>
    </row>
    <row r="1808" spans="1:13" x14ac:dyDescent="0.2">
      <c r="A1808" t="s">
        <v>2171</v>
      </c>
      <c r="B1808" t="s">
        <v>2172</v>
      </c>
      <c r="C1808" t="s">
        <v>5424</v>
      </c>
      <c r="D1808">
        <v>2</v>
      </c>
      <c r="E1808">
        <v>19</v>
      </c>
      <c r="F1808" s="134">
        <v>0.105263</v>
      </c>
      <c r="G1808" t="s">
        <v>5396</v>
      </c>
      <c r="H1808">
        <v>0</v>
      </c>
      <c r="I1808" t="s">
        <v>4595</v>
      </c>
      <c r="J1808">
        <v>0</v>
      </c>
      <c r="K1808" t="s">
        <v>4637</v>
      </c>
      <c r="L1808">
        <v>2.7999999999999999E-8</v>
      </c>
      <c r="M1808" t="s">
        <v>5425</v>
      </c>
    </row>
    <row r="1809" spans="1:13" x14ac:dyDescent="0.2">
      <c r="A1809" t="s">
        <v>2171</v>
      </c>
      <c r="B1809" t="s">
        <v>2172</v>
      </c>
      <c r="C1809" t="s">
        <v>5381</v>
      </c>
      <c r="D1809">
        <v>2</v>
      </c>
      <c r="E1809">
        <v>19</v>
      </c>
      <c r="F1809" s="134">
        <v>0.105263</v>
      </c>
      <c r="G1809" t="s">
        <v>5382</v>
      </c>
      <c r="H1809" t="s">
        <v>4606</v>
      </c>
      <c r="I1809">
        <v>2.5E-161</v>
      </c>
      <c r="J1809" t="s">
        <v>4607</v>
      </c>
      <c r="K1809" t="s">
        <v>4608</v>
      </c>
      <c r="L1809">
        <v>0</v>
      </c>
      <c r="M1809" t="s">
        <v>4609</v>
      </c>
    </row>
    <row r="1810" spans="1:13" x14ac:dyDescent="0.2">
      <c r="A1810" t="s">
        <v>2171</v>
      </c>
      <c r="B1810" t="s">
        <v>2172</v>
      </c>
      <c r="C1810" t="s">
        <v>5477</v>
      </c>
      <c r="D1810">
        <v>2</v>
      </c>
      <c r="E1810">
        <v>19</v>
      </c>
      <c r="F1810" s="134">
        <v>0.105263</v>
      </c>
      <c r="G1810">
        <v>0</v>
      </c>
      <c r="H1810">
        <v>0</v>
      </c>
      <c r="I1810" t="s">
        <v>4595</v>
      </c>
      <c r="J1810">
        <v>0</v>
      </c>
      <c r="K1810" t="s">
        <v>5478</v>
      </c>
      <c r="L1810">
        <v>1E-13</v>
      </c>
      <c r="M1810" t="s">
        <v>5479</v>
      </c>
    </row>
    <row r="1811" spans="1:13" x14ac:dyDescent="0.2">
      <c r="A1811" t="s">
        <v>2171</v>
      </c>
      <c r="B1811" t="s">
        <v>2172</v>
      </c>
      <c r="C1811" t="s">
        <v>5480</v>
      </c>
      <c r="D1811">
        <v>2</v>
      </c>
      <c r="E1811">
        <v>19</v>
      </c>
      <c r="F1811" s="134">
        <v>0.105263</v>
      </c>
      <c r="G1811">
        <v>0</v>
      </c>
      <c r="H1811">
        <v>0</v>
      </c>
      <c r="I1811" t="s">
        <v>4595</v>
      </c>
      <c r="J1811">
        <v>0</v>
      </c>
      <c r="K1811">
        <v>0</v>
      </c>
      <c r="L1811" t="s">
        <v>4595</v>
      </c>
      <c r="M1811">
        <v>0</v>
      </c>
    </row>
    <row r="1812" spans="1:13" x14ac:dyDescent="0.2">
      <c r="A1812" t="s">
        <v>2171</v>
      </c>
      <c r="B1812" t="s">
        <v>2172</v>
      </c>
      <c r="C1812" t="s">
        <v>5754</v>
      </c>
      <c r="D1812">
        <v>2</v>
      </c>
      <c r="E1812">
        <v>19</v>
      </c>
      <c r="F1812" s="134">
        <v>0.105263</v>
      </c>
      <c r="G1812">
        <v>0</v>
      </c>
      <c r="H1812" t="s">
        <v>5755</v>
      </c>
      <c r="I1812">
        <v>2.7000000000000001E-7</v>
      </c>
      <c r="J1812" t="s">
        <v>5756</v>
      </c>
      <c r="K1812" t="s">
        <v>5757</v>
      </c>
      <c r="L1812">
        <v>8.0999999999999997E-8</v>
      </c>
      <c r="M1812" t="s">
        <v>5758</v>
      </c>
    </row>
    <row r="1813" spans="1:13" x14ac:dyDescent="0.2">
      <c r="A1813" t="s">
        <v>2171</v>
      </c>
      <c r="B1813" t="s">
        <v>2172</v>
      </c>
      <c r="C1813" t="s">
        <v>5577</v>
      </c>
      <c r="D1813">
        <v>2</v>
      </c>
      <c r="E1813">
        <v>19</v>
      </c>
      <c r="F1813" s="134">
        <v>0.105263</v>
      </c>
      <c r="G1813">
        <v>0</v>
      </c>
      <c r="H1813">
        <v>0</v>
      </c>
      <c r="I1813" t="s">
        <v>4595</v>
      </c>
      <c r="J1813">
        <v>0</v>
      </c>
      <c r="K1813">
        <v>0</v>
      </c>
      <c r="L1813" t="s">
        <v>4595</v>
      </c>
      <c r="M1813">
        <v>0</v>
      </c>
    </row>
    <row r="1814" spans="1:13" x14ac:dyDescent="0.2">
      <c r="A1814" t="s">
        <v>2171</v>
      </c>
      <c r="B1814" t="s">
        <v>2172</v>
      </c>
      <c r="C1814" t="s">
        <v>6477</v>
      </c>
      <c r="D1814">
        <v>2</v>
      </c>
      <c r="E1814">
        <v>19</v>
      </c>
      <c r="F1814" s="134">
        <v>0.105263</v>
      </c>
      <c r="G1814">
        <v>0</v>
      </c>
      <c r="H1814">
        <v>0</v>
      </c>
      <c r="I1814" t="s">
        <v>4595</v>
      </c>
      <c r="J1814">
        <v>0</v>
      </c>
      <c r="K1814" t="s">
        <v>6478</v>
      </c>
      <c r="L1814">
        <v>9.2E-5</v>
      </c>
      <c r="M1814" t="s">
        <v>6479</v>
      </c>
    </row>
    <row r="1815" spans="1:13" x14ac:dyDescent="0.2">
      <c r="A1815" t="s">
        <v>2171</v>
      </c>
      <c r="B1815" t="s">
        <v>2172</v>
      </c>
      <c r="C1815" t="s">
        <v>6041</v>
      </c>
      <c r="D1815">
        <v>2</v>
      </c>
      <c r="E1815">
        <v>19</v>
      </c>
      <c r="F1815" s="134">
        <v>0.105263</v>
      </c>
      <c r="G1815">
        <v>0</v>
      </c>
      <c r="H1815">
        <v>0</v>
      </c>
      <c r="I1815" t="s">
        <v>4595</v>
      </c>
      <c r="J1815">
        <v>0</v>
      </c>
      <c r="K1815">
        <v>0</v>
      </c>
      <c r="L1815" t="s">
        <v>4595</v>
      </c>
      <c r="M1815">
        <v>0</v>
      </c>
    </row>
    <row r="1816" spans="1:13" x14ac:dyDescent="0.2">
      <c r="A1816" t="s">
        <v>2171</v>
      </c>
      <c r="B1816" t="s">
        <v>2172</v>
      </c>
      <c r="C1816" t="s">
        <v>6489</v>
      </c>
      <c r="D1816">
        <v>2</v>
      </c>
      <c r="E1816">
        <v>19</v>
      </c>
      <c r="F1816" s="134">
        <v>0.105263</v>
      </c>
      <c r="G1816">
        <v>0</v>
      </c>
      <c r="H1816">
        <v>0</v>
      </c>
      <c r="I1816" t="s">
        <v>4595</v>
      </c>
      <c r="J1816">
        <v>0</v>
      </c>
      <c r="K1816" t="s">
        <v>6490</v>
      </c>
      <c r="L1816">
        <v>8.8999999999999995E-6</v>
      </c>
      <c r="M1816" t="s">
        <v>6491</v>
      </c>
    </row>
    <row r="1817" spans="1:13" x14ac:dyDescent="0.2">
      <c r="A1817" t="s">
        <v>2171</v>
      </c>
      <c r="B1817" t="s">
        <v>2172</v>
      </c>
      <c r="C1817" t="s">
        <v>6635</v>
      </c>
      <c r="D1817">
        <v>2</v>
      </c>
      <c r="E1817">
        <v>19</v>
      </c>
      <c r="F1817" s="134">
        <v>0.105263</v>
      </c>
      <c r="G1817">
        <v>0</v>
      </c>
      <c r="H1817" t="s">
        <v>6636</v>
      </c>
      <c r="I1817">
        <v>2.5000000000000001E-5</v>
      </c>
      <c r="J1817" t="s">
        <v>6637</v>
      </c>
      <c r="K1817" t="s">
        <v>6638</v>
      </c>
      <c r="L1817">
        <v>1.8999999999999999E-36</v>
      </c>
      <c r="M1817" t="s">
        <v>6639</v>
      </c>
    </row>
    <row r="1818" spans="1:13" x14ac:dyDescent="0.2">
      <c r="A1818" t="s">
        <v>2171</v>
      </c>
      <c r="B1818" t="s">
        <v>2172</v>
      </c>
      <c r="C1818" t="s">
        <v>6640</v>
      </c>
      <c r="D1818">
        <v>2</v>
      </c>
      <c r="E1818">
        <v>19</v>
      </c>
      <c r="F1818" s="134">
        <v>0.105263</v>
      </c>
      <c r="G1818">
        <v>0</v>
      </c>
      <c r="H1818">
        <v>0</v>
      </c>
      <c r="I1818" t="s">
        <v>4595</v>
      </c>
      <c r="J1818">
        <v>0</v>
      </c>
      <c r="K1818" t="s">
        <v>6641</v>
      </c>
      <c r="L1818">
        <v>1.9000000000000001E-5</v>
      </c>
      <c r="M1818" t="s">
        <v>6642</v>
      </c>
    </row>
    <row r="1819" spans="1:13" x14ac:dyDescent="0.2">
      <c r="A1819" t="s">
        <v>2171</v>
      </c>
      <c r="B1819" t="s">
        <v>2172</v>
      </c>
      <c r="C1819" t="s">
        <v>6643</v>
      </c>
      <c r="D1819">
        <v>2</v>
      </c>
      <c r="E1819">
        <v>19</v>
      </c>
      <c r="F1819" s="134">
        <v>0.105263</v>
      </c>
      <c r="G1819">
        <v>0</v>
      </c>
      <c r="H1819">
        <v>0</v>
      </c>
      <c r="I1819" t="s">
        <v>4595</v>
      </c>
      <c r="J1819">
        <v>0</v>
      </c>
      <c r="K1819">
        <v>0</v>
      </c>
      <c r="L1819" t="s">
        <v>4595</v>
      </c>
      <c r="M1819">
        <v>0</v>
      </c>
    </row>
    <row r="1820" spans="1:13" x14ac:dyDescent="0.2">
      <c r="A1820" t="s">
        <v>2171</v>
      </c>
      <c r="B1820" t="s">
        <v>2172</v>
      </c>
      <c r="C1820" t="s">
        <v>6644</v>
      </c>
      <c r="D1820">
        <v>2</v>
      </c>
      <c r="E1820">
        <v>19</v>
      </c>
      <c r="F1820" s="134">
        <v>0.105263</v>
      </c>
      <c r="G1820">
        <v>0</v>
      </c>
      <c r="H1820">
        <v>0</v>
      </c>
      <c r="I1820" t="s">
        <v>4595</v>
      </c>
      <c r="J1820">
        <v>0</v>
      </c>
      <c r="K1820" t="s">
        <v>6645</v>
      </c>
      <c r="L1820">
        <v>2.4999999999999998E-94</v>
      </c>
      <c r="M1820" t="s">
        <v>6646</v>
      </c>
    </row>
    <row r="1821" spans="1:13" x14ac:dyDescent="0.2">
      <c r="A1821" t="s">
        <v>2171</v>
      </c>
      <c r="B1821" t="s">
        <v>2172</v>
      </c>
      <c r="C1821" t="s">
        <v>6647</v>
      </c>
      <c r="D1821">
        <v>2</v>
      </c>
      <c r="E1821">
        <v>19</v>
      </c>
      <c r="F1821" s="134">
        <v>0.105263</v>
      </c>
      <c r="G1821">
        <v>0</v>
      </c>
      <c r="H1821">
        <v>0</v>
      </c>
      <c r="I1821" t="s">
        <v>4595</v>
      </c>
      <c r="J1821">
        <v>0</v>
      </c>
      <c r="K1821">
        <v>0</v>
      </c>
      <c r="L1821" t="s">
        <v>4595</v>
      </c>
      <c r="M1821">
        <v>0</v>
      </c>
    </row>
    <row r="1822" spans="1:13" x14ac:dyDescent="0.2">
      <c r="A1822" t="s">
        <v>2171</v>
      </c>
      <c r="B1822" t="s">
        <v>2172</v>
      </c>
      <c r="C1822" t="s">
        <v>6648</v>
      </c>
      <c r="D1822">
        <v>2</v>
      </c>
      <c r="E1822">
        <v>19</v>
      </c>
      <c r="F1822" s="134">
        <v>0.105263</v>
      </c>
      <c r="G1822">
        <v>0</v>
      </c>
      <c r="H1822">
        <v>0</v>
      </c>
      <c r="I1822" t="s">
        <v>4595</v>
      </c>
      <c r="J1822">
        <v>0</v>
      </c>
      <c r="K1822" t="s">
        <v>6649</v>
      </c>
      <c r="L1822">
        <v>3.8000000000000002E-5</v>
      </c>
      <c r="M1822" t="s">
        <v>6650</v>
      </c>
    </row>
    <row r="1823" spans="1:13" x14ac:dyDescent="0.2">
      <c r="A1823" t="s">
        <v>2171</v>
      </c>
      <c r="B1823" t="s">
        <v>2172</v>
      </c>
      <c r="C1823" t="s">
        <v>6651</v>
      </c>
      <c r="D1823">
        <v>2</v>
      </c>
      <c r="E1823">
        <v>19</v>
      </c>
      <c r="F1823" s="134">
        <v>0.105263</v>
      </c>
      <c r="G1823">
        <v>0</v>
      </c>
      <c r="H1823">
        <v>0</v>
      </c>
      <c r="I1823" t="s">
        <v>4595</v>
      </c>
      <c r="J1823">
        <v>0</v>
      </c>
      <c r="K1823">
        <v>0</v>
      </c>
      <c r="L1823" t="s">
        <v>4595</v>
      </c>
      <c r="M1823">
        <v>0</v>
      </c>
    </row>
    <row r="1824" spans="1:13" x14ac:dyDescent="0.2">
      <c r="A1824" t="s">
        <v>2171</v>
      </c>
      <c r="B1824" t="s">
        <v>2172</v>
      </c>
      <c r="C1824" t="s">
        <v>6652</v>
      </c>
      <c r="D1824">
        <v>2</v>
      </c>
      <c r="E1824">
        <v>19</v>
      </c>
      <c r="F1824" s="134">
        <v>0.105263</v>
      </c>
      <c r="G1824">
        <v>0</v>
      </c>
      <c r="H1824">
        <v>0</v>
      </c>
      <c r="I1824" t="s">
        <v>4595</v>
      </c>
      <c r="J1824">
        <v>0</v>
      </c>
      <c r="K1824">
        <v>0</v>
      </c>
      <c r="L1824" t="s">
        <v>4595</v>
      </c>
      <c r="M1824">
        <v>0</v>
      </c>
    </row>
    <row r="1825" spans="1:13" x14ac:dyDescent="0.2">
      <c r="A1825" t="s">
        <v>2171</v>
      </c>
      <c r="B1825" t="s">
        <v>2172</v>
      </c>
      <c r="C1825" t="s">
        <v>6653</v>
      </c>
      <c r="D1825">
        <v>2</v>
      </c>
      <c r="E1825">
        <v>19</v>
      </c>
      <c r="F1825" s="134">
        <v>0.105263</v>
      </c>
      <c r="G1825">
        <v>0</v>
      </c>
      <c r="H1825">
        <v>0</v>
      </c>
      <c r="I1825" t="s">
        <v>4595</v>
      </c>
      <c r="J1825">
        <v>0</v>
      </c>
      <c r="K1825">
        <v>0</v>
      </c>
      <c r="L1825" t="s">
        <v>4595</v>
      </c>
      <c r="M1825">
        <v>0</v>
      </c>
    </row>
    <row r="1826" spans="1:13" x14ac:dyDescent="0.2">
      <c r="A1826" t="s">
        <v>2171</v>
      </c>
      <c r="B1826" t="s">
        <v>2172</v>
      </c>
      <c r="C1826" t="s">
        <v>6654</v>
      </c>
      <c r="D1826">
        <v>2</v>
      </c>
      <c r="E1826">
        <v>19</v>
      </c>
      <c r="F1826" s="134">
        <v>0.105263</v>
      </c>
      <c r="G1826">
        <v>0</v>
      </c>
      <c r="H1826">
        <v>0</v>
      </c>
      <c r="I1826" t="s">
        <v>4595</v>
      </c>
      <c r="J1826">
        <v>0</v>
      </c>
      <c r="K1826">
        <v>0</v>
      </c>
      <c r="L1826" t="s">
        <v>4595</v>
      </c>
      <c r="M1826">
        <v>0</v>
      </c>
    </row>
    <row r="1827" spans="1:13" x14ac:dyDescent="0.2">
      <c r="A1827" t="s">
        <v>2171</v>
      </c>
      <c r="B1827" t="s">
        <v>2172</v>
      </c>
      <c r="C1827" t="s">
        <v>6655</v>
      </c>
      <c r="D1827">
        <v>2</v>
      </c>
      <c r="E1827">
        <v>19</v>
      </c>
      <c r="F1827" s="134">
        <v>0.105263</v>
      </c>
      <c r="G1827">
        <v>0</v>
      </c>
      <c r="H1827">
        <v>0</v>
      </c>
      <c r="I1827" t="s">
        <v>4595</v>
      </c>
      <c r="J1827">
        <v>0</v>
      </c>
      <c r="K1827">
        <v>0</v>
      </c>
      <c r="L1827" t="s">
        <v>4595</v>
      </c>
      <c r="M1827">
        <v>0</v>
      </c>
    </row>
    <row r="1828" spans="1:13" x14ac:dyDescent="0.2">
      <c r="A1828" t="s">
        <v>2171</v>
      </c>
      <c r="B1828" t="s">
        <v>2172</v>
      </c>
      <c r="C1828" t="s">
        <v>6656</v>
      </c>
      <c r="D1828">
        <v>2</v>
      </c>
      <c r="E1828">
        <v>19</v>
      </c>
      <c r="F1828" s="134">
        <v>0.105263</v>
      </c>
      <c r="G1828">
        <v>0</v>
      </c>
      <c r="H1828">
        <v>0</v>
      </c>
      <c r="I1828" t="s">
        <v>4595</v>
      </c>
      <c r="J1828">
        <v>0</v>
      </c>
      <c r="K1828">
        <v>0</v>
      </c>
      <c r="L1828" t="s">
        <v>4595</v>
      </c>
      <c r="M1828">
        <v>0</v>
      </c>
    </row>
    <row r="1829" spans="1:13" x14ac:dyDescent="0.2">
      <c r="A1829" t="s">
        <v>2171</v>
      </c>
      <c r="B1829" t="s">
        <v>2172</v>
      </c>
      <c r="C1829" t="s">
        <v>6657</v>
      </c>
      <c r="D1829">
        <v>2</v>
      </c>
      <c r="E1829">
        <v>19</v>
      </c>
      <c r="F1829" s="134">
        <v>0.105263</v>
      </c>
      <c r="G1829">
        <v>0</v>
      </c>
      <c r="H1829">
        <v>0</v>
      </c>
      <c r="I1829" t="s">
        <v>4595</v>
      </c>
      <c r="J1829">
        <v>0</v>
      </c>
      <c r="K1829" t="s">
        <v>5339</v>
      </c>
      <c r="L1829">
        <v>9.3000000000000007E-6</v>
      </c>
      <c r="M1829" t="s">
        <v>4996</v>
      </c>
    </row>
    <row r="1830" spans="1:13" x14ac:dyDescent="0.2">
      <c r="A1830" t="s">
        <v>2171</v>
      </c>
      <c r="B1830" t="s">
        <v>2172</v>
      </c>
      <c r="C1830" t="s">
        <v>6658</v>
      </c>
      <c r="D1830">
        <v>2</v>
      </c>
      <c r="E1830">
        <v>19</v>
      </c>
      <c r="F1830" s="134">
        <v>0.105263</v>
      </c>
      <c r="G1830">
        <v>0</v>
      </c>
      <c r="H1830">
        <v>0</v>
      </c>
      <c r="I1830" t="s">
        <v>4595</v>
      </c>
      <c r="J1830">
        <v>0</v>
      </c>
      <c r="K1830" t="s">
        <v>6659</v>
      </c>
      <c r="L1830">
        <v>3.6999999999999998E-31</v>
      </c>
      <c r="M1830" t="s">
        <v>6660</v>
      </c>
    </row>
    <row r="1831" spans="1:13" x14ac:dyDescent="0.2">
      <c r="A1831" t="s">
        <v>2171</v>
      </c>
      <c r="B1831" t="s">
        <v>2172</v>
      </c>
      <c r="C1831" t="s">
        <v>6661</v>
      </c>
      <c r="D1831">
        <v>2</v>
      </c>
      <c r="E1831">
        <v>19</v>
      </c>
      <c r="F1831" s="134">
        <v>0.105263</v>
      </c>
      <c r="G1831">
        <v>0</v>
      </c>
      <c r="H1831">
        <v>0</v>
      </c>
      <c r="I1831" t="s">
        <v>4595</v>
      </c>
      <c r="J1831">
        <v>0</v>
      </c>
      <c r="K1831">
        <v>0</v>
      </c>
      <c r="L1831" t="s">
        <v>4595</v>
      </c>
      <c r="M1831">
        <v>0</v>
      </c>
    </row>
    <row r="1832" spans="1:13" x14ac:dyDescent="0.2">
      <c r="A1832" t="s">
        <v>2171</v>
      </c>
      <c r="B1832" t="s">
        <v>2172</v>
      </c>
      <c r="C1832" t="s">
        <v>6662</v>
      </c>
      <c r="D1832">
        <v>2</v>
      </c>
      <c r="E1832">
        <v>19</v>
      </c>
      <c r="F1832" s="134">
        <v>0.105263</v>
      </c>
      <c r="G1832">
        <v>0</v>
      </c>
      <c r="H1832">
        <v>0</v>
      </c>
      <c r="I1832" t="s">
        <v>4595</v>
      </c>
      <c r="J1832">
        <v>0</v>
      </c>
      <c r="K1832">
        <v>0</v>
      </c>
      <c r="L1832" t="s">
        <v>4595</v>
      </c>
      <c r="M1832">
        <v>0</v>
      </c>
    </row>
    <row r="1833" spans="1:13" x14ac:dyDescent="0.2">
      <c r="A1833" t="s">
        <v>2171</v>
      </c>
      <c r="B1833" t="s">
        <v>2172</v>
      </c>
      <c r="C1833" t="s">
        <v>5413</v>
      </c>
      <c r="D1833">
        <v>3</v>
      </c>
      <c r="E1833">
        <v>19</v>
      </c>
      <c r="F1833" s="134">
        <v>0.15789500000000001</v>
      </c>
      <c r="G1833" t="s">
        <v>5396</v>
      </c>
      <c r="H1833" t="s">
        <v>5397</v>
      </c>
      <c r="I1833">
        <v>4.7999999999999997E-14</v>
      </c>
      <c r="J1833" t="s">
        <v>5398</v>
      </c>
      <c r="K1833" t="s">
        <v>5414</v>
      </c>
      <c r="L1833">
        <v>4.2000000000000002E-34</v>
      </c>
      <c r="M1833" t="s">
        <v>5173</v>
      </c>
    </row>
    <row r="1834" spans="1:13" x14ac:dyDescent="0.2">
      <c r="A1834" t="s">
        <v>2171</v>
      </c>
      <c r="B1834" t="s">
        <v>2172</v>
      </c>
      <c r="C1834" t="s">
        <v>5328</v>
      </c>
      <c r="D1834">
        <v>3</v>
      </c>
      <c r="E1834">
        <v>19</v>
      </c>
      <c r="F1834" s="134">
        <v>0.15789500000000001</v>
      </c>
      <c r="G1834" t="s">
        <v>23</v>
      </c>
      <c r="H1834" t="s">
        <v>5329</v>
      </c>
      <c r="I1834">
        <v>4.5000000000000004E-155</v>
      </c>
      <c r="J1834" t="s">
        <v>4667</v>
      </c>
      <c r="K1834" t="s">
        <v>5330</v>
      </c>
      <c r="L1834">
        <v>1.6999999999999999E-290</v>
      </c>
      <c r="M1834" t="s">
        <v>4948</v>
      </c>
    </row>
    <row r="1835" spans="1:13" x14ac:dyDescent="0.2">
      <c r="A1835" t="s">
        <v>2171</v>
      </c>
      <c r="B1835" t="s">
        <v>2172</v>
      </c>
      <c r="C1835" t="s">
        <v>6663</v>
      </c>
      <c r="D1835">
        <v>3</v>
      </c>
      <c r="E1835">
        <v>19</v>
      </c>
      <c r="F1835" s="134">
        <v>0.15789500000000001</v>
      </c>
      <c r="G1835">
        <v>0</v>
      </c>
      <c r="H1835">
        <v>0</v>
      </c>
      <c r="I1835" t="s">
        <v>4595</v>
      </c>
      <c r="J1835">
        <v>0</v>
      </c>
      <c r="K1835" t="s">
        <v>4637</v>
      </c>
      <c r="L1835">
        <v>1.8E-5</v>
      </c>
      <c r="M1835" t="s">
        <v>5179</v>
      </c>
    </row>
    <row r="1836" spans="1:13" x14ac:dyDescent="0.2">
      <c r="A1836" t="s">
        <v>2171</v>
      </c>
      <c r="B1836" t="s">
        <v>2172</v>
      </c>
      <c r="C1836" t="s">
        <v>6528</v>
      </c>
      <c r="D1836">
        <v>3</v>
      </c>
      <c r="E1836">
        <v>19</v>
      </c>
      <c r="F1836" s="134">
        <v>0.15789500000000001</v>
      </c>
      <c r="G1836">
        <v>0</v>
      </c>
      <c r="H1836">
        <v>0</v>
      </c>
      <c r="I1836" t="s">
        <v>4595</v>
      </c>
      <c r="J1836">
        <v>0</v>
      </c>
      <c r="K1836">
        <v>0</v>
      </c>
      <c r="L1836" t="s">
        <v>4595</v>
      </c>
      <c r="M1836">
        <v>0</v>
      </c>
    </row>
    <row r="1837" spans="1:13" x14ac:dyDescent="0.2">
      <c r="A1837" t="s">
        <v>2171</v>
      </c>
      <c r="B1837" t="s">
        <v>2172</v>
      </c>
      <c r="C1837" t="s">
        <v>6508</v>
      </c>
      <c r="D1837">
        <v>3</v>
      </c>
      <c r="E1837">
        <v>19</v>
      </c>
      <c r="F1837" s="134">
        <v>0.15789500000000001</v>
      </c>
      <c r="G1837">
        <v>0</v>
      </c>
      <c r="H1837">
        <v>0</v>
      </c>
      <c r="I1837" t="s">
        <v>4595</v>
      </c>
      <c r="J1837">
        <v>0</v>
      </c>
      <c r="K1837">
        <v>0</v>
      </c>
      <c r="L1837" t="s">
        <v>4595</v>
      </c>
      <c r="M1837">
        <v>0</v>
      </c>
    </row>
    <row r="1838" spans="1:13" x14ac:dyDescent="0.2">
      <c r="A1838" t="s">
        <v>2171</v>
      </c>
      <c r="B1838" t="s">
        <v>2172</v>
      </c>
      <c r="C1838" t="s">
        <v>6473</v>
      </c>
      <c r="D1838">
        <v>3</v>
      </c>
      <c r="E1838">
        <v>19</v>
      </c>
      <c r="F1838" s="134">
        <v>0.15789500000000001</v>
      </c>
      <c r="G1838">
        <v>0</v>
      </c>
      <c r="H1838">
        <v>0</v>
      </c>
      <c r="I1838" t="s">
        <v>4595</v>
      </c>
      <c r="J1838">
        <v>0</v>
      </c>
      <c r="K1838" t="s">
        <v>4637</v>
      </c>
      <c r="L1838">
        <v>1.3E-6</v>
      </c>
      <c r="M1838" t="s">
        <v>4918</v>
      </c>
    </row>
    <row r="1839" spans="1:13" x14ac:dyDescent="0.2">
      <c r="A1839" t="s">
        <v>2171</v>
      </c>
      <c r="B1839" t="s">
        <v>2172</v>
      </c>
      <c r="C1839" t="s">
        <v>6474</v>
      </c>
      <c r="D1839">
        <v>3</v>
      </c>
      <c r="E1839">
        <v>19</v>
      </c>
      <c r="F1839" s="134">
        <v>0.15789500000000001</v>
      </c>
      <c r="G1839">
        <v>0</v>
      </c>
      <c r="H1839">
        <v>0</v>
      </c>
      <c r="I1839" t="s">
        <v>4595</v>
      </c>
      <c r="J1839">
        <v>0</v>
      </c>
      <c r="K1839" t="s">
        <v>6475</v>
      </c>
      <c r="L1839">
        <v>2.4000000000000002E-19</v>
      </c>
      <c r="M1839" t="s">
        <v>6476</v>
      </c>
    </row>
    <row r="1840" spans="1:13" x14ac:dyDescent="0.2">
      <c r="A1840" t="s">
        <v>2171</v>
      </c>
      <c r="B1840" t="s">
        <v>2172</v>
      </c>
      <c r="C1840" t="s">
        <v>6664</v>
      </c>
      <c r="D1840">
        <v>3</v>
      </c>
      <c r="E1840">
        <v>19</v>
      </c>
      <c r="F1840" s="134">
        <v>0.15789500000000001</v>
      </c>
      <c r="G1840">
        <v>0</v>
      </c>
      <c r="H1840">
        <v>0</v>
      </c>
      <c r="I1840" t="s">
        <v>4595</v>
      </c>
      <c r="J1840">
        <v>0</v>
      </c>
      <c r="K1840">
        <v>0</v>
      </c>
      <c r="L1840" t="s">
        <v>4595</v>
      </c>
      <c r="M1840">
        <v>0</v>
      </c>
    </row>
    <row r="1841" spans="1:13" x14ac:dyDescent="0.2">
      <c r="A1841" t="s">
        <v>2171</v>
      </c>
      <c r="B1841" t="s">
        <v>2172</v>
      </c>
      <c r="C1841" t="s">
        <v>5492</v>
      </c>
      <c r="D1841">
        <v>3</v>
      </c>
      <c r="E1841">
        <v>19</v>
      </c>
      <c r="F1841" s="134">
        <v>0.15789500000000001</v>
      </c>
      <c r="G1841">
        <v>0</v>
      </c>
      <c r="H1841">
        <v>0</v>
      </c>
      <c r="I1841" t="s">
        <v>4595</v>
      </c>
      <c r="J1841">
        <v>0</v>
      </c>
      <c r="K1841">
        <v>0</v>
      </c>
      <c r="L1841" t="s">
        <v>4595</v>
      </c>
      <c r="M1841">
        <v>0</v>
      </c>
    </row>
    <row r="1842" spans="1:13" x14ac:dyDescent="0.2">
      <c r="A1842" t="s">
        <v>2171</v>
      </c>
      <c r="B1842" t="s">
        <v>2172</v>
      </c>
      <c r="C1842" t="s">
        <v>5493</v>
      </c>
      <c r="D1842">
        <v>3</v>
      </c>
      <c r="E1842">
        <v>19</v>
      </c>
      <c r="F1842" s="134">
        <v>0.15789500000000001</v>
      </c>
      <c r="G1842">
        <v>0</v>
      </c>
      <c r="H1842">
        <v>0</v>
      </c>
      <c r="I1842" t="s">
        <v>4595</v>
      </c>
      <c r="J1842">
        <v>0</v>
      </c>
      <c r="K1842">
        <v>0</v>
      </c>
      <c r="L1842" t="s">
        <v>4595</v>
      </c>
      <c r="M1842">
        <v>0</v>
      </c>
    </row>
    <row r="1843" spans="1:13" x14ac:dyDescent="0.2">
      <c r="A1843" t="s">
        <v>2171</v>
      </c>
      <c r="B1843" t="s">
        <v>2172</v>
      </c>
      <c r="C1843" t="s">
        <v>6665</v>
      </c>
      <c r="D1843">
        <v>3</v>
      </c>
      <c r="E1843">
        <v>19</v>
      </c>
      <c r="F1843" s="134">
        <v>0.15789500000000001</v>
      </c>
      <c r="G1843">
        <v>0</v>
      </c>
      <c r="H1843">
        <v>0</v>
      </c>
      <c r="I1843" t="s">
        <v>4595</v>
      </c>
      <c r="J1843">
        <v>0</v>
      </c>
      <c r="K1843" t="s">
        <v>6666</v>
      </c>
      <c r="L1843">
        <v>2.8999999999999998E-13</v>
      </c>
      <c r="M1843" t="s">
        <v>6667</v>
      </c>
    </row>
    <row r="1844" spans="1:13" x14ac:dyDescent="0.2">
      <c r="A1844" t="s">
        <v>2171</v>
      </c>
      <c r="B1844" t="s">
        <v>2172</v>
      </c>
      <c r="C1844" t="s">
        <v>6668</v>
      </c>
      <c r="D1844">
        <v>3</v>
      </c>
      <c r="E1844">
        <v>19</v>
      </c>
      <c r="F1844" s="134">
        <v>0.15789500000000001</v>
      </c>
      <c r="G1844">
        <v>0</v>
      </c>
      <c r="H1844">
        <v>0</v>
      </c>
      <c r="I1844" t="s">
        <v>4595</v>
      </c>
      <c r="J1844">
        <v>0</v>
      </c>
      <c r="K1844">
        <v>0</v>
      </c>
      <c r="L1844" t="s">
        <v>4595</v>
      </c>
      <c r="M1844">
        <v>0</v>
      </c>
    </row>
    <row r="1845" spans="1:13" x14ac:dyDescent="0.2">
      <c r="A1845" t="s">
        <v>2171</v>
      </c>
      <c r="B1845" t="s">
        <v>2172</v>
      </c>
      <c r="C1845" t="s">
        <v>6669</v>
      </c>
      <c r="D1845">
        <v>3</v>
      </c>
      <c r="E1845">
        <v>19</v>
      </c>
      <c r="F1845" s="134">
        <v>0.15789500000000001</v>
      </c>
      <c r="G1845">
        <v>0</v>
      </c>
      <c r="H1845">
        <v>0</v>
      </c>
      <c r="I1845" t="s">
        <v>4595</v>
      </c>
      <c r="J1845">
        <v>0</v>
      </c>
      <c r="K1845" t="s">
        <v>6670</v>
      </c>
      <c r="L1845">
        <v>2.6999999999999998E-26</v>
      </c>
      <c r="M1845" t="s">
        <v>5479</v>
      </c>
    </row>
    <row r="1846" spans="1:13" x14ac:dyDescent="0.2">
      <c r="A1846" t="s">
        <v>2171</v>
      </c>
      <c r="B1846" t="s">
        <v>2172</v>
      </c>
      <c r="C1846" t="s">
        <v>6671</v>
      </c>
      <c r="D1846">
        <v>3</v>
      </c>
      <c r="E1846">
        <v>19</v>
      </c>
      <c r="F1846" s="134">
        <v>0.15789500000000001</v>
      </c>
      <c r="G1846">
        <v>0</v>
      </c>
      <c r="H1846">
        <v>0</v>
      </c>
      <c r="I1846" t="s">
        <v>4595</v>
      </c>
      <c r="J1846">
        <v>0</v>
      </c>
      <c r="K1846" t="s">
        <v>5497</v>
      </c>
      <c r="L1846">
        <v>4.6E-6</v>
      </c>
      <c r="M1846" t="s">
        <v>6672</v>
      </c>
    </row>
    <row r="1847" spans="1:13" x14ac:dyDescent="0.2">
      <c r="A1847" t="s">
        <v>2171</v>
      </c>
      <c r="B1847" t="s">
        <v>2172</v>
      </c>
      <c r="C1847" t="s">
        <v>6673</v>
      </c>
      <c r="D1847">
        <v>3</v>
      </c>
      <c r="E1847">
        <v>19</v>
      </c>
      <c r="F1847" s="134">
        <v>0.15789500000000001</v>
      </c>
      <c r="G1847">
        <v>0</v>
      </c>
      <c r="H1847">
        <v>0</v>
      </c>
      <c r="I1847" t="s">
        <v>4595</v>
      </c>
      <c r="J1847">
        <v>0</v>
      </c>
      <c r="K1847">
        <v>0</v>
      </c>
      <c r="L1847" t="s">
        <v>4595</v>
      </c>
      <c r="M1847">
        <v>0</v>
      </c>
    </row>
    <row r="1848" spans="1:13" x14ac:dyDescent="0.2">
      <c r="A1848" t="s">
        <v>2171</v>
      </c>
      <c r="B1848" t="s">
        <v>2172</v>
      </c>
      <c r="C1848" t="s">
        <v>6674</v>
      </c>
      <c r="D1848">
        <v>3</v>
      </c>
      <c r="E1848">
        <v>19</v>
      </c>
      <c r="F1848" s="134">
        <v>0.15789500000000001</v>
      </c>
      <c r="G1848">
        <v>0</v>
      </c>
      <c r="H1848">
        <v>0</v>
      </c>
      <c r="I1848" t="s">
        <v>4595</v>
      </c>
      <c r="J1848">
        <v>0</v>
      </c>
      <c r="K1848">
        <v>0</v>
      </c>
      <c r="L1848" t="s">
        <v>4595</v>
      </c>
      <c r="M1848">
        <v>0</v>
      </c>
    </row>
    <row r="1849" spans="1:13" x14ac:dyDescent="0.2">
      <c r="A1849" t="s">
        <v>2171</v>
      </c>
      <c r="B1849" t="s">
        <v>2172</v>
      </c>
      <c r="C1849" t="s">
        <v>5680</v>
      </c>
      <c r="D1849">
        <v>4</v>
      </c>
      <c r="E1849">
        <v>19</v>
      </c>
      <c r="F1849" s="134">
        <v>0.21052599999999999</v>
      </c>
      <c r="G1849" t="s">
        <v>82</v>
      </c>
      <c r="H1849" t="s">
        <v>5681</v>
      </c>
      <c r="I1849">
        <v>2.2E-32</v>
      </c>
      <c r="J1849" t="s">
        <v>5682</v>
      </c>
      <c r="K1849" t="s">
        <v>4637</v>
      </c>
      <c r="L1849">
        <v>1.4000000000000001E-67</v>
      </c>
      <c r="M1849" t="s">
        <v>5683</v>
      </c>
    </row>
    <row r="1850" spans="1:13" x14ac:dyDescent="0.2">
      <c r="A1850" t="s">
        <v>2171</v>
      </c>
      <c r="B1850" t="s">
        <v>2172</v>
      </c>
      <c r="C1850" t="s">
        <v>5474</v>
      </c>
      <c r="D1850">
        <v>4</v>
      </c>
      <c r="E1850">
        <v>19</v>
      </c>
      <c r="F1850" s="134">
        <v>0.21052599999999999</v>
      </c>
      <c r="G1850">
        <v>0</v>
      </c>
      <c r="H1850">
        <v>0</v>
      </c>
      <c r="I1850" t="s">
        <v>4595</v>
      </c>
      <c r="J1850">
        <v>0</v>
      </c>
      <c r="K1850">
        <v>0</v>
      </c>
      <c r="L1850" t="s">
        <v>4595</v>
      </c>
      <c r="M1850">
        <v>0</v>
      </c>
    </row>
    <row r="1851" spans="1:13" x14ac:dyDescent="0.2">
      <c r="A1851" t="s">
        <v>2171</v>
      </c>
      <c r="B1851" t="s">
        <v>2172</v>
      </c>
      <c r="C1851" t="s">
        <v>5429</v>
      </c>
      <c r="D1851">
        <v>5</v>
      </c>
      <c r="E1851">
        <v>19</v>
      </c>
      <c r="F1851" s="134">
        <v>0.263158</v>
      </c>
      <c r="G1851" t="s">
        <v>298</v>
      </c>
      <c r="H1851" t="s">
        <v>5430</v>
      </c>
      <c r="I1851">
        <v>8.5E-9</v>
      </c>
      <c r="J1851" t="s">
        <v>5431</v>
      </c>
      <c r="K1851" t="s">
        <v>5432</v>
      </c>
      <c r="L1851">
        <v>3.8000000000000001E-17</v>
      </c>
      <c r="M1851" t="s">
        <v>5433</v>
      </c>
    </row>
    <row r="1852" spans="1:13" x14ac:dyDescent="0.2">
      <c r="A1852" t="s">
        <v>2171</v>
      </c>
      <c r="B1852" t="s">
        <v>2172</v>
      </c>
      <c r="C1852" t="s">
        <v>5387</v>
      </c>
      <c r="D1852">
        <v>5</v>
      </c>
      <c r="E1852">
        <v>19</v>
      </c>
      <c r="F1852" s="134">
        <v>0.263158</v>
      </c>
      <c r="G1852" t="s">
        <v>4601</v>
      </c>
      <c r="H1852">
        <v>0</v>
      </c>
      <c r="I1852" t="s">
        <v>4595</v>
      </c>
      <c r="J1852">
        <v>0</v>
      </c>
      <c r="K1852">
        <v>0</v>
      </c>
      <c r="L1852" t="s">
        <v>4595</v>
      </c>
      <c r="M1852">
        <v>0</v>
      </c>
    </row>
    <row r="1853" spans="1:13" x14ac:dyDescent="0.2">
      <c r="A1853" t="s">
        <v>2171</v>
      </c>
      <c r="B1853" t="s">
        <v>2172</v>
      </c>
      <c r="C1853" t="s">
        <v>4949</v>
      </c>
      <c r="D1853">
        <v>5</v>
      </c>
      <c r="E1853">
        <v>19</v>
      </c>
      <c r="F1853" s="134">
        <v>0.263158</v>
      </c>
      <c r="G1853" t="s">
        <v>607</v>
      </c>
      <c r="H1853" t="s">
        <v>4950</v>
      </c>
      <c r="I1853">
        <v>3.8999999999999998E-29</v>
      </c>
      <c r="J1853" t="s">
        <v>4951</v>
      </c>
      <c r="K1853" t="s">
        <v>4952</v>
      </c>
      <c r="L1853">
        <v>1.9E-103</v>
      </c>
      <c r="M1853" t="s">
        <v>4953</v>
      </c>
    </row>
    <row r="1854" spans="1:13" x14ac:dyDescent="0.2">
      <c r="A1854" t="s">
        <v>2171</v>
      </c>
      <c r="B1854" t="s">
        <v>2172</v>
      </c>
      <c r="C1854" t="s">
        <v>6675</v>
      </c>
      <c r="D1854">
        <v>5</v>
      </c>
      <c r="E1854">
        <v>19</v>
      </c>
      <c r="F1854" s="134">
        <v>0.263158</v>
      </c>
      <c r="G1854">
        <v>0</v>
      </c>
      <c r="H1854">
        <v>0</v>
      </c>
      <c r="I1854" t="s">
        <v>4595</v>
      </c>
      <c r="J1854">
        <v>0</v>
      </c>
      <c r="K1854">
        <v>0</v>
      </c>
      <c r="L1854" t="s">
        <v>4595</v>
      </c>
      <c r="M1854">
        <v>0</v>
      </c>
    </row>
    <row r="1855" spans="1:13" x14ac:dyDescent="0.2">
      <c r="A1855" t="s">
        <v>2171</v>
      </c>
      <c r="B1855" t="s">
        <v>2172</v>
      </c>
      <c r="C1855" t="s">
        <v>6676</v>
      </c>
      <c r="D1855">
        <v>5</v>
      </c>
      <c r="E1855">
        <v>19</v>
      </c>
      <c r="F1855" s="134">
        <v>0.263158</v>
      </c>
      <c r="G1855">
        <v>0</v>
      </c>
      <c r="H1855">
        <v>0</v>
      </c>
      <c r="I1855" t="s">
        <v>4595</v>
      </c>
      <c r="J1855">
        <v>0</v>
      </c>
      <c r="K1855" t="s">
        <v>4637</v>
      </c>
      <c r="L1855">
        <v>1.3999999999999999E-6</v>
      </c>
      <c r="M1855" t="s">
        <v>6677</v>
      </c>
    </row>
    <row r="1856" spans="1:13" x14ac:dyDescent="0.2">
      <c r="A1856" t="s">
        <v>2171</v>
      </c>
      <c r="B1856" t="s">
        <v>2172</v>
      </c>
      <c r="C1856" t="s">
        <v>5362</v>
      </c>
      <c r="D1856">
        <v>6</v>
      </c>
      <c r="E1856">
        <v>19</v>
      </c>
      <c r="F1856" s="134">
        <v>0.31578899999999999</v>
      </c>
      <c r="G1856" t="s">
        <v>4601</v>
      </c>
      <c r="H1856">
        <v>0</v>
      </c>
      <c r="I1856" t="s">
        <v>4595</v>
      </c>
      <c r="J1856">
        <v>0</v>
      </c>
      <c r="K1856" t="s">
        <v>5363</v>
      </c>
      <c r="L1856">
        <v>6.8999999999999999E-13</v>
      </c>
      <c r="M1856" t="s">
        <v>5364</v>
      </c>
    </row>
    <row r="1857" spans="1:13" x14ac:dyDescent="0.2">
      <c r="A1857" t="s">
        <v>2171</v>
      </c>
      <c r="B1857" t="s">
        <v>2172</v>
      </c>
      <c r="C1857" t="s">
        <v>5419</v>
      </c>
      <c r="D1857">
        <v>8</v>
      </c>
      <c r="E1857">
        <v>19</v>
      </c>
      <c r="F1857" s="134">
        <v>0.42105300000000001</v>
      </c>
      <c r="G1857" t="s">
        <v>5392</v>
      </c>
      <c r="H1857" t="s">
        <v>4613</v>
      </c>
      <c r="I1857">
        <v>1.6999999999999999E-22</v>
      </c>
      <c r="J1857" t="s">
        <v>4614</v>
      </c>
      <c r="K1857" t="s">
        <v>5420</v>
      </c>
      <c r="L1857">
        <v>9.7999999999999994E-71</v>
      </c>
      <c r="M1857" t="s">
        <v>4748</v>
      </c>
    </row>
    <row r="1858" spans="1:13" x14ac:dyDescent="0.2">
      <c r="A1858" t="s">
        <v>2171</v>
      </c>
      <c r="B1858" t="s">
        <v>2172</v>
      </c>
      <c r="C1858" t="s">
        <v>5313</v>
      </c>
      <c r="D1858">
        <v>8</v>
      </c>
      <c r="E1858">
        <v>19</v>
      </c>
      <c r="F1858" s="134">
        <v>0.42105300000000001</v>
      </c>
      <c r="G1858" t="s">
        <v>5314</v>
      </c>
      <c r="H1858" t="s">
        <v>5315</v>
      </c>
      <c r="I1858">
        <v>1.2E-57</v>
      </c>
      <c r="J1858" t="s">
        <v>4607</v>
      </c>
      <c r="K1858" t="s">
        <v>5316</v>
      </c>
      <c r="L1858">
        <v>5.1000000000000002E-101</v>
      </c>
      <c r="M1858" t="s">
        <v>5317</v>
      </c>
    </row>
    <row r="1859" spans="1:13" x14ac:dyDescent="0.2">
      <c r="A1859" t="s">
        <v>2171</v>
      </c>
      <c r="B1859" t="s">
        <v>2172</v>
      </c>
      <c r="C1859" t="s">
        <v>6678</v>
      </c>
      <c r="D1859">
        <v>8</v>
      </c>
      <c r="E1859">
        <v>19</v>
      </c>
      <c r="F1859" s="134">
        <v>0.42105300000000001</v>
      </c>
      <c r="G1859">
        <v>0</v>
      </c>
      <c r="H1859">
        <v>0</v>
      </c>
      <c r="I1859" t="s">
        <v>4595</v>
      </c>
      <c r="J1859">
        <v>0</v>
      </c>
      <c r="K1859">
        <v>0</v>
      </c>
      <c r="L1859" t="s">
        <v>4595</v>
      </c>
      <c r="M1859">
        <v>0</v>
      </c>
    </row>
    <row r="1860" spans="1:13" x14ac:dyDescent="0.2">
      <c r="A1860" t="s">
        <v>2171</v>
      </c>
      <c r="B1860" t="s">
        <v>2172</v>
      </c>
      <c r="C1860" t="s">
        <v>5232</v>
      </c>
      <c r="D1860">
        <v>9</v>
      </c>
      <c r="E1860">
        <v>19</v>
      </c>
      <c r="F1860" s="134">
        <v>0.47368399999999999</v>
      </c>
      <c r="G1860" t="s">
        <v>1061</v>
      </c>
      <c r="H1860" t="s">
        <v>5233</v>
      </c>
      <c r="I1860">
        <v>3.4999999999999998E-10</v>
      </c>
      <c r="J1860" t="s">
        <v>5234</v>
      </c>
      <c r="K1860" t="s">
        <v>5235</v>
      </c>
      <c r="L1860">
        <v>2.1000000000000001E-37</v>
      </c>
      <c r="M1860" t="s">
        <v>4948</v>
      </c>
    </row>
    <row r="1861" spans="1:13" x14ac:dyDescent="0.2">
      <c r="A1861" t="s">
        <v>2171</v>
      </c>
      <c r="B1861" t="s">
        <v>2172</v>
      </c>
      <c r="C1861" t="s">
        <v>6679</v>
      </c>
      <c r="D1861">
        <v>10</v>
      </c>
      <c r="E1861">
        <v>19</v>
      </c>
      <c r="F1861" s="134">
        <v>0.52631600000000001</v>
      </c>
      <c r="G1861">
        <v>0</v>
      </c>
      <c r="H1861" t="s">
        <v>6680</v>
      </c>
      <c r="I1861">
        <v>5.7000000000000003E-12</v>
      </c>
      <c r="J1861" t="s">
        <v>6681</v>
      </c>
      <c r="K1861" t="s">
        <v>6682</v>
      </c>
      <c r="L1861">
        <v>1.2E-49</v>
      </c>
      <c r="M1861" t="s">
        <v>4609</v>
      </c>
    </row>
    <row r="1862" spans="1:13" x14ac:dyDescent="0.2">
      <c r="A1862" t="s">
        <v>2171</v>
      </c>
      <c r="B1862" t="s">
        <v>2172</v>
      </c>
      <c r="C1862" t="s">
        <v>6598</v>
      </c>
      <c r="D1862">
        <v>11</v>
      </c>
      <c r="E1862">
        <v>19</v>
      </c>
      <c r="F1862" s="134">
        <v>0.57894699999999999</v>
      </c>
      <c r="G1862" t="s">
        <v>4601</v>
      </c>
      <c r="H1862">
        <v>0</v>
      </c>
      <c r="I1862" t="s">
        <v>4595</v>
      </c>
      <c r="J1862">
        <v>0</v>
      </c>
      <c r="K1862" t="s">
        <v>5478</v>
      </c>
      <c r="L1862">
        <v>4.8999999999999999E-57</v>
      </c>
      <c r="M1862" t="s">
        <v>6599</v>
      </c>
    </row>
    <row r="1863" spans="1:13" x14ac:dyDescent="0.2">
      <c r="A1863" t="s">
        <v>2171</v>
      </c>
      <c r="B1863" t="s">
        <v>2172</v>
      </c>
      <c r="C1863" t="s">
        <v>5684</v>
      </c>
      <c r="D1863">
        <v>12</v>
      </c>
      <c r="E1863">
        <v>19</v>
      </c>
      <c r="F1863" s="134">
        <v>0.631579</v>
      </c>
      <c r="G1863" t="s">
        <v>15</v>
      </c>
      <c r="H1863">
        <v>0</v>
      </c>
      <c r="I1863" t="s">
        <v>4595</v>
      </c>
      <c r="J1863">
        <v>0</v>
      </c>
      <c r="K1863">
        <v>0</v>
      </c>
      <c r="L1863" t="s">
        <v>4595</v>
      </c>
      <c r="M1863">
        <v>0</v>
      </c>
    </row>
    <row r="1864" spans="1:13" x14ac:dyDescent="0.2">
      <c r="A1864" t="s">
        <v>2171</v>
      </c>
      <c r="B1864" t="s">
        <v>2172</v>
      </c>
      <c r="C1864" t="s">
        <v>6683</v>
      </c>
      <c r="D1864">
        <v>12</v>
      </c>
      <c r="E1864">
        <v>19</v>
      </c>
      <c r="F1864" s="134">
        <v>0.631579</v>
      </c>
      <c r="G1864">
        <v>0</v>
      </c>
      <c r="H1864">
        <v>0</v>
      </c>
      <c r="I1864" t="s">
        <v>4595</v>
      </c>
      <c r="J1864">
        <v>0</v>
      </c>
      <c r="K1864" t="s">
        <v>6684</v>
      </c>
      <c r="L1864">
        <v>1.8E-5</v>
      </c>
      <c r="M1864" t="s">
        <v>6685</v>
      </c>
    </row>
    <row r="1865" spans="1:13" x14ac:dyDescent="0.2">
      <c r="A1865" t="s">
        <v>2171</v>
      </c>
      <c r="B1865" t="s">
        <v>2172</v>
      </c>
      <c r="C1865" t="s">
        <v>6686</v>
      </c>
      <c r="D1865">
        <v>14</v>
      </c>
      <c r="E1865">
        <v>19</v>
      </c>
      <c r="F1865" s="134">
        <v>0.736842</v>
      </c>
      <c r="G1865" t="s">
        <v>4601</v>
      </c>
      <c r="H1865">
        <v>0</v>
      </c>
      <c r="I1865" t="s">
        <v>4595</v>
      </c>
      <c r="J1865">
        <v>0</v>
      </c>
      <c r="K1865">
        <v>0</v>
      </c>
      <c r="L1865" t="s">
        <v>4595</v>
      </c>
      <c r="M1865">
        <v>0</v>
      </c>
    </row>
    <row r="1866" spans="1:13" x14ac:dyDescent="0.2">
      <c r="A1866" t="s">
        <v>2171</v>
      </c>
      <c r="B1866" t="s">
        <v>2172</v>
      </c>
      <c r="C1866" t="s">
        <v>6687</v>
      </c>
      <c r="D1866">
        <v>15</v>
      </c>
      <c r="E1866">
        <v>19</v>
      </c>
      <c r="F1866" s="134">
        <v>0.78947400000000001</v>
      </c>
      <c r="G1866" t="s">
        <v>4601</v>
      </c>
      <c r="H1866">
        <v>0</v>
      </c>
      <c r="I1866" t="s">
        <v>4595</v>
      </c>
      <c r="J1866">
        <v>0</v>
      </c>
      <c r="K1866">
        <v>0</v>
      </c>
      <c r="L1866" t="s">
        <v>4595</v>
      </c>
      <c r="M1866">
        <v>0</v>
      </c>
    </row>
    <row r="1867" spans="1:13" x14ac:dyDescent="0.2">
      <c r="A1867" t="s">
        <v>2171</v>
      </c>
      <c r="B1867" t="s">
        <v>2172</v>
      </c>
      <c r="C1867" t="s">
        <v>5340</v>
      </c>
      <c r="D1867">
        <v>17</v>
      </c>
      <c r="E1867">
        <v>19</v>
      </c>
      <c r="F1867" s="134">
        <v>0.894737</v>
      </c>
      <c r="G1867" t="s">
        <v>842</v>
      </c>
      <c r="H1867">
        <v>0</v>
      </c>
      <c r="I1867" t="s">
        <v>4595</v>
      </c>
      <c r="J1867">
        <v>0</v>
      </c>
      <c r="K1867" t="s">
        <v>5170</v>
      </c>
      <c r="L1867">
        <v>1.1E-31</v>
      </c>
      <c r="M1867" t="s">
        <v>4958</v>
      </c>
    </row>
    <row r="1868" spans="1:13" x14ac:dyDescent="0.2">
      <c r="A1868" t="s">
        <v>2171</v>
      </c>
      <c r="B1868" t="s">
        <v>2172</v>
      </c>
      <c r="C1868" t="s">
        <v>6688</v>
      </c>
      <c r="D1868">
        <v>17</v>
      </c>
      <c r="E1868">
        <v>19</v>
      </c>
      <c r="F1868" s="134">
        <v>0.894737</v>
      </c>
      <c r="G1868" t="s">
        <v>5250</v>
      </c>
      <c r="H1868">
        <v>0</v>
      </c>
      <c r="I1868" t="s">
        <v>4595</v>
      </c>
      <c r="J1868">
        <v>0</v>
      </c>
      <c r="K1868" t="s">
        <v>6689</v>
      </c>
      <c r="L1868">
        <v>5.3000000000000003E-16</v>
      </c>
      <c r="M1868" t="s">
        <v>6690</v>
      </c>
    </row>
    <row r="1869" spans="1:13" x14ac:dyDescent="0.2">
      <c r="A1869" t="s">
        <v>2171</v>
      </c>
      <c r="B1869" t="s">
        <v>2172</v>
      </c>
      <c r="C1869" t="s">
        <v>6691</v>
      </c>
      <c r="D1869">
        <v>18</v>
      </c>
      <c r="E1869">
        <v>19</v>
      </c>
      <c r="F1869" s="134">
        <v>0.94736799999999999</v>
      </c>
      <c r="G1869" t="s">
        <v>6264</v>
      </c>
      <c r="H1869">
        <v>0</v>
      </c>
      <c r="I1869" t="s">
        <v>4595</v>
      </c>
      <c r="J1869">
        <v>0</v>
      </c>
      <c r="K1869" t="s">
        <v>4677</v>
      </c>
      <c r="L1869">
        <v>4.8E-22</v>
      </c>
      <c r="M1869" t="s">
        <v>6692</v>
      </c>
    </row>
    <row r="1870" spans="1:13" x14ac:dyDescent="0.2">
      <c r="A1870" t="s">
        <v>2171</v>
      </c>
      <c r="B1870" t="s">
        <v>2172</v>
      </c>
      <c r="C1870" t="s">
        <v>6693</v>
      </c>
      <c r="D1870">
        <v>18</v>
      </c>
      <c r="E1870">
        <v>19</v>
      </c>
      <c r="F1870" s="134">
        <v>0.94736799999999999</v>
      </c>
      <c r="G1870" t="s">
        <v>4601</v>
      </c>
      <c r="H1870">
        <v>0</v>
      </c>
      <c r="I1870" t="s">
        <v>4595</v>
      </c>
      <c r="J1870">
        <v>0</v>
      </c>
      <c r="K1870">
        <v>0</v>
      </c>
      <c r="L1870" t="s">
        <v>4595</v>
      </c>
      <c r="M1870">
        <v>0</v>
      </c>
    </row>
    <row r="1871" spans="1:13" x14ac:dyDescent="0.2">
      <c r="A1871" t="s">
        <v>2171</v>
      </c>
      <c r="B1871" t="s">
        <v>2172</v>
      </c>
      <c r="C1871" t="s">
        <v>1027</v>
      </c>
      <c r="D1871">
        <v>19</v>
      </c>
      <c r="E1871">
        <v>19</v>
      </c>
      <c r="F1871" s="134">
        <v>1</v>
      </c>
      <c r="G1871" t="s">
        <v>6546</v>
      </c>
      <c r="H1871">
        <v>0</v>
      </c>
      <c r="I1871" t="s">
        <v>4595</v>
      </c>
      <c r="J1871">
        <v>0</v>
      </c>
      <c r="K1871">
        <v>0</v>
      </c>
      <c r="L1871" t="s">
        <v>4595</v>
      </c>
      <c r="M1871">
        <v>0</v>
      </c>
    </row>
    <row r="1872" spans="1:13" x14ac:dyDescent="0.2">
      <c r="A1872" t="s">
        <v>2171</v>
      </c>
      <c r="B1872" t="s">
        <v>2172</v>
      </c>
      <c r="C1872" t="s">
        <v>6544</v>
      </c>
      <c r="D1872">
        <v>19</v>
      </c>
      <c r="E1872">
        <v>19</v>
      </c>
      <c r="F1872" s="134">
        <v>1</v>
      </c>
      <c r="G1872" t="s">
        <v>6254</v>
      </c>
      <c r="H1872" t="s">
        <v>6255</v>
      </c>
      <c r="I1872">
        <v>1.9999999999999999E-6</v>
      </c>
      <c r="J1872" t="s">
        <v>6426</v>
      </c>
      <c r="K1872" t="s">
        <v>4995</v>
      </c>
      <c r="L1872">
        <v>3.5999999999999998E-11</v>
      </c>
      <c r="M1872" t="s">
        <v>6545</v>
      </c>
    </row>
    <row r="1873" spans="1:1024" x14ac:dyDescent="0.2">
      <c r="A1873" t="s">
        <v>2171</v>
      </c>
      <c r="B1873" t="s">
        <v>2172</v>
      </c>
      <c r="C1873" t="s">
        <v>4944</v>
      </c>
      <c r="D1873">
        <v>19</v>
      </c>
      <c r="E1873">
        <v>19</v>
      </c>
      <c r="F1873" s="134">
        <v>1</v>
      </c>
      <c r="G1873" t="s">
        <v>1240</v>
      </c>
      <c r="H1873" t="s">
        <v>4945</v>
      </c>
      <c r="I1873">
        <v>4.1999999999999996E-6</v>
      </c>
      <c r="J1873" t="s">
        <v>4946</v>
      </c>
      <c r="K1873" t="s">
        <v>4947</v>
      </c>
      <c r="L1873">
        <v>2.2000000000000001E-33</v>
      </c>
      <c r="M1873" t="s">
        <v>4948</v>
      </c>
    </row>
    <row r="1874" spans="1:1024" x14ac:dyDescent="0.2">
      <c r="A1874" t="s">
        <v>2171</v>
      </c>
      <c r="B1874" t="s">
        <v>2172</v>
      </c>
      <c r="C1874" t="s">
        <v>6694</v>
      </c>
      <c r="D1874">
        <v>19</v>
      </c>
      <c r="E1874">
        <v>19</v>
      </c>
      <c r="F1874" s="134">
        <v>1</v>
      </c>
      <c r="G1874" t="s">
        <v>4601</v>
      </c>
      <c r="H1874">
        <v>0</v>
      </c>
      <c r="I1874" t="s">
        <v>4595</v>
      </c>
      <c r="J1874">
        <v>0</v>
      </c>
      <c r="K1874" t="s">
        <v>6695</v>
      </c>
      <c r="L1874">
        <v>1.1E-5</v>
      </c>
      <c r="M1874" t="s">
        <v>6696</v>
      </c>
    </row>
    <row r="1875" spans="1:1024" s="53" customFormat="1" x14ac:dyDescent="0.2">
      <c r="A1875" s="53" t="s">
        <v>2171</v>
      </c>
      <c r="B1875" t="s">
        <v>2172</v>
      </c>
      <c r="C1875" s="53" t="s">
        <v>6697</v>
      </c>
      <c r="D1875" s="53">
        <v>19</v>
      </c>
      <c r="E1875" s="53">
        <v>19</v>
      </c>
      <c r="F1875" s="136">
        <v>1</v>
      </c>
      <c r="G1875" t="s">
        <v>4601</v>
      </c>
      <c r="H1875">
        <v>0</v>
      </c>
      <c r="I1875" t="s">
        <v>4595</v>
      </c>
      <c r="J1875">
        <v>0</v>
      </c>
      <c r="K1875" t="s">
        <v>6698</v>
      </c>
      <c r="L1875">
        <v>1.9000000000000001E-8</v>
      </c>
      <c r="M1875" t="s">
        <v>6699</v>
      </c>
      <c r="AKX1875"/>
      <c r="AKY1875"/>
      <c r="AKZ1875"/>
      <c r="ALA1875"/>
      <c r="ALB1875"/>
      <c r="ALC1875"/>
      <c r="ALD1875"/>
      <c r="ALE1875"/>
      <c r="ALF1875"/>
      <c r="ALG1875"/>
      <c r="ALH1875"/>
      <c r="ALI1875"/>
      <c r="ALJ1875"/>
      <c r="ALK1875"/>
      <c r="ALL1875"/>
      <c r="ALM1875"/>
      <c r="ALN1875"/>
      <c r="ALO1875"/>
      <c r="ALP1875"/>
      <c r="ALQ1875"/>
      <c r="ALR1875"/>
      <c r="ALS1875"/>
      <c r="ALT1875"/>
      <c r="ALU1875"/>
      <c r="ALV1875"/>
      <c r="ALW1875"/>
      <c r="ALX1875"/>
      <c r="ALY1875"/>
      <c r="ALZ1875"/>
      <c r="AMA1875"/>
      <c r="AMB1875"/>
      <c r="AMC1875"/>
      <c r="AMD1875"/>
      <c r="AME1875"/>
      <c r="AMF1875"/>
      <c r="AMG1875"/>
      <c r="AMH1875"/>
      <c r="AMI1875"/>
      <c r="AMJ1875"/>
    </row>
    <row r="1876" spans="1:1024" x14ac:dyDescent="0.2">
      <c r="A1876" t="s">
        <v>1064</v>
      </c>
      <c r="B1876" t="s">
        <v>2172</v>
      </c>
      <c r="C1876" t="s">
        <v>5387</v>
      </c>
      <c r="D1876">
        <v>1</v>
      </c>
      <c r="E1876">
        <v>5</v>
      </c>
      <c r="F1876" s="134">
        <v>0.2</v>
      </c>
      <c r="G1876" t="s">
        <v>4601</v>
      </c>
      <c r="H1876">
        <v>0</v>
      </c>
      <c r="I1876" t="s">
        <v>4595</v>
      </c>
      <c r="J1876">
        <v>0</v>
      </c>
      <c r="K1876">
        <v>0</v>
      </c>
      <c r="L1876" t="s">
        <v>4595</v>
      </c>
      <c r="M1876">
        <v>0</v>
      </c>
    </row>
    <row r="1877" spans="1:1024" x14ac:dyDescent="0.2">
      <c r="A1877" t="s">
        <v>1064</v>
      </c>
      <c r="B1877" t="s">
        <v>2172</v>
      </c>
      <c r="C1877" t="s">
        <v>5313</v>
      </c>
      <c r="D1877">
        <v>1</v>
      </c>
      <c r="E1877">
        <v>5</v>
      </c>
      <c r="F1877" s="134">
        <v>0.2</v>
      </c>
      <c r="G1877" t="s">
        <v>5314</v>
      </c>
      <c r="H1877" t="s">
        <v>5315</v>
      </c>
      <c r="I1877">
        <v>1.2E-57</v>
      </c>
      <c r="J1877" t="s">
        <v>4607</v>
      </c>
      <c r="K1877" t="s">
        <v>5316</v>
      </c>
      <c r="L1877">
        <v>5.1000000000000002E-101</v>
      </c>
      <c r="M1877" t="s">
        <v>5317</v>
      </c>
    </row>
    <row r="1878" spans="1:1024" x14ac:dyDescent="0.2">
      <c r="A1878" t="s">
        <v>1064</v>
      </c>
      <c r="B1878" t="s">
        <v>2172</v>
      </c>
      <c r="C1878" t="s">
        <v>4949</v>
      </c>
      <c r="D1878">
        <v>1</v>
      </c>
      <c r="E1878">
        <v>5</v>
      </c>
      <c r="F1878" s="134">
        <v>0.2</v>
      </c>
      <c r="G1878" t="s">
        <v>607</v>
      </c>
      <c r="H1878" t="s">
        <v>4950</v>
      </c>
      <c r="I1878">
        <v>3.8999999999999998E-29</v>
      </c>
      <c r="J1878" t="s">
        <v>4951</v>
      </c>
      <c r="K1878" t="s">
        <v>4952</v>
      </c>
      <c r="L1878">
        <v>1.9E-103</v>
      </c>
      <c r="M1878" t="s">
        <v>4953</v>
      </c>
    </row>
    <row r="1879" spans="1:1024" x14ac:dyDescent="0.2">
      <c r="A1879" t="s">
        <v>1064</v>
      </c>
      <c r="B1879" t="s">
        <v>2172</v>
      </c>
      <c r="C1879" t="s">
        <v>5341</v>
      </c>
      <c r="D1879">
        <v>1</v>
      </c>
      <c r="E1879">
        <v>5</v>
      </c>
      <c r="F1879" s="134">
        <v>0.2</v>
      </c>
      <c r="G1879" t="s">
        <v>607</v>
      </c>
      <c r="H1879" t="s">
        <v>5342</v>
      </c>
      <c r="I1879">
        <v>3.5999999999999998E-6</v>
      </c>
      <c r="J1879" t="s">
        <v>4741</v>
      </c>
      <c r="K1879" t="s">
        <v>5343</v>
      </c>
      <c r="L1879">
        <v>2.7000000000000001E-48</v>
      </c>
      <c r="M1879" t="s">
        <v>5344</v>
      </c>
    </row>
    <row r="1880" spans="1:1024" x14ac:dyDescent="0.2">
      <c r="A1880" t="s">
        <v>1064</v>
      </c>
      <c r="B1880" t="s">
        <v>2172</v>
      </c>
      <c r="C1880" t="s">
        <v>5680</v>
      </c>
      <c r="D1880">
        <v>1</v>
      </c>
      <c r="E1880">
        <v>5</v>
      </c>
      <c r="F1880" s="134">
        <v>0.2</v>
      </c>
      <c r="G1880" t="s">
        <v>82</v>
      </c>
      <c r="H1880" t="s">
        <v>5681</v>
      </c>
      <c r="I1880">
        <v>2.2E-32</v>
      </c>
      <c r="J1880" t="s">
        <v>5682</v>
      </c>
      <c r="K1880" t="s">
        <v>4637</v>
      </c>
      <c r="L1880">
        <v>1.4000000000000001E-67</v>
      </c>
      <c r="M1880" t="s">
        <v>5683</v>
      </c>
    </row>
    <row r="1881" spans="1:1024" x14ac:dyDescent="0.2">
      <c r="A1881" t="s">
        <v>1064</v>
      </c>
      <c r="B1881" t="s">
        <v>2172</v>
      </c>
      <c r="C1881" t="s">
        <v>6592</v>
      </c>
      <c r="D1881">
        <v>1</v>
      </c>
      <c r="E1881">
        <v>5</v>
      </c>
      <c r="F1881" s="134">
        <v>0.2</v>
      </c>
      <c r="G1881">
        <v>0</v>
      </c>
      <c r="H1881">
        <v>0</v>
      </c>
      <c r="I1881" t="s">
        <v>4595</v>
      </c>
      <c r="J1881">
        <v>0</v>
      </c>
      <c r="K1881" t="s">
        <v>4637</v>
      </c>
      <c r="L1881">
        <v>5.9000000000000003E-11</v>
      </c>
      <c r="M1881" t="s">
        <v>6593</v>
      </c>
    </row>
    <row r="1882" spans="1:1024" x14ac:dyDescent="0.2">
      <c r="A1882" t="s">
        <v>1064</v>
      </c>
      <c r="B1882" t="s">
        <v>2172</v>
      </c>
      <c r="C1882" t="s">
        <v>5419</v>
      </c>
      <c r="D1882">
        <v>2</v>
      </c>
      <c r="E1882">
        <v>5</v>
      </c>
      <c r="F1882" s="134">
        <v>0.4</v>
      </c>
      <c r="G1882" t="s">
        <v>5392</v>
      </c>
      <c r="H1882" t="s">
        <v>4613</v>
      </c>
      <c r="I1882">
        <v>1.6999999999999999E-22</v>
      </c>
      <c r="J1882" t="s">
        <v>4614</v>
      </c>
      <c r="K1882" t="s">
        <v>5420</v>
      </c>
      <c r="L1882">
        <v>9.7999999999999994E-71</v>
      </c>
      <c r="M1882" t="s">
        <v>4748</v>
      </c>
    </row>
    <row r="1883" spans="1:1024" x14ac:dyDescent="0.2">
      <c r="A1883" t="s">
        <v>1064</v>
      </c>
      <c r="B1883" t="s">
        <v>2172</v>
      </c>
      <c r="C1883" t="s">
        <v>1853</v>
      </c>
      <c r="D1883">
        <v>2</v>
      </c>
      <c r="E1883">
        <v>5</v>
      </c>
      <c r="F1883" s="134">
        <v>0.4</v>
      </c>
      <c r="G1883" t="s">
        <v>27</v>
      </c>
      <c r="H1883" t="s">
        <v>5926</v>
      </c>
      <c r="I1883">
        <v>2.4000000000000002E-43</v>
      </c>
      <c r="J1883" t="s">
        <v>5982</v>
      </c>
      <c r="K1883" t="s">
        <v>5983</v>
      </c>
      <c r="L1883">
        <v>5.3000000000000004E-226</v>
      </c>
      <c r="M1883" t="s">
        <v>5984</v>
      </c>
    </row>
    <row r="1884" spans="1:1024" x14ac:dyDescent="0.2">
      <c r="A1884" t="s">
        <v>1064</v>
      </c>
      <c r="B1884" t="s">
        <v>2172</v>
      </c>
      <c r="C1884" t="s">
        <v>4600</v>
      </c>
      <c r="D1884">
        <v>2</v>
      </c>
      <c r="E1884">
        <v>5</v>
      </c>
      <c r="F1884" s="134">
        <v>0.4</v>
      </c>
      <c r="G1884" t="s">
        <v>4601</v>
      </c>
      <c r="H1884">
        <v>0</v>
      </c>
      <c r="I1884" t="s">
        <v>4595</v>
      </c>
      <c r="J1884">
        <v>0</v>
      </c>
      <c r="K1884">
        <v>0</v>
      </c>
      <c r="L1884" t="s">
        <v>4595</v>
      </c>
      <c r="M1884">
        <v>0</v>
      </c>
    </row>
    <row r="1885" spans="1:1024" x14ac:dyDescent="0.2">
      <c r="A1885" t="s">
        <v>1064</v>
      </c>
      <c r="B1885" t="s">
        <v>2172</v>
      </c>
      <c r="C1885" t="s">
        <v>5245</v>
      </c>
      <c r="D1885">
        <v>2</v>
      </c>
      <c r="E1885">
        <v>5</v>
      </c>
      <c r="F1885" s="134">
        <v>0.4</v>
      </c>
      <c r="G1885" t="s">
        <v>4601</v>
      </c>
      <c r="H1885" t="s">
        <v>5246</v>
      </c>
      <c r="I1885">
        <v>7.9000000000000002E-17</v>
      </c>
      <c r="J1885" t="s">
        <v>4624</v>
      </c>
      <c r="K1885" t="s">
        <v>5247</v>
      </c>
      <c r="L1885">
        <v>1.1E-16</v>
      </c>
      <c r="M1885" t="s">
        <v>5248</v>
      </c>
    </row>
    <row r="1886" spans="1:1024" x14ac:dyDescent="0.2">
      <c r="A1886" t="s">
        <v>1064</v>
      </c>
      <c r="B1886" t="s">
        <v>2172</v>
      </c>
      <c r="C1886" t="s">
        <v>5347</v>
      </c>
      <c r="D1886">
        <v>2</v>
      </c>
      <c r="E1886">
        <v>5</v>
      </c>
      <c r="F1886" s="134">
        <v>0.4</v>
      </c>
      <c r="G1886">
        <v>0</v>
      </c>
      <c r="H1886">
        <v>0</v>
      </c>
      <c r="I1886" t="s">
        <v>4595</v>
      </c>
      <c r="J1886">
        <v>0</v>
      </c>
      <c r="K1886" t="s">
        <v>5348</v>
      </c>
      <c r="L1886">
        <v>1.7E-5</v>
      </c>
      <c r="M1886" t="s">
        <v>5349</v>
      </c>
    </row>
    <row r="1887" spans="1:1024" x14ac:dyDescent="0.2">
      <c r="A1887" t="s">
        <v>1064</v>
      </c>
      <c r="B1887" t="s">
        <v>2172</v>
      </c>
      <c r="C1887" t="s">
        <v>6600</v>
      </c>
      <c r="D1887">
        <v>2</v>
      </c>
      <c r="E1887">
        <v>5</v>
      </c>
      <c r="F1887" s="134">
        <v>0.4</v>
      </c>
      <c r="G1887">
        <v>0</v>
      </c>
      <c r="H1887">
        <v>0</v>
      </c>
      <c r="I1887" t="s">
        <v>4595</v>
      </c>
      <c r="J1887">
        <v>0</v>
      </c>
      <c r="K1887" t="s">
        <v>4637</v>
      </c>
      <c r="L1887">
        <v>1.0999999999999999E-19</v>
      </c>
      <c r="M1887" t="s">
        <v>5040</v>
      </c>
    </row>
    <row r="1888" spans="1:1024" x14ac:dyDescent="0.2">
      <c r="A1888" t="s">
        <v>1064</v>
      </c>
      <c r="B1888" t="s">
        <v>2172</v>
      </c>
      <c r="C1888" t="s">
        <v>6700</v>
      </c>
      <c r="D1888">
        <v>2</v>
      </c>
      <c r="E1888">
        <v>5</v>
      </c>
      <c r="F1888" s="134">
        <v>0.4</v>
      </c>
      <c r="G1888">
        <v>0</v>
      </c>
      <c r="H1888">
        <v>0</v>
      </c>
      <c r="I1888" t="s">
        <v>4595</v>
      </c>
      <c r="J1888">
        <v>0</v>
      </c>
      <c r="K1888">
        <v>0</v>
      </c>
      <c r="L1888" t="s">
        <v>4595</v>
      </c>
      <c r="M1888">
        <v>0</v>
      </c>
    </row>
    <row r="1889" spans="1:13" x14ac:dyDescent="0.2">
      <c r="A1889" t="s">
        <v>1064</v>
      </c>
      <c r="B1889" t="s">
        <v>2172</v>
      </c>
      <c r="C1889" t="s">
        <v>6701</v>
      </c>
      <c r="D1889">
        <v>2</v>
      </c>
      <c r="E1889">
        <v>5</v>
      </c>
      <c r="F1889" s="134">
        <v>0.4</v>
      </c>
      <c r="G1889">
        <v>0</v>
      </c>
      <c r="H1889">
        <v>0</v>
      </c>
      <c r="I1889" t="s">
        <v>4595</v>
      </c>
      <c r="J1889">
        <v>0</v>
      </c>
      <c r="K1889" t="s">
        <v>4637</v>
      </c>
      <c r="L1889">
        <v>7.5999999999999999E-13</v>
      </c>
      <c r="M1889" t="s">
        <v>6702</v>
      </c>
    </row>
    <row r="1890" spans="1:13" x14ac:dyDescent="0.2">
      <c r="A1890" t="s">
        <v>1064</v>
      </c>
      <c r="B1890" t="s">
        <v>2172</v>
      </c>
      <c r="C1890" t="s">
        <v>6703</v>
      </c>
      <c r="D1890">
        <v>2</v>
      </c>
      <c r="E1890">
        <v>5</v>
      </c>
      <c r="F1890" s="134">
        <v>0.4</v>
      </c>
      <c r="G1890">
        <v>0</v>
      </c>
      <c r="H1890">
        <v>0</v>
      </c>
      <c r="I1890" t="s">
        <v>4595</v>
      </c>
      <c r="J1890">
        <v>0</v>
      </c>
      <c r="K1890">
        <v>0</v>
      </c>
      <c r="L1890" t="s">
        <v>4595</v>
      </c>
      <c r="M1890">
        <v>0</v>
      </c>
    </row>
    <row r="1891" spans="1:13" x14ac:dyDescent="0.2">
      <c r="A1891" t="s">
        <v>1064</v>
      </c>
      <c r="B1891" t="s">
        <v>2172</v>
      </c>
      <c r="C1891" t="s">
        <v>6704</v>
      </c>
      <c r="D1891">
        <v>2</v>
      </c>
      <c r="E1891">
        <v>5</v>
      </c>
      <c r="F1891" s="134">
        <v>0.4</v>
      </c>
      <c r="G1891">
        <v>0</v>
      </c>
      <c r="H1891">
        <v>0</v>
      </c>
      <c r="I1891" t="s">
        <v>4595</v>
      </c>
      <c r="J1891">
        <v>0</v>
      </c>
      <c r="K1891">
        <v>0</v>
      </c>
      <c r="L1891" t="s">
        <v>4595</v>
      </c>
      <c r="M1891">
        <v>0</v>
      </c>
    </row>
    <row r="1892" spans="1:13" x14ac:dyDescent="0.2">
      <c r="A1892" t="s">
        <v>1064</v>
      </c>
      <c r="B1892" t="s">
        <v>2172</v>
      </c>
      <c r="C1892" t="s">
        <v>6705</v>
      </c>
      <c r="D1892">
        <v>2</v>
      </c>
      <c r="E1892">
        <v>5</v>
      </c>
      <c r="F1892" s="134">
        <v>0.4</v>
      </c>
      <c r="G1892">
        <v>0</v>
      </c>
      <c r="H1892">
        <v>0</v>
      </c>
      <c r="I1892" t="s">
        <v>4595</v>
      </c>
      <c r="J1892">
        <v>0</v>
      </c>
      <c r="K1892">
        <v>0</v>
      </c>
      <c r="L1892" t="s">
        <v>4595</v>
      </c>
      <c r="M1892">
        <v>0</v>
      </c>
    </row>
    <row r="1893" spans="1:13" x14ac:dyDescent="0.2">
      <c r="A1893" t="s">
        <v>1064</v>
      </c>
      <c r="B1893" t="s">
        <v>2172</v>
      </c>
      <c r="C1893" t="s">
        <v>6706</v>
      </c>
      <c r="D1893">
        <v>2</v>
      </c>
      <c r="E1893">
        <v>5</v>
      </c>
      <c r="F1893" s="134">
        <v>0.4</v>
      </c>
      <c r="G1893">
        <v>0</v>
      </c>
      <c r="H1893">
        <v>0</v>
      </c>
      <c r="I1893" t="s">
        <v>4595</v>
      </c>
      <c r="J1893">
        <v>0</v>
      </c>
      <c r="K1893">
        <v>0</v>
      </c>
      <c r="L1893" t="s">
        <v>4595</v>
      </c>
      <c r="M1893">
        <v>0</v>
      </c>
    </row>
    <row r="1894" spans="1:13" x14ac:dyDescent="0.2">
      <c r="A1894" t="s">
        <v>1064</v>
      </c>
      <c r="B1894" t="s">
        <v>2172</v>
      </c>
      <c r="C1894" t="s">
        <v>6707</v>
      </c>
      <c r="D1894">
        <v>2</v>
      </c>
      <c r="E1894">
        <v>5</v>
      </c>
      <c r="F1894" s="134">
        <v>0.4</v>
      </c>
      <c r="G1894">
        <v>0</v>
      </c>
      <c r="H1894">
        <v>0</v>
      </c>
      <c r="I1894" t="s">
        <v>4595</v>
      </c>
      <c r="J1894">
        <v>0</v>
      </c>
      <c r="K1894">
        <v>0</v>
      </c>
      <c r="L1894" t="s">
        <v>4595</v>
      </c>
      <c r="M1894">
        <v>0</v>
      </c>
    </row>
    <row r="1895" spans="1:13" x14ac:dyDescent="0.2">
      <c r="A1895" t="s">
        <v>1064</v>
      </c>
      <c r="B1895" t="s">
        <v>2172</v>
      </c>
      <c r="C1895" t="s">
        <v>4944</v>
      </c>
      <c r="D1895">
        <v>3</v>
      </c>
      <c r="E1895">
        <v>5</v>
      </c>
      <c r="F1895" s="134">
        <v>0.6</v>
      </c>
      <c r="G1895" t="s">
        <v>1240</v>
      </c>
      <c r="H1895" t="s">
        <v>4945</v>
      </c>
      <c r="I1895">
        <v>4.1999999999999996E-6</v>
      </c>
      <c r="J1895" t="s">
        <v>4946</v>
      </c>
      <c r="K1895" t="s">
        <v>4947</v>
      </c>
      <c r="L1895">
        <v>2.2000000000000001E-33</v>
      </c>
      <c r="M1895" t="s">
        <v>4948</v>
      </c>
    </row>
    <row r="1896" spans="1:13" x14ac:dyDescent="0.2">
      <c r="A1896" t="s">
        <v>1064</v>
      </c>
      <c r="B1896" t="s">
        <v>2172</v>
      </c>
      <c r="C1896" t="s">
        <v>5232</v>
      </c>
      <c r="D1896">
        <v>3</v>
      </c>
      <c r="E1896">
        <v>5</v>
      </c>
      <c r="F1896" s="134">
        <v>0.6</v>
      </c>
      <c r="G1896" t="s">
        <v>1061</v>
      </c>
      <c r="H1896" t="s">
        <v>5233</v>
      </c>
      <c r="I1896">
        <v>3.4999999999999998E-10</v>
      </c>
      <c r="J1896" t="s">
        <v>5234</v>
      </c>
      <c r="K1896" t="s">
        <v>5235</v>
      </c>
      <c r="L1896">
        <v>2.1000000000000001E-37</v>
      </c>
      <c r="M1896" t="s">
        <v>4948</v>
      </c>
    </row>
    <row r="1897" spans="1:13" x14ac:dyDescent="0.2">
      <c r="A1897" t="s">
        <v>1064</v>
      </c>
      <c r="B1897" t="s">
        <v>2172</v>
      </c>
      <c r="C1897" t="s">
        <v>6708</v>
      </c>
      <c r="D1897">
        <v>3</v>
      </c>
      <c r="E1897">
        <v>5</v>
      </c>
      <c r="F1897" s="134">
        <v>0.6</v>
      </c>
      <c r="G1897">
        <v>0</v>
      </c>
      <c r="H1897">
        <v>0</v>
      </c>
      <c r="I1897" t="s">
        <v>4595</v>
      </c>
      <c r="J1897">
        <v>0</v>
      </c>
      <c r="K1897" t="s">
        <v>4995</v>
      </c>
      <c r="L1897">
        <v>1.4999999999999999E-7</v>
      </c>
      <c r="M1897" t="s">
        <v>4996</v>
      </c>
    </row>
    <row r="1898" spans="1:13" x14ac:dyDescent="0.2">
      <c r="A1898" t="s">
        <v>1064</v>
      </c>
      <c r="B1898" t="s">
        <v>2172</v>
      </c>
      <c r="C1898" t="s">
        <v>6557</v>
      </c>
      <c r="D1898">
        <v>3</v>
      </c>
      <c r="E1898">
        <v>5</v>
      </c>
      <c r="F1898" s="134">
        <v>0.6</v>
      </c>
      <c r="G1898">
        <v>0</v>
      </c>
      <c r="H1898">
        <v>0</v>
      </c>
      <c r="I1898" t="s">
        <v>4595</v>
      </c>
      <c r="J1898">
        <v>0</v>
      </c>
      <c r="K1898">
        <v>0</v>
      </c>
      <c r="L1898" t="s">
        <v>4595</v>
      </c>
      <c r="M1898">
        <v>0</v>
      </c>
    </row>
    <row r="1899" spans="1:13" x14ac:dyDescent="0.2">
      <c r="A1899" t="s">
        <v>1064</v>
      </c>
      <c r="B1899" t="s">
        <v>2172</v>
      </c>
      <c r="C1899" t="s">
        <v>6709</v>
      </c>
      <c r="D1899">
        <v>3</v>
      </c>
      <c r="E1899">
        <v>5</v>
      </c>
      <c r="F1899" s="134">
        <v>0.6</v>
      </c>
      <c r="G1899">
        <v>0</v>
      </c>
      <c r="H1899">
        <v>0</v>
      </c>
      <c r="I1899" t="s">
        <v>4595</v>
      </c>
      <c r="J1899">
        <v>0</v>
      </c>
      <c r="K1899">
        <v>0</v>
      </c>
      <c r="L1899" t="s">
        <v>4595</v>
      </c>
      <c r="M1899">
        <v>0</v>
      </c>
    </row>
    <row r="1900" spans="1:13" x14ac:dyDescent="0.2">
      <c r="A1900" t="s">
        <v>1064</v>
      </c>
      <c r="B1900" t="s">
        <v>2172</v>
      </c>
      <c r="C1900" t="s">
        <v>6710</v>
      </c>
      <c r="D1900">
        <v>3</v>
      </c>
      <c r="E1900">
        <v>5</v>
      </c>
      <c r="F1900" s="134">
        <v>0.6</v>
      </c>
      <c r="G1900">
        <v>0</v>
      </c>
      <c r="H1900">
        <v>0</v>
      </c>
      <c r="I1900" t="s">
        <v>4595</v>
      </c>
      <c r="J1900">
        <v>0</v>
      </c>
      <c r="K1900">
        <v>0</v>
      </c>
      <c r="L1900" t="s">
        <v>4595</v>
      </c>
      <c r="M1900">
        <v>0</v>
      </c>
    </row>
    <row r="1901" spans="1:13" x14ac:dyDescent="0.2">
      <c r="A1901" t="s">
        <v>1064</v>
      </c>
      <c r="B1901" t="s">
        <v>2172</v>
      </c>
      <c r="C1901" t="s">
        <v>6711</v>
      </c>
      <c r="D1901">
        <v>3</v>
      </c>
      <c r="E1901">
        <v>5</v>
      </c>
      <c r="F1901" s="134">
        <v>0.6</v>
      </c>
      <c r="G1901">
        <v>0</v>
      </c>
      <c r="H1901">
        <v>0</v>
      </c>
      <c r="I1901" t="s">
        <v>4595</v>
      </c>
      <c r="J1901">
        <v>0</v>
      </c>
      <c r="K1901" t="s">
        <v>6712</v>
      </c>
      <c r="L1901">
        <v>1.2E-8</v>
      </c>
      <c r="M1901" t="s">
        <v>6713</v>
      </c>
    </row>
    <row r="1902" spans="1:13" x14ac:dyDescent="0.2">
      <c r="A1902" t="s">
        <v>1064</v>
      </c>
      <c r="B1902" t="s">
        <v>2172</v>
      </c>
      <c r="C1902" t="s">
        <v>6714</v>
      </c>
      <c r="D1902">
        <v>3</v>
      </c>
      <c r="E1902">
        <v>5</v>
      </c>
      <c r="F1902" s="134">
        <v>0.6</v>
      </c>
      <c r="G1902">
        <v>0</v>
      </c>
      <c r="H1902">
        <v>0</v>
      </c>
      <c r="I1902" t="s">
        <v>4595</v>
      </c>
      <c r="J1902">
        <v>0</v>
      </c>
      <c r="K1902">
        <v>0</v>
      </c>
      <c r="L1902" t="s">
        <v>4595</v>
      </c>
      <c r="M1902">
        <v>0</v>
      </c>
    </row>
    <row r="1903" spans="1:13" x14ac:dyDescent="0.2">
      <c r="A1903" t="s">
        <v>1064</v>
      </c>
      <c r="B1903" t="s">
        <v>2172</v>
      </c>
      <c r="C1903" t="s">
        <v>6547</v>
      </c>
      <c r="D1903">
        <v>4</v>
      </c>
      <c r="E1903">
        <v>5</v>
      </c>
      <c r="F1903" s="134">
        <v>0.8</v>
      </c>
      <c r="G1903" t="s">
        <v>5467</v>
      </c>
      <c r="H1903">
        <v>0</v>
      </c>
      <c r="I1903" t="s">
        <v>4595</v>
      </c>
      <c r="J1903">
        <v>0</v>
      </c>
      <c r="K1903" t="s">
        <v>4677</v>
      </c>
      <c r="L1903">
        <v>2.3999999999999999E-20</v>
      </c>
      <c r="M1903" t="s">
        <v>6548</v>
      </c>
    </row>
    <row r="1904" spans="1:13" x14ac:dyDescent="0.2">
      <c r="A1904" t="s">
        <v>1064</v>
      </c>
      <c r="B1904" t="s">
        <v>2172</v>
      </c>
      <c r="C1904" t="s">
        <v>5340</v>
      </c>
      <c r="D1904">
        <v>5</v>
      </c>
      <c r="E1904">
        <v>5</v>
      </c>
      <c r="F1904" s="134">
        <v>1</v>
      </c>
      <c r="G1904" t="s">
        <v>842</v>
      </c>
      <c r="H1904">
        <v>0</v>
      </c>
      <c r="I1904" t="s">
        <v>4595</v>
      </c>
      <c r="J1904">
        <v>0</v>
      </c>
      <c r="K1904" t="s">
        <v>5170</v>
      </c>
      <c r="L1904">
        <v>1.1E-31</v>
      </c>
      <c r="M1904" t="s">
        <v>4958</v>
      </c>
    </row>
    <row r="1905" spans="1:1024" x14ac:dyDescent="0.2">
      <c r="A1905" t="s">
        <v>1064</v>
      </c>
      <c r="B1905" t="s">
        <v>2172</v>
      </c>
      <c r="C1905" t="s">
        <v>1027</v>
      </c>
      <c r="D1905">
        <v>5</v>
      </c>
      <c r="E1905">
        <v>5</v>
      </c>
      <c r="F1905" s="134">
        <v>1</v>
      </c>
      <c r="G1905" t="s">
        <v>6546</v>
      </c>
      <c r="H1905">
        <v>0</v>
      </c>
      <c r="I1905" t="s">
        <v>4595</v>
      </c>
      <c r="J1905">
        <v>0</v>
      </c>
      <c r="K1905">
        <v>0</v>
      </c>
      <c r="L1905" t="s">
        <v>4595</v>
      </c>
      <c r="M1905">
        <v>0</v>
      </c>
    </row>
    <row r="1906" spans="1:1024" x14ac:dyDescent="0.2">
      <c r="A1906" t="s">
        <v>1064</v>
      </c>
      <c r="B1906" t="s">
        <v>2172</v>
      </c>
      <c r="C1906" t="s">
        <v>6544</v>
      </c>
      <c r="D1906">
        <v>5</v>
      </c>
      <c r="E1906">
        <v>5</v>
      </c>
      <c r="F1906" s="134">
        <v>1</v>
      </c>
      <c r="G1906" t="s">
        <v>6254</v>
      </c>
      <c r="H1906" t="s">
        <v>6255</v>
      </c>
      <c r="I1906">
        <v>1.9999999999999999E-6</v>
      </c>
      <c r="J1906" t="s">
        <v>6426</v>
      </c>
      <c r="K1906" t="s">
        <v>4995</v>
      </c>
      <c r="L1906">
        <v>3.5999999999999998E-11</v>
      </c>
      <c r="M1906" t="s">
        <v>6545</v>
      </c>
    </row>
    <row r="1907" spans="1:1024" x14ac:dyDescent="0.2">
      <c r="A1907" t="s">
        <v>1064</v>
      </c>
      <c r="B1907" t="s">
        <v>2172</v>
      </c>
      <c r="C1907" t="s">
        <v>5472</v>
      </c>
      <c r="D1907">
        <v>5</v>
      </c>
      <c r="E1907">
        <v>5</v>
      </c>
      <c r="F1907" s="134">
        <v>1</v>
      </c>
      <c r="G1907">
        <v>0</v>
      </c>
      <c r="H1907">
        <v>0</v>
      </c>
      <c r="I1907" t="s">
        <v>4595</v>
      </c>
      <c r="J1907">
        <v>0</v>
      </c>
      <c r="K1907" t="s">
        <v>4697</v>
      </c>
      <c r="L1907">
        <v>0</v>
      </c>
      <c r="M1907" t="s">
        <v>5272</v>
      </c>
    </row>
    <row r="1908" spans="1:1024" x14ac:dyDescent="0.2">
      <c r="A1908" t="s">
        <v>1064</v>
      </c>
      <c r="B1908" t="s">
        <v>2172</v>
      </c>
      <c r="C1908" t="s">
        <v>6461</v>
      </c>
      <c r="D1908">
        <v>5</v>
      </c>
      <c r="E1908">
        <v>5</v>
      </c>
      <c r="F1908" s="134">
        <v>1</v>
      </c>
      <c r="G1908">
        <v>0</v>
      </c>
      <c r="H1908">
        <v>0</v>
      </c>
      <c r="I1908" t="s">
        <v>4595</v>
      </c>
      <c r="J1908">
        <v>0</v>
      </c>
      <c r="K1908" t="s">
        <v>4637</v>
      </c>
      <c r="L1908">
        <v>5.6E-11</v>
      </c>
      <c r="M1908" t="s">
        <v>6462</v>
      </c>
    </row>
    <row r="1909" spans="1:1024" s="53" customFormat="1" x14ac:dyDescent="0.2">
      <c r="A1909" s="53" t="s">
        <v>1064</v>
      </c>
      <c r="B1909" t="s">
        <v>2172</v>
      </c>
      <c r="C1909" s="53" t="s">
        <v>6715</v>
      </c>
      <c r="D1909" s="53">
        <v>5</v>
      </c>
      <c r="E1909" s="53">
        <v>5</v>
      </c>
      <c r="F1909" s="136">
        <v>1</v>
      </c>
      <c r="G1909" t="s">
        <v>298</v>
      </c>
      <c r="H1909">
        <v>0</v>
      </c>
      <c r="I1909" t="s">
        <v>4595</v>
      </c>
      <c r="J1909">
        <v>0</v>
      </c>
      <c r="K1909">
        <v>0</v>
      </c>
      <c r="L1909" t="s">
        <v>4595</v>
      </c>
      <c r="M1909">
        <v>0</v>
      </c>
      <c r="AKX1909"/>
      <c r="AKY1909"/>
      <c r="AKZ1909"/>
      <c r="ALA1909"/>
      <c r="ALB1909"/>
      <c r="ALC1909"/>
      <c r="ALD1909"/>
      <c r="ALE1909"/>
      <c r="ALF1909"/>
      <c r="ALG1909"/>
      <c r="ALH1909"/>
      <c r="ALI1909"/>
      <c r="ALJ1909"/>
      <c r="ALK1909"/>
      <c r="ALL1909"/>
      <c r="ALM1909"/>
      <c r="ALN1909"/>
      <c r="ALO1909"/>
      <c r="ALP1909"/>
      <c r="ALQ1909"/>
      <c r="ALR1909"/>
      <c r="ALS1909"/>
      <c r="ALT1909"/>
      <c r="ALU1909"/>
      <c r="ALV1909"/>
      <c r="ALW1909"/>
      <c r="ALX1909"/>
      <c r="ALY1909"/>
      <c r="ALZ1909"/>
      <c r="AMA1909"/>
      <c r="AMB1909"/>
      <c r="AMC1909"/>
      <c r="AMD1909"/>
      <c r="AME1909"/>
      <c r="AMF1909"/>
      <c r="AMG1909"/>
      <c r="AMH1909"/>
      <c r="AMI1909"/>
      <c r="AMJ1909"/>
    </row>
    <row r="1910" spans="1:1024" x14ac:dyDescent="0.2">
      <c r="A1910" t="s">
        <v>2180</v>
      </c>
      <c r="B1910" t="s">
        <v>2172</v>
      </c>
      <c r="C1910" t="s">
        <v>4944</v>
      </c>
      <c r="D1910">
        <v>1</v>
      </c>
      <c r="E1910">
        <v>8</v>
      </c>
      <c r="F1910" s="134">
        <v>0.125</v>
      </c>
      <c r="G1910" t="s">
        <v>1240</v>
      </c>
      <c r="H1910" t="s">
        <v>4945</v>
      </c>
      <c r="I1910">
        <v>4.1999999999999996E-6</v>
      </c>
      <c r="J1910" t="s">
        <v>4946</v>
      </c>
      <c r="K1910" t="s">
        <v>4947</v>
      </c>
      <c r="L1910">
        <v>2.2000000000000001E-33</v>
      </c>
      <c r="M1910" t="s">
        <v>4948</v>
      </c>
    </row>
    <row r="1911" spans="1:1024" x14ac:dyDescent="0.2">
      <c r="A1911" t="s">
        <v>2180</v>
      </c>
      <c r="B1911" t="s">
        <v>2172</v>
      </c>
      <c r="C1911" t="s">
        <v>5236</v>
      </c>
      <c r="D1911">
        <v>1</v>
      </c>
      <c r="E1911">
        <v>8</v>
      </c>
      <c r="F1911" s="134">
        <v>0.125</v>
      </c>
      <c r="G1911" t="s">
        <v>607</v>
      </c>
      <c r="H1911" t="s">
        <v>5237</v>
      </c>
      <c r="I1911">
        <v>4.7E-56</v>
      </c>
      <c r="J1911" t="s">
        <v>5238</v>
      </c>
      <c r="K1911" t="s">
        <v>5239</v>
      </c>
      <c r="L1911">
        <v>5.8999999999999998E-56</v>
      </c>
      <c r="M1911" t="s">
        <v>4948</v>
      </c>
    </row>
    <row r="1912" spans="1:1024" x14ac:dyDescent="0.2">
      <c r="A1912" t="s">
        <v>2180</v>
      </c>
      <c r="B1912" t="s">
        <v>2172</v>
      </c>
      <c r="C1912" t="s">
        <v>5391</v>
      </c>
      <c r="D1912">
        <v>1</v>
      </c>
      <c r="E1912">
        <v>8</v>
      </c>
      <c r="F1912" s="134">
        <v>0.125</v>
      </c>
      <c r="G1912" t="s">
        <v>5392</v>
      </c>
      <c r="H1912" t="s">
        <v>5393</v>
      </c>
      <c r="I1912">
        <v>8.8999999999999995E-5</v>
      </c>
      <c r="J1912" t="s">
        <v>4741</v>
      </c>
      <c r="K1912" t="s">
        <v>4637</v>
      </c>
      <c r="L1912">
        <v>3.6000000000000001E-26</v>
      </c>
      <c r="M1912" t="s">
        <v>5394</v>
      </c>
    </row>
    <row r="1913" spans="1:1024" x14ac:dyDescent="0.2">
      <c r="A1913" t="s">
        <v>2180</v>
      </c>
      <c r="B1913" t="s">
        <v>2172</v>
      </c>
      <c r="C1913" t="s">
        <v>5341</v>
      </c>
      <c r="D1913">
        <v>1</v>
      </c>
      <c r="E1913">
        <v>8</v>
      </c>
      <c r="F1913" s="134">
        <v>0.125</v>
      </c>
      <c r="G1913" t="s">
        <v>607</v>
      </c>
      <c r="H1913" t="s">
        <v>5342</v>
      </c>
      <c r="I1913">
        <v>3.5999999999999998E-6</v>
      </c>
      <c r="J1913" t="s">
        <v>4741</v>
      </c>
      <c r="K1913" t="s">
        <v>5343</v>
      </c>
      <c r="L1913">
        <v>2.7000000000000001E-48</v>
      </c>
      <c r="M1913" t="s">
        <v>5344</v>
      </c>
    </row>
    <row r="1914" spans="1:1024" x14ac:dyDescent="0.2">
      <c r="A1914" t="s">
        <v>2180</v>
      </c>
      <c r="B1914" t="s">
        <v>2172</v>
      </c>
      <c r="C1914" t="s">
        <v>5680</v>
      </c>
      <c r="D1914">
        <v>1</v>
      </c>
      <c r="E1914">
        <v>8</v>
      </c>
      <c r="F1914" s="134">
        <v>0.125</v>
      </c>
      <c r="G1914" t="s">
        <v>82</v>
      </c>
      <c r="H1914" t="s">
        <v>5681</v>
      </c>
      <c r="I1914">
        <v>2.2E-32</v>
      </c>
      <c r="J1914" t="s">
        <v>5682</v>
      </c>
      <c r="K1914" t="s">
        <v>4637</v>
      </c>
      <c r="L1914">
        <v>1.4000000000000001E-67</v>
      </c>
      <c r="M1914" t="s">
        <v>5683</v>
      </c>
    </row>
    <row r="1915" spans="1:1024" x14ac:dyDescent="0.2">
      <c r="A1915" t="s">
        <v>2180</v>
      </c>
      <c r="B1915" t="s">
        <v>2172</v>
      </c>
      <c r="C1915" t="s">
        <v>5270</v>
      </c>
      <c r="D1915">
        <v>1</v>
      </c>
      <c r="E1915">
        <v>8</v>
      </c>
      <c r="F1915" s="134">
        <v>0.125</v>
      </c>
      <c r="G1915" t="s">
        <v>5271</v>
      </c>
      <c r="H1915">
        <v>0</v>
      </c>
      <c r="I1915" t="s">
        <v>4595</v>
      </c>
      <c r="J1915">
        <v>0</v>
      </c>
      <c r="K1915" t="s">
        <v>4697</v>
      </c>
      <c r="L1915">
        <v>0</v>
      </c>
      <c r="M1915" t="s">
        <v>5272</v>
      </c>
    </row>
    <row r="1916" spans="1:1024" x14ac:dyDescent="0.2">
      <c r="A1916" t="s">
        <v>2180</v>
      </c>
      <c r="B1916" t="s">
        <v>2172</v>
      </c>
      <c r="C1916" t="s">
        <v>4605</v>
      </c>
      <c r="D1916">
        <v>1</v>
      </c>
      <c r="E1916">
        <v>8</v>
      </c>
      <c r="F1916" s="134">
        <v>0.125</v>
      </c>
      <c r="G1916" t="s">
        <v>15</v>
      </c>
      <c r="H1916" t="s">
        <v>4606</v>
      </c>
      <c r="I1916">
        <v>5.1000000000000001E-48</v>
      </c>
      <c r="J1916" t="s">
        <v>4607</v>
      </c>
      <c r="K1916" t="s">
        <v>4608</v>
      </c>
      <c r="L1916">
        <v>4.3000000000000001E-262</v>
      </c>
      <c r="M1916" t="s">
        <v>4609</v>
      </c>
    </row>
    <row r="1917" spans="1:1024" x14ac:dyDescent="0.2">
      <c r="A1917" t="s">
        <v>2180</v>
      </c>
      <c r="B1917" t="s">
        <v>2172</v>
      </c>
      <c r="C1917" t="s">
        <v>6604</v>
      </c>
      <c r="D1917">
        <v>1</v>
      </c>
      <c r="E1917">
        <v>8</v>
      </c>
      <c r="F1917" s="134">
        <v>0.125</v>
      </c>
      <c r="G1917" t="s">
        <v>4601</v>
      </c>
      <c r="H1917">
        <v>0</v>
      </c>
      <c r="I1917" t="s">
        <v>4595</v>
      </c>
      <c r="J1917">
        <v>0</v>
      </c>
      <c r="K1917">
        <v>0</v>
      </c>
      <c r="L1917" t="s">
        <v>4595</v>
      </c>
      <c r="M1917">
        <v>0</v>
      </c>
    </row>
    <row r="1918" spans="1:1024" x14ac:dyDescent="0.2">
      <c r="A1918" t="s">
        <v>2180</v>
      </c>
      <c r="B1918" t="s">
        <v>2172</v>
      </c>
      <c r="C1918" t="s">
        <v>5788</v>
      </c>
      <c r="D1918">
        <v>1</v>
      </c>
      <c r="E1918">
        <v>8</v>
      </c>
      <c r="F1918" s="134">
        <v>0.125</v>
      </c>
      <c r="G1918">
        <v>0</v>
      </c>
      <c r="H1918">
        <v>0</v>
      </c>
      <c r="I1918" t="s">
        <v>4595</v>
      </c>
      <c r="J1918">
        <v>0</v>
      </c>
      <c r="K1918">
        <v>0</v>
      </c>
      <c r="L1918" t="s">
        <v>4595</v>
      </c>
      <c r="M1918">
        <v>0</v>
      </c>
    </row>
    <row r="1919" spans="1:1024" x14ac:dyDescent="0.2">
      <c r="A1919" t="s">
        <v>2180</v>
      </c>
      <c r="B1919" t="s">
        <v>2172</v>
      </c>
      <c r="C1919" t="s">
        <v>6600</v>
      </c>
      <c r="D1919">
        <v>1</v>
      </c>
      <c r="E1919">
        <v>8</v>
      </c>
      <c r="F1919" s="134">
        <v>0.125</v>
      </c>
      <c r="G1919">
        <v>0</v>
      </c>
      <c r="H1919">
        <v>0</v>
      </c>
      <c r="I1919" t="s">
        <v>4595</v>
      </c>
      <c r="J1919">
        <v>0</v>
      </c>
      <c r="K1919" t="s">
        <v>4637</v>
      </c>
      <c r="L1919">
        <v>1.0999999999999999E-19</v>
      </c>
      <c r="M1919" t="s">
        <v>5040</v>
      </c>
    </row>
    <row r="1920" spans="1:1024" x14ac:dyDescent="0.2">
      <c r="A1920" t="s">
        <v>2180</v>
      </c>
      <c r="B1920" t="s">
        <v>2172</v>
      </c>
      <c r="C1920" t="s">
        <v>6716</v>
      </c>
      <c r="D1920">
        <v>1</v>
      </c>
      <c r="E1920">
        <v>8</v>
      </c>
      <c r="F1920" s="134">
        <v>0.125</v>
      </c>
      <c r="G1920" t="s">
        <v>4601</v>
      </c>
      <c r="H1920">
        <v>0</v>
      </c>
      <c r="I1920" t="s">
        <v>4595</v>
      </c>
      <c r="J1920">
        <v>0</v>
      </c>
      <c r="K1920">
        <v>0</v>
      </c>
      <c r="L1920" t="s">
        <v>4595</v>
      </c>
      <c r="M1920">
        <v>0</v>
      </c>
    </row>
    <row r="1921" spans="1:1024" x14ac:dyDescent="0.2">
      <c r="A1921" t="s">
        <v>2180</v>
      </c>
      <c r="B1921" t="s">
        <v>2172</v>
      </c>
      <c r="C1921" t="s">
        <v>6717</v>
      </c>
      <c r="D1921">
        <v>1</v>
      </c>
      <c r="E1921">
        <v>8</v>
      </c>
      <c r="F1921" s="134">
        <v>0.125</v>
      </c>
      <c r="G1921">
        <v>0</v>
      </c>
      <c r="H1921">
        <v>0</v>
      </c>
      <c r="I1921" t="s">
        <v>4595</v>
      </c>
      <c r="J1921">
        <v>0</v>
      </c>
      <c r="K1921">
        <v>0</v>
      </c>
      <c r="L1921" t="s">
        <v>4595</v>
      </c>
      <c r="M1921">
        <v>0</v>
      </c>
    </row>
    <row r="1922" spans="1:1024" x14ac:dyDescent="0.2">
      <c r="A1922" t="s">
        <v>2180</v>
      </c>
      <c r="B1922" t="s">
        <v>2172</v>
      </c>
      <c r="C1922" t="s">
        <v>6464</v>
      </c>
      <c r="D1922">
        <v>1</v>
      </c>
      <c r="E1922">
        <v>8</v>
      </c>
      <c r="F1922" s="134">
        <v>0.125</v>
      </c>
      <c r="G1922">
        <v>0</v>
      </c>
      <c r="H1922">
        <v>0</v>
      </c>
      <c r="I1922" t="s">
        <v>4595</v>
      </c>
      <c r="J1922">
        <v>0</v>
      </c>
      <c r="K1922">
        <v>0</v>
      </c>
      <c r="L1922" t="s">
        <v>4595</v>
      </c>
      <c r="M1922">
        <v>0</v>
      </c>
    </row>
    <row r="1923" spans="1:1024" x14ac:dyDescent="0.2">
      <c r="A1923" t="s">
        <v>2180</v>
      </c>
      <c r="B1923" t="s">
        <v>2172</v>
      </c>
      <c r="C1923" t="s">
        <v>5877</v>
      </c>
      <c r="D1923">
        <v>1</v>
      </c>
      <c r="E1923">
        <v>8</v>
      </c>
      <c r="F1923" s="134">
        <v>0.125</v>
      </c>
      <c r="G1923" t="s">
        <v>271</v>
      </c>
      <c r="H1923" t="s">
        <v>5878</v>
      </c>
      <c r="I1923">
        <v>4.1999999999999999E-165</v>
      </c>
      <c r="J1923" t="s">
        <v>5369</v>
      </c>
      <c r="K1923" t="s">
        <v>4608</v>
      </c>
      <c r="L1923">
        <v>0</v>
      </c>
      <c r="M1923" t="s">
        <v>4609</v>
      </c>
    </row>
    <row r="1924" spans="1:1024" x14ac:dyDescent="0.2">
      <c r="A1924" t="s">
        <v>2180</v>
      </c>
      <c r="B1924" t="s">
        <v>2172</v>
      </c>
      <c r="C1924" t="s">
        <v>5004</v>
      </c>
      <c r="D1924">
        <v>1</v>
      </c>
      <c r="E1924">
        <v>8</v>
      </c>
      <c r="F1924" s="134">
        <v>0.125</v>
      </c>
      <c r="G1924" t="s">
        <v>5005</v>
      </c>
      <c r="H1924" t="s">
        <v>5006</v>
      </c>
      <c r="I1924">
        <v>1.7999999999999998E-49</v>
      </c>
      <c r="J1924" t="s">
        <v>5007</v>
      </c>
      <c r="K1924" t="s">
        <v>4608</v>
      </c>
      <c r="L1924">
        <v>0</v>
      </c>
      <c r="M1924" t="s">
        <v>4609</v>
      </c>
    </row>
    <row r="1925" spans="1:1024" x14ac:dyDescent="0.2">
      <c r="A1925" t="s">
        <v>2180</v>
      </c>
      <c r="B1925" t="s">
        <v>2172</v>
      </c>
      <c r="C1925" t="s">
        <v>5481</v>
      </c>
      <c r="D1925">
        <v>1</v>
      </c>
      <c r="E1925">
        <v>8</v>
      </c>
      <c r="F1925" s="134">
        <v>0.125</v>
      </c>
      <c r="G1925" t="s">
        <v>4601</v>
      </c>
      <c r="H1925">
        <v>0</v>
      </c>
      <c r="I1925" t="s">
        <v>4595</v>
      </c>
      <c r="J1925">
        <v>0</v>
      </c>
      <c r="K1925" t="s">
        <v>4697</v>
      </c>
      <c r="L1925">
        <v>1.7E-96</v>
      </c>
      <c r="M1925" t="s">
        <v>5272</v>
      </c>
    </row>
    <row r="1926" spans="1:1024" x14ac:dyDescent="0.2">
      <c r="A1926" t="s">
        <v>2180</v>
      </c>
      <c r="B1926" t="s">
        <v>2172</v>
      </c>
      <c r="C1926" t="s">
        <v>6336</v>
      </c>
      <c r="D1926">
        <v>1</v>
      </c>
      <c r="E1926">
        <v>8</v>
      </c>
      <c r="F1926" s="134">
        <v>0.125</v>
      </c>
      <c r="G1926">
        <v>0</v>
      </c>
      <c r="H1926">
        <v>0</v>
      </c>
      <c r="I1926" t="s">
        <v>4595</v>
      </c>
      <c r="J1926">
        <v>0</v>
      </c>
      <c r="K1926">
        <v>0</v>
      </c>
      <c r="L1926" t="s">
        <v>4595</v>
      </c>
      <c r="M1926">
        <v>0</v>
      </c>
    </row>
    <row r="1927" spans="1:1024" x14ac:dyDescent="0.2">
      <c r="A1927" t="s">
        <v>2180</v>
      </c>
      <c r="B1927" t="s">
        <v>2172</v>
      </c>
      <c r="C1927" t="s">
        <v>6718</v>
      </c>
      <c r="D1927">
        <v>1</v>
      </c>
      <c r="E1927">
        <v>8</v>
      </c>
      <c r="F1927" s="134">
        <v>0.125</v>
      </c>
      <c r="G1927">
        <v>0</v>
      </c>
      <c r="H1927" t="s">
        <v>6719</v>
      </c>
      <c r="I1927">
        <v>5.4000000000000002E-7</v>
      </c>
      <c r="J1927" t="s">
        <v>6720</v>
      </c>
      <c r="K1927" t="s">
        <v>6721</v>
      </c>
      <c r="L1927">
        <v>1.3000000000000001E-8</v>
      </c>
      <c r="M1927" t="s">
        <v>6722</v>
      </c>
    </row>
    <row r="1928" spans="1:1024" x14ac:dyDescent="0.2">
      <c r="A1928" t="s">
        <v>2180</v>
      </c>
      <c r="B1928" t="s">
        <v>2172</v>
      </c>
      <c r="C1928" t="s">
        <v>6723</v>
      </c>
      <c r="D1928">
        <v>1</v>
      </c>
      <c r="E1928">
        <v>8</v>
      </c>
      <c r="F1928" s="134">
        <v>0.125</v>
      </c>
      <c r="G1928">
        <v>0</v>
      </c>
      <c r="H1928">
        <v>0</v>
      </c>
      <c r="I1928" t="s">
        <v>4595</v>
      </c>
      <c r="J1928">
        <v>0</v>
      </c>
      <c r="K1928">
        <v>0</v>
      </c>
      <c r="L1928" t="s">
        <v>4595</v>
      </c>
      <c r="M1928">
        <v>0</v>
      </c>
    </row>
    <row r="1929" spans="1:1024" x14ac:dyDescent="0.2">
      <c r="A1929" t="s">
        <v>2180</v>
      </c>
      <c r="B1929" t="s">
        <v>2172</v>
      </c>
      <c r="C1929" t="s">
        <v>5507</v>
      </c>
      <c r="D1929">
        <v>1</v>
      </c>
      <c r="E1929">
        <v>8</v>
      </c>
      <c r="F1929" s="134">
        <v>0.125</v>
      </c>
      <c r="G1929">
        <v>0</v>
      </c>
      <c r="H1929" t="s">
        <v>5508</v>
      </c>
      <c r="I1929">
        <v>3.6000000000000001E-5</v>
      </c>
      <c r="J1929" t="s">
        <v>5509</v>
      </c>
      <c r="K1929" t="s">
        <v>5510</v>
      </c>
      <c r="L1929">
        <v>3.4000000000000001E-28</v>
      </c>
      <c r="M1929" t="s">
        <v>4609</v>
      </c>
    </row>
    <row r="1930" spans="1:1024" x14ac:dyDescent="0.2">
      <c r="A1930" t="s">
        <v>2180</v>
      </c>
      <c r="B1930" t="s">
        <v>2172</v>
      </c>
      <c r="C1930" t="s">
        <v>5540</v>
      </c>
      <c r="D1930">
        <v>1</v>
      </c>
      <c r="E1930">
        <v>8</v>
      </c>
      <c r="F1930" s="134">
        <v>0.125</v>
      </c>
      <c r="G1930">
        <v>0</v>
      </c>
      <c r="H1930">
        <v>0</v>
      </c>
      <c r="I1930" t="s">
        <v>4595</v>
      </c>
      <c r="J1930">
        <v>0</v>
      </c>
      <c r="K1930" t="s">
        <v>5541</v>
      </c>
      <c r="L1930">
        <v>1.4999999999999999E-7</v>
      </c>
      <c r="M1930" t="s">
        <v>5542</v>
      </c>
    </row>
    <row r="1931" spans="1:1024" x14ac:dyDescent="0.2">
      <c r="A1931" t="s">
        <v>2180</v>
      </c>
      <c r="B1931" t="s">
        <v>2172</v>
      </c>
      <c r="C1931" t="s">
        <v>6724</v>
      </c>
      <c r="D1931">
        <v>1</v>
      </c>
      <c r="E1931">
        <v>8</v>
      </c>
      <c r="F1931" s="134">
        <v>0.125</v>
      </c>
      <c r="G1931">
        <v>0</v>
      </c>
      <c r="H1931">
        <v>0</v>
      </c>
      <c r="I1931" t="s">
        <v>4595</v>
      </c>
      <c r="J1931">
        <v>0</v>
      </c>
      <c r="K1931">
        <v>0</v>
      </c>
      <c r="L1931" t="s">
        <v>4595</v>
      </c>
      <c r="M1931">
        <v>0</v>
      </c>
    </row>
    <row r="1932" spans="1:1024" x14ac:dyDescent="0.2">
      <c r="A1932" t="s">
        <v>2180</v>
      </c>
      <c r="B1932" t="s">
        <v>2172</v>
      </c>
      <c r="C1932" t="s">
        <v>6725</v>
      </c>
      <c r="D1932">
        <v>1</v>
      </c>
      <c r="E1932">
        <v>8</v>
      </c>
      <c r="F1932" s="134">
        <v>0.125</v>
      </c>
      <c r="G1932">
        <v>0</v>
      </c>
      <c r="H1932">
        <v>0</v>
      </c>
      <c r="I1932" t="s">
        <v>4595</v>
      </c>
      <c r="J1932">
        <v>0</v>
      </c>
      <c r="K1932" t="s">
        <v>6726</v>
      </c>
      <c r="L1932">
        <v>3.4E-5</v>
      </c>
      <c r="M1932" t="s">
        <v>6727</v>
      </c>
    </row>
    <row r="1933" spans="1:1024" x14ac:dyDescent="0.2">
      <c r="A1933" t="s">
        <v>2180</v>
      </c>
      <c r="B1933" t="s">
        <v>2172</v>
      </c>
      <c r="C1933" t="s">
        <v>6728</v>
      </c>
      <c r="D1933">
        <v>1</v>
      </c>
      <c r="E1933">
        <v>8</v>
      </c>
      <c r="F1933" s="134">
        <v>0.125</v>
      </c>
      <c r="G1933">
        <v>0</v>
      </c>
      <c r="H1933">
        <v>0</v>
      </c>
      <c r="I1933" t="s">
        <v>4595</v>
      </c>
      <c r="J1933">
        <v>0</v>
      </c>
      <c r="K1933">
        <v>0</v>
      </c>
      <c r="L1933" t="s">
        <v>4595</v>
      </c>
      <c r="M1933">
        <v>0</v>
      </c>
    </row>
    <row r="1934" spans="1:1024" s="54" customFormat="1" x14ac:dyDescent="0.2">
      <c r="A1934" s="54" t="s">
        <v>2180</v>
      </c>
      <c r="B1934" t="s">
        <v>2172</v>
      </c>
      <c r="C1934" s="54" t="s">
        <v>6729</v>
      </c>
      <c r="D1934" s="54">
        <v>1</v>
      </c>
      <c r="E1934" s="54">
        <v>8</v>
      </c>
      <c r="F1934" s="137">
        <v>0.125</v>
      </c>
      <c r="G1934">
        <v>0</v>
      </c>
      <c r="H1934">
        <v>0</v>
      </c>
      <c r="I1934" t="s">
        <v>4595</v>
      </c>
      <c r="J1934">
        <v>0</v>
      </c>
      <c r="K1934" t="s">
        <v>6730</v>
      </c>
      <c r="L1934">
        <v>4.9999999999999998E-7</v>
      </c>
      <c r="M1934" t="s">
        <v>6731</v>
      </c>
      <c r="AKX1934"/>
      <c r="AKY1934"/>
      <c r="AKZ1934"/>
      <c r="ALA1934"/>
      <c r="ALB1934"/>
      <c r="ALC1934"/>
      <c r="ALD1934"/>
      <c r="ALE1934"/>
      <c r="ALF1934"/>
      <c r="ALG1934"/>
      <c r="ALH1934"/>
      <c r="ALI1934"/>
      <c r="ALJ1934"/>
      <c r="ALK1934"/>
      <c r="ALL1934"/>
      <c r="ALM1934"/>
      <c r="ALN1934"/>
      <c r="ALO1934"/>
      <c r="ALP1934"/>
      <c r="ALQ1934"/>
      <c r="ALR1934"/>
      <c r="ALS1934"/>
      <c r="ALT1934"/>
      <c r="ALU1934"/>
      <c r="ALV1934"/>
      <c r="ALW1934"/>
      <c r="ALX1934"/>
      <c r="ALY1934"/>
      <c r="ALZ1934"/>
      <c r="AMA1934"/>
      <c r="AMB1934"/>
      <c r="AMC1934"/>
      <c r="AMD1934"/>
      <c r="AME1934"/>
      <c r="AMF1934"/>
      <c r="AMG1934"/>
      <c r="AMH1934"/>
      <c r="AMI1934"/>
      <c r="AMJ1934"/>
    </row>
    <row r="1935" spans="1:1024" x14ac:dyDescent="0.2">
      <c r="A1935" t="s">
        <v>2180</v>
      </c>
      <c r="B1935" t="s">
        <v>2172</v>
      </c>
      <c r="C1935" t="s">
        <v>6294</v>
      </c>
      <c r="D1935">
        <v>1</v>
      </c>
      <c r="E1935">
        <v>8</v>
      </c>
      <c r="F1935" s="134">
        <v>0.125</v>
      </c>
      <c r="G1935">
        <v>0</v>
      </c>
      <c r="H1935">
        <v>0</v>
      </c>
      <c r="I1935" t="s">
        <v>4595</v>
      </c>
      <c r="J1935">
        <v>0</v>
      </c>
      <c r="K1935">
        <v>0</v>
      </c>
      <c r="L1935" t="s">
        <v>4595</v>
      </c>
      <c r="M1935">
        <v>0</v>
      </c>
    </row>
    <row r="1936" spans="1:1024" x14ac:dyDescent="0.2">
      <c r="A1936" t="s">
        <v>2180</v>
      </c>
      <c r="B1936" t="s">
        <v>2172</v>
      </c>
      <c r="C1936" t="s">
        <v>5429</v>
      </c>
      <c r="D1936">
        <v>2</v>
      </c>
      <c r="E1936">
        <v>8</v>
      </c>
      <c r="F1936" s="134">
        <v>0.25</v>
      </c>
      <c r="G1936" t="s">
        <v>298</v>
      </c>
      <c r="H1936" t="s">
        <v>5430</v>
      </c>
      <c r="I1936">
        <v>8.5E-9</v>
      </c>
      <c r="J1936" t="s">
        <v>5431</v>
      </c>
      <c r="K1936" t="s">
        <v>5432</v>
      </c>
      <c r="L1936">
        <v>3.8000000000000001E-17</v>
      </c>
      <c r="M1936" t="s">
        <v>5433</v>
      </c>
    </row>
    <row r="1937" spans="1:13" x14ac:dyDescent="0.2">
      <c r="A1937" t="s">
        <v>2180</v>
      </c>
      <c r="B1937" t="s">
        <v>2172</v>
      </c>
      <c r="C1937" t="s">
        <v>5419</v>
      </c>
      <c r="D1937">
        <v>2</v>
      </c>
      <c r="E1937">
        <v>8</v>
      </c>
      <c r="F1937" s="134">
        <v>0.25</v>
      </c>
      <c r="G1937" t="s">
        <v>5392</v>
      </c>
      <c r="H1937" t="s">
        <v>4613</v>
      </c>
      <c r="I1937">
        <v>1.6999999999999999E-22</v>
      </c>
      <c r="J1937" t="s">
        <v>4614</v>
      </c>
      <c r="K1937" t="s">
        <v>5420</v>
      </c>
      <c r="L1937">
        <v>9.7999999999999994E-71</v>
      </c>
      <c r="M1937" t="s">
        <v>4748</v>
      </c>
    </row>
    <row r="1938" spans="1:13" x14ac:dyDescent="0.2">
      <c r="A1938" t="s">
        <v>2180</v>
      </c>
      <c r="B1938" t="s">
        <v>2172</v>
      </c>
      <c r="C1938" t="s">
        <v>5421</v>
      </c>
      <c r="D1938">
        <v>2</v>
      </c>
      <c r="E1938">
        <v>8</v>
      </c>
      <c r="F1938" s="134">
        <v>0.25</v>
      </c>
      <c r="G1938" t="s">
        <v>5422</v>
      </c>
      <c r="H1938" t="s">
        <v>4598</v>
      </c>
      <c r="I1938">
        <v>1.3E-39</v>
      </c>
      <c r="J1938" t="s">
        <v>4599</v>
      </c>
      <c r="K1938" t="s">
        <v>5423</v>
      </c>
      <c r="L1938">
        <v>6.2000000000000005E-172</v>
      </c>
      <c r="M1938" t="s">
        <v>5111</v>
      </c>
    </row>
    <row r="1939" spans="1:13" x14ac:dyDescent="0.2">
      <c r="A1939" t="s">
        <v>2180</v>
      </c>
      <c r="B1939" t="s">
        <v>2172</v>
      </c>
      <c r="C1939" t="s">
        <v>5313</v>
      </c>
      <c r="D1939">
        <v>2</v>
      </c>
      <c r="E1939">
        <v>8</v>
      </c>
      <c r="F1939" s="134">
        <v>0.25</v>
      </c>
      <c r="G1939" t="s">
        <v>5314</v>
      </c>
      <c r="H1939" t="s">
        <v>5315</v>
      </c>
      <c r="I1939">
        <v>1.2E-57</v>
      </c>
      <c r="J1939" t="s">
        <v>4607</v>
      </c>
      <c r="K1939" t="s">
        <v>5316</v>
      </c>
      <c r="L1939">
        <v>5.1000000000000002E-101</v>
      </c>
      <c r="M1939" t="s">
        <v>5317</v>
      </c>
    </row>
    <row r="1940" spans="1:13" x14ac:dyDescent="0.2">
      <c r="A1940" t="s">
        <v>2180</v>
      </c>
      <c r="B1940" t="s">
        <v>2172</v>
      </c>
      <c r="C1940" t="s">
        <v>5901</v>
      </c>
      <c r="D1940">
        <v>2</v>
      </c>
      <c r="E1940">
        <v>8</v>
      </c>
      <c r="F1940" s="134">
        <v>0.25</v>
      </c>
      <c r="G1940" t="s">
        <v>5902</v>
      </c>
      <c r="H1940" t="s">
        <v>5903</v>
      </c>
      <c r="I1940">
        <v>2.3E-14</v>
      </c>
      <c r="J1940" t="s">
        <v>5904</v>
      </c>
      <c r="K1940" t="s">
        <v>5905</v>
      </c>
      <c r="L1940">
        <v>2.2000000000000001E-22</v>
      </c>
      <c r="M1940" t="s">
        <v>4632</v>
      </c>
    </row>
    <row r="1941" spans="1:13" x14ac:dyDescent="0.2">
      <c r="A1941" t="s">
        <v>2180</v>
      </c>
      <c r="B1941" t="s">
        <v>2172</v>
      </c>
      <c r="C1941" t="s">
        <v>4600</v>
      </c>
      <c r="D1941">
        <v>2</v>
      </c>
      <c r="E1941">
        <v>8</v>
      </c>
      <c r="F1941" s="134">
        <v>0.25</v>
      </c>
      <c r="G1941" t="s">
        <v>4601</v>
      </c>
      <c r="H1941">
        <v>0</v>
      </c>
      <c r="I1941" t="s">
        <v>4595</v>
      </c>
      <c r="J1941">
        <v>0</v>
      </c>
      <c r="K1941">
        <v>0</v>
      </c>
      <c r="L1941" t="s">
        <v>4595</v>
      </c>
      <c r="M1941">
        <v>0</v>
      </c>
    </row>
    <row r="1942" spans="1:13" x14ac:dyDescent="0.2">
      <c r="A1942" t="s">
        <v>2180</v>
      </c>
      <c r="B1942" t="s">
        <v>2172</v>
      </c>
      <c r="C1942" t="s">
        <v>6732</v>
      </c>
      <c r="D1942">
        <v>2</v>
      </c>
      <c r="E1942">
        <v>8</v>
      </c>
      <c r="F1942" s="134">
        <v>0.25</v>
      </c>
      <c r="G1942">
        <v>0</v>
      </c>
      <c r="H1942">
        <v>0</v>
      </c>
      <c r="I1942" t="s">
        <v>4595</v>
      </c>
      <c r="J1942">
        <v>0</v>
      </c>
      <c r="K1942">
        <v>0</v>
      </c>
      <c r="L1942" t="s">
        <v>4595</v>
      </c>
      <c r="M1942">
        <v>0</v>
      </c>
    </row>
    <row r="1943" spans="1:13" x14ac:dyDescent="0.2">
      <c r="A1943" t="s">
        <v>2180</v>
      </c>
      <c r="B1943" t="s">
        <v>2172</v>
      </c>
      <c r="C1943" t="s">
        <v>6733</v>
      </c>
      <c r="D1943">
        <v>2</v>
      </c>
      <c r="E1943">
        <v>8</v>
      </c>
      <c r="F1943" s="134">
        <v>0.25</v>
      </c>
      <c r="G1943">
        <v>0</v>
      </c>
      <c r="H1943">
        <v>0</v>
      </c>
      <c r="I1943" t="s">
        <v>4595</v>
      </c>
      <c r="J1943">
        <v>0</v>
      </c>
      <c r="K1943">
        <v>0</v>
      </c>
      <c r="L1943" t="s">
        <v>4595</v>
      </c>
      <c r="M1943">
        <v>0</v>
      </c>
    </row>
    <row r="1944" spans="1:13" x14ac:dyDescent="0.2">
      <c r="A1944" t="s">
        <v>2180</v>
      </c>
      <c r="B1944" t="s">
        <v>2172</v>
      </c>
      <c r="C1944" t="s">
        <v>5500</v>
      </c>
      <c r="D1944">
        <v>2</v>
      </c>
      <c r="E1944">
        <v>8</v>
      </c>
      <c r="F1944" s="134">
        <v>0.25</v>
      </c>
      <c r="G1944">
        <v>0</v>
      </c>
      <c r="H1944">
        <v>0</v>
      </c>
      <c r="I1944" t="s">
        <v>4595</v>
      </c>
      <c r="J1944">
        <v>0</v>
      </c>
      <c r="K1944">
        <v>0</v>
      </c>
      <c r="L1944" t="s">
        <v>4595</v>
      </c>
      <c r="M1944">
        <v>0</v>
      </c>
    </row>
    <row r="1945" spans="1:13" x14ac:dyDescent="0.2">
      <c r="A1945" t="s">
        <v>2180</v>
      </c>
      <c r="B1945" t="s">
        <v>2172</v>
      </c>
      <c r="C1945" t="s">
        <v>6734</v>
      </c>
      <c r="D1945">
        <v>2</v>
      </c>
      <c r="E1945">
        <v>8</v>
      </c>
      <c r="F1945" s="134">
        <v>0.25</v>
      </c>
      <c r="G1945">
        <v>0</v>
      </c>
      <c r="H1945">
        <v>0</v>
      </c>
      <c r="I1945" t="s">
        <v>4595</v>
      </c>
      <c r="J1945">
        <v>0</v>
      </c>
      <c r="K1945">
        <v>0</v>
      </c>
      <c r="L1945" t="s">
        <v>4595</v>
      </c>
      <c r="M1945">
        <v>0</v>
      </c>
    </row>
    <row r="1946" spans="1:13" x14ac:dyDescent="0.2">
      <c r="A1946" t="s">
        <v>2180</v>
      </c>
      <c r="B1946" t="s">
        <v>2172</v>
      </c>
      <c r="C1946" t="s">
        <v>6735</v>
      </c>
      <c r="D1946">
        <v>2</v>
      </c>
      <c r="E1946">
        <v>8</v>
      </c>
      <c r="F1946" s="134">
        <v>0.25</v>
      </c>
      <c r="G1946">
        <v>0</v>
      </c>
      <c r="H1946">
        <v>0</v>
      </c>
      <c r="I1946" t="s">
        <v>4595</v>
      </c>
      <c r="J1946">
        <v>0</v>
      </c>
      <c r="K1946">
        <v>0</v>
      </c>
      <c r="L1946" t="s">
        <v>4595</v>
      </c>
      <c r="M1946">
        <v>0</v>
      </c>
    </row>
    <row r="1947" spans="1:13" x14ac:dyDescent="0.2">
      <c r="A1947" t="s">
        <v>2180</v>
      </c>
      <c r="B1947" t="s">
        <v>2172</v>
      </c>
      <c r="C1947" t="s">
        <v>6736</v>
      </c>
      <c r="D1947">
        <v>2</v>
      </c>
      <c r="E1947">
        <v>8</v>
      </c>
      <c r="F1947" s="134">
        <v>0.25</v>
      </c>
      <c r="G1947">
        <v>0</v>
      </c>
      <c r="H1947">
        <v>0</v>
      </c>
      <c r="I1947" t="s">
        <v>4595</v>
      </c>
      <c r="J1947">
        <v>0</v>
      </c>
      <c r="K1947">
        <v>0</v>
      </c>
      <c r="L1947" t="s">
        <v>4595</v>
      </c>
      <c r="M1947">
        <v>0</v>
      </c>
    </row>
    <row r="1948" spans="1:13" x14ac:dyDescent="0.2">
      <c r="A1948" t="s">
        <v>2180</v>
      </c>
      <c r="B1948" t="s">
        <v>2172</v>
      </c>
      <c r="C1948" t="s">
        <v>6737</v>
      </c>
      <c r="D1948">
        <v>2</v>
      </c>
      <c r="E1948">
        <v>8</v>
      </c>
      <c r="F1948" s="134">
        <v>0.25</v>
      </c>
      <c r="G1948">
        <v>0</v>
      </c>
      <c r="H1948">
        <v>0</v>
      </c>
      <c r="I1948" t="s">
        <v>4595</v>
      </c>
      <c r="J1948">
        <v>0</v>
      </c>
      <c r="K1948">
        <v>0</v>
      </c>
      <c r="L1948" t="s">
        <v>4595</v>
      </c>
      <c r="M1948">
        <v>0</v>
      </c>
    </row>
    <row r="1949" spans="1:13" x14ac:dyDescent="0.2">
      <c r="A1949" t="s">
        <v>2180</v>
      </c>
      <c r="B1949" t="s">
        <v>2172</v>
      </c>
      <c r="C1949" t="s">
        <v>6738</v>
      </c>
      <c r="D1949">
        <v>2</v>
      </c>
      <c r="E1949">
        <v>8</v>
      </c>
      <c r="F1949" s="134">
        <v>0.25</v>
      </c>
      <c r="G1949">
        <v>0</v>
      </c>
      <c r="H1949">
        <v>0</v>
      </c>
      <c r="I1949" t="s">
        <v>4595</v>
      </c>
      <c r="J1949">
        <v>0</v>
      </c>
      <c r="K1949">
        <v>0</v>
      </c>
      <c r="L1949" t="s">
        <v>4595</v>
      </c>
      <c r="M1949">
        <v>0</v>
      </c>
    </row>
    <row r="1950" spans="1:13" x14ac:dyDescent="0.2">
      <c r="A1950" t="s">
        <v>2180</v>
      </c>
      <c r="B1950" t="s">
        <v>2172</v>
      </c>
      <c r="C1950" t="s">
        <v>6739</v>
      </c>
      <c r="D1950">
        <v>2</v>
      </c>
      <c r="E1950">
        <v>8</v>
      </c>
      <c r="F1950" s="134">
        <v>0.25</v>
      </c>
      <c r="G1950">
        <v>0</v>
      </c>
      <c r="H1950">
        <v>0</v>
      </c>
      <c r="I1950" t="s">
        <v>4595</v>
      </c>
      <c r="J1950">
        <v>0</v>
      </c>
      <c r="K1950">
        <v>0</v>
      </c>
      <c r="L1950" t="s">
        <v>4595</v>
      </c>
      <c r="M1950">
        <v>0</v>
      </c>
    </row>
    <row r="1951" spans="1:13" x14ac:dyDescent="0.2">
      <c r="A1951" t="s">
        <v>2180</v>
      </c>
      <c r="B1951" t="s">
        <v>2172</v>
      </c>
      <c r="C1951" t="s">
        <v>6740</v>
      </c>
      <c r="D1951">
        <v>2</v>
      </c>
      <c r="E1951">
        <v>8</v>
      </c>
      <c r="F1951" s="134">
        <v>0.25</v>
      </c>
      <c r="G1951">
        <v>0</v>
      </c>
      <c r="H1951">
        <v>0</v>
      </c>
      <c r="I1951" t="s">
        <v>4595</v>
      </c>
      <c r="J1951">
        <v>0</v>
      </c>
      <c r="K1951">
        <v>0</v>
      </c>
      <c r="L1951" t="s">
        <v>4595</v>
      </c>
      <c r="M1951">
        <v>0</v>
      </c>
    </row>
    <row r="1952" spans="1:13" x14ac:dyDescent="0.2">
      <c r="A1952" t="s">
        <v>2180</v>
      </c>
      <c r="B1952" t="s">
        <v>2172</v>
      </c>
      <c r="C1952" t="s">
        <v>6741</v>
      </c>
      <c r="D1952">
        <v>2</v>
      </c>
      <c r="E1952">
        <v>8</v>
      </c>
      <c r="F1952" s="134">
        <v>0.25</v>
      </c>
      <c r="G1952">
        <v>0</v>
      </c>
      <c r="H1952">
        <v>0</v>
      </c>
      <c r="I1952" t="s">
        <v>4595</v>
      </c>
      <c r="J1952">
        <v>0</v>
      </c>
      <c r="K1952">
        <v>0</v>
      </c>
      <c r="L1952" t="s">
        <v>4595</v>
      </c>
      <c r="M1952">
        <v>0</v>
      </c>
    </row>
    <row r="1953" spans="1:1024" x14ac:dyDescent="0.2">
      <c r="A1953" t="s">
        <v>2180</v>
      </c>
      <c r="B1953" t="s">
        <v>2172</v>
      </c>
      <c r="C1953" t="s">
        <v>5413</v>
      </c>
      <c r="D1953">
        <v>3</v>
      </c>
      <c r="E1953">
        <v>8</v>
      </c>
      <c r="F1953" s="134">
        <v>0.375</v>
      </c>
      <c r="G1953" t="s">
        <v>5396</v>
      </c>
      <c r="H1953" t="s">
        <v>5397</v>
      </c>
      <c r="I1953">
        <v>4.7999999999999997E-14</v>
      </c>
      <c r="J1953" t="s">
        <v>5398</v>
      </c>
      <c r="K1953" t="s">
        <v>5414</v>
      </c>
      <c r="L1953">
        <v>4.2000000000000002E-34</v>
      </c>
      <c r="M1953" t="s">
        <v>5173</v>
      </c>
    </row>
    <row r="1954" spans="1:1024" x14ac:dyDescent="0.2">
      <c r="A1954" t="s">
        <v>2180</v>
      </c>
      <c r="B1954" t="s">
        <v>2172</v>
      </c>
      <c r="C1954" t="s">
        <v>4949</v>
      </c>
      <c r="D1954">
        <v>3</v>
      </c>
      <c r="E1954">
        <v>8</v>
      </c>
      <c r="F1954" s="134">
        <v>0.375</v>
      </c>
      <c r="G1954" t="s">
        <v>607</v>
      </c>
      <c r="H1954" t="s">
        <v>4950</v>
      </c>
      <c r="I1954">
        <v>3.8999999999999998E-29</v>
      </c>
      <c r="J1954" t="s">
        <v>4951</v>
      </c>
      <c r="K1954" t="s">
        <v>4952</v>
      </c>
      <c r="L1954">
        <v>1.9E-103</v>
      </c>
      <c r="M1954" t="s">
        <v>4953</v>
      </c>
    </row>
    <row r="1955" spans="1:1024" x14ac:dyDescent="0.2">
      <c r="A1955" t="s">
        <v>2180</v>
      </c>
      <c r="B1955" t="s">
        <v>2172</v>
      </c>
      <c r="C1955" t="s">
        <v>5778</v>
      </c>
      <c r="D1955">
        <v>3</v>
      </c>
      <c r="E1955">
        <v>8</v>
      </c>
      <c r="F1955" s="134">
        <v>0.375</v>
      </c>
      <c r="G1955" t="s">
        <v>607</v>
      </c>
      <c r="H1955" t="s">
        <v>5779</v>
      </c>
      <c r="I1955">
        <v>9.4999999999999991E-56</v>
      </c>
      <c r="J1955" t="s">
        <v>5780</v>
      </c>
      <c r="K1955" t="s">
        <v>5781</v>
      </c>
      <c r="L1955">
        <v>1.1000000000000001E-102</v>
      </c>
      <c r="M1955" t="s">
        <v>5782</v>
      </c>
    </row>
    <row r="1956" spans="1:1024" x14ac:dyDescent="0.2">
      <c r="A1956" t="s">
        <v>2180</v>
      </c>
      <c r="B1956" t="s">
        <v>2172</v>
      </c>
      <c r="C1956" t="s">
        <v>6461</v>
      </c>
      <c r="D1956">
        <v>3</v>
      </c>
      <c r="E1956">
        <v>8</v>
      </c>
      <c r="F1956" s="134">
        <v>0.375</v>
      </c>
      <c r="G1956">
        <v>0</v>
      </c>
      <c r="H1956">
        <v>0</v>
      </c>
      <c r="I1956" t="s">
        <v>4595</v>
      </c>
      <c r="J1956">
        <v>0</v>
      </c>
      <c r="K1956" t="s">
        <v>4637</v>
      </c>
      <c r="L1956">
        <v>5.6E-11</v>
      </c>
      <c r="M1956" t="s">
        <v>6462</v>
      </c>
    </row>
    <row r="1957" spans="1:1024" x14ac:dyDescent="0.2">
      <c r="A1957" t="s">
        <v>2180</v>
      </c>
      <c r="B1957" t="s">
        <v>2172</v>
      </c>
      <c r="C1957" t="s">
        <v>6592</v>
      </c>
      <c r="D1957">
        <v>3</v>
      </c>
      <c r="E1957">
        <v>8</v>
      </c>
      <c r="F1957" s="134">
        <v>0.375</v>
      </c>
      <c r="G1957">
        <v>0</v>
      </c>
      <c r="H1957">
        <v>0</v>
      </c>
      <c r="I1957" t="s">
        <v>4595</v>
      </c>
      <c r="J1957">
        <v>0</v>
      </c>
      <c r="K1957" t="s">
        <v>4637</v>
      </c>
      <c r="L1957">
        <v>5.9000000000000003E-11</v>
      </c>
      <c r="M1957" t="s">
        <v>6593</v>
      </c>
    </row>
    <row r="1958" spans="1:1024" x14ac:dyDescent="0.2">
      <c r="A1958" t="s">
        <v>2180</v>
      </c>
      <c r="B1958" t="s">
        <v>2172</v>
      </c>
      <c r="C1958" t="s">
        <v>5688</v>
      </c>
      <c r="D1958">
        <v>3</v>
      </c>
      <c r="E1958">
        <v>8</v>
      </c>
      <c r="F1958" s="134">
        <v>0.375</v>
      </c>
      <c r="G1958">
        <v>0</v>
      </c>
      <c r="H1958" t="s">
        <v>5689</v>
      </c>
      <c r="I1958">
        <v>2.3999999999999999E-13</v>
      </c>
      <c r="J1958" t="s">
        <v>5242</v>
      </c>
      <c r="K1958" t="s">
        <v>5690</v>
      </c>
      <c r="L1958">
        <v>1.1E-73</v>
      </c>
      <c r="M1958" t="s">
        <v>5691</v>
      </c>
    </row>
    <row r="1959" spans="1:1024" x14ac:dyDescent="0.2">
      <c r="A1959" t="s">
        <v>2180</v>
      </c>
      <c r="B1959" t="s">
        <v>2172</v>
      </c>
      <c r="C1959" t="s">
        <v>6742</v>
      </c>
      <c r="D1959">
        <v>3</v>
      </c>
      <c r="E1959">
        <v>8</v>
      </c>
      <c r="F1959" s="134">
        <v>0.375</v>
      </c>
      <c r="G1959">
        <v>0</v>
      </c>
      <c r="H1959">
        <v>0</v>
      </c>
      <c r="I1959" t="s">
        <v>4595</v>
      </c>
      <c r="J1959">
        <v>0</v>
      </c>
      <c r="K1959" t="s">
        <v>6743</v>
      </c>
      <c r="L1959">
        <v>7.5000000000000002E-7</v>
      </c>
      <c r="M1959" t="s">
        <v>6744</v>
      </c>
    </row>
    <row r="1960" spans="1:1024" x14ac:dyDescent="0.2">
      <c r="A1960" t="s">
        <v>2180</v>
      </c>
      <c r="B1960" t="s">
        <v>2172</v>
      </c>
      <c r="C1960" t="s">
        <v>6745</v>
      </c>
      <c r="D1960">
        <v>3</v>
      </c>
      <c r="E1960">
        <v>8</v>
      </c>
      <c r="F1960" s="134">
        <v>0.375</v>
      </c>
      <c r="G1960">
        <v>0</v>
      </c>
      <c r="H1960">
        <v>0</v>
      </c>
      <c r="I1960" t="s">
        <v>4595</v>
      </c>
      <c r="J1960">
        <v>0</v>
      </c>
      <c r="K1960">
        <v>0</v>
      </c>
      <c r="L1960" t="s">
        <v>4595</v>
      </c>
      <c r="M1960">
        <v>0</v>
      </c>
    </row>
    <row r="1961" spans="1:1024" x14ac:dyDescent="0.2">
      <c r="A1961" t="s">
        <v>2180</v>
      </c>
      <c r="B1961" t="s">
        <v>2172</v>
      </c>
      <c r="C1961" t="s">
        <v>6746</v>
      </c>
      <c r="D1961">
        <v>3</v>
      </c>
      <c r="E1961">
        <v>8</v>
      </c>
      <c r="F1961" s="134">
        <v>0.375</v>
      </c>
      <c r="G1961">
        <v>0</v>
      </c>
      <c r="H1961">
        <v>0</v>
      </c>
      <c r="I1961" t="s">
        <v>4595</v>
      </c>
      <c r="J1961">
        <v>0</v>
      </c>
      <c r="K1961" t="s">
        <v>6747</v>
      </c>
      <c r="L1961">
        <v>1.8E-5</v>
      </c>
      <c r="M1961" t="s">
        <v>4632</v>
      </c>
    </row>
    <row r="1962" spans="1:1024" x14ac:dyDescent="0.2">
      <c r="A1962" t="s">
        <v>2180</v>
      </c>
      <c r="B1962" t="s">
        <v>2172</v>
      </c>
      <c r="C1962" t="s">
        <v>5381</v>
      </c>
      <c r="D1962">
        <v>4</v>
      </c>
      <c r="E1962">
        <v>8</v>
      </c>
      <c r="F1962" s="134">
        <v>0.5</v>
      </c>
      <c r="G1962" t="s">
        <v>5382</v>
      </c>
      <c r="H1962" t="s">
        <v>4606</v>
      </c>
      <c r="I1962">
        <v>2.5E-161</v>
      </c>
      <c r="J1962" t="s">
        <v>4607</v>
      </c>
      <c r="K1962" t="s">
        <v>4608</v>
      </c>
      <c r="L1962">
        <v>0</v>
      </c>
      <c r="M1962" t="s">
        <v>4609</v>
      </c>
    </row>
    <row r="1963" spans="1:1024" x14ac:dyDescent="0.2">
      <c r="A1963" t="s">
        <v>2180</v>
      </c>
      <c r="B1963" t="s">
        <v>2172</v>
      </c>
      <c r="C1963" t="s">
        <v>6748</v>
      </c>
      <c r="D1963">
        <v>4</v>
      </c>
      <c r="E1963">
        <v>8</v>
      </c>
      <c r="F1963" s="134">
        <v>0.5</v>
      </c>
      <c r="G1963">
        <v>0</v>
      </c>
      <c r="H1963">
        <v>0</v>
      </c>
      <c r="I1963" t="s">
        <v>4595</v>
      </c>
      <c r="J1963">
        <v>0</v>
      </c>
      <c r="K1963">
        <v>0</v>
      </c>
      <c r="L1963" t="s">
        <v>4595</v>
      </c>
      <c r="M1963">
        <v>0</v>
      </c>
    </row>
    <row r="1964" spans="1:1024" x14ac:dyDescent="0.2">
      <c r="A1964" t="s">
        <v>2180</v>
      </c>
      <c r="B1964" t="s">
        <v>2172</v>
      </c>
      <c r="C1964" t="s">
        <v>5472</v>
      </c>
      <c r="D1964">
        <v>5</v>
      </c>
      <c r="E1964">
        <v>8</v>
      </c>
      <c r="F1964" s="134">
        <v>0.625</v>
      </c>
      <c r="G1964">
        <v>0</v>
      </c>
      <c r="H1964">
        <v>0</v>
      </c>
      <c r="I1964" t="s">
        <v>4595</v>
      </c>
      <c r="J1964">
        <v>0</v>
      </c>
      <c r="K1964" t="s">
        <v>4697</v>
      </c>
      <c r="L1964">
        <v>0</v>
      </c>
      <c r="M1964" t="s">
        <v>5272</v>
      </c>
    </row>
    <row r="1965" spans="1:1024" x14ac:dyDescent="0.2">
      <c r="A1965" t="s">
        <v>2180</v>
      </c>
      <c r="B1965" t="s">
        <v>2172</v>
      </c>
      <c r="C1965" t="s">
        <v>5340</v>
      </c>
      <c r="D1965">
        <v>6</v>
      </c>
      <c r="E1965">
        <v>8</v>
      </c>
      <c r="F1965" s="134">
        <v>0.75</v>
      </c>
      <c r="G1965" t="s">
        <v>842</v>
      </c>
      <c r="H1965">
        <v>0</v>
      </c>
      <c r="I1965" t="s">
        <v>4595</v>
      </c>
      <c r="J1965">
        <v>0</v>
      </c>
      <c r="K1965" t="s">
        <v>5170</v>
      </c>
      <c r="L1965">
        <v>1.1E-31</v>
      </c>
      <c r="M1965" t="s">
        <v>4958</v>
      </c>
    </row>
    <row r="1966" spans="1:1024" x14ac:dyDescent="0.2">
      <c r="A1966" t="s">
        <v>2180</v>
      </c>
      <c r="B1966" t="s">
        <v>2172</v>
      </c>
      <c r="C1966" t="s">
        <v>6544</v>
      </c>
      <c r="D1966">
        <v>7</v>
      </c>
      <c r="E1966">
        <v>8</v>
      </c>
      <c r="F1966" s="134">
        <v>0.875</v>
      </c>
      <c r="G1966" t="s">
        <v>6254</v>
      </c>
      <c r="H1966" t="s">
        <v>6255</v>
      </c>
      <c r="I1966">
        <v>1.9999999999999999E-6</v>
      </c>
      <c r="J1966" t="s">
        <v>6426</v>
      </c>
      <c r="K1966" t="s">
        <v>4995</v>
      </c>
      <c r="L1966">
        <v>3.5999999999999998E-11</v>
      </c>
      <c r="M1966" t="s">
        <v>6545</v>
      </c>
    </row>
    <row r="1967" spans="1:1024" x14ac:dyDescent="0.2">
      <c r="A1967" t="s">
        <v>2180</v>
      </c>
      <c r="B1967" t="s">
        <v>2172</v>
      </c>
      <c r="C1967" t="s">
        <v>1027</v>
      </c>
      <c r="D1967">
        <v>8</v>
      </c>
      <c r="E1967">
        <v>8</v>
      </c>
      <c r="F1967" s="134">
        <v>1</v>
      </c>
      <c r="G1967" t="s">
        <v>6546</v>
      </c>
      <c r="H1967">
        <v>0</v>
      </c>
      <c r="I1967" t="s">
        <v>4595</v>
      </c>
      <c r="J1967">
        <v>0</v>
      </c>
      <c r="K1967">
        <v>0</v>
      </c>
      <c r="L1967" t="s">
        <v>4595</v>
      </c>
      <c r="M1967">
        <v>0</v>
      </c>
    </row>
    <row r="1968" spans="1:1024" s="53" customFormat="1" x14ac:dyDescent="0.2">
      <c r="A1968" s="53" t="s">
        <v>2180</v>
      </c>
      <c r="B1968" t="s">
        <v>2172</v>
      </c>
      <c r="C1968" s="53" t="s">
        <v>6547</v>
      </c>
      <c r="D1968" s="53">
        <v>8</v>
      </c>
      <c r="E1968" s="53">
        <v>8</v>
      </c>
      <c r="F1968" s="136">
        <v>1</v>
      </c>
      <c r="G1968" t="s">
        <v>5467</v>
      </c>
      <c r="H1968">
        <v>0</v>
      </c>
      <c r="I1968" t="s">
        <v>4595</v>
      </c>
      <c r="J1968">
        <v>0</v>
      </c>
      <c r="K1968" t="s">
        <v>4677</v>
      </c>
      <c r="L1968">
        <v>2.3999999999999999E-20</v>
      </c>
      <c r="M1968" t="s">
        <v>6548</v>
      </c>
      <c r="AKX1968"/>
      <c r="AKY1968"/>
      <c r="AKZ1968"/>
      <c r="ALA1968"/>
      <c r="ALB1968"/>
      <c r="ALC1968"/>
      <c r="ALD1968"/>
      <c r="ALE1968"/>
      <c r="ALF1968"/>
      <c r="ALG1968"/>
      <c r="ALH1968"/>
      <c r="ALI1968"/>
      <c r="ALJ1968"/>
      <c r="ALK1968"/>
      <c r="ALL1968"/>
      <c r="ALM1968"/>
      <c r="ALN1968"/>
      <c r="ALO1968"/>
      <c r="ALP1968"/>
      <c r="ALQ1968"/>
      <c r="ALR1968"/>
      <c r="ALS1968"/>
      <c r="ALT1968"/>
      <c r="ALU1968"/>
      <c r="ALV1968"/>
      <c r="ALW1968"/>
      <c r="ALX1968"/>
      <c r="ALY1968"/>
      <c r="ALZ1968"/>
      <c r="AMA1968"/>
      <c r="AMB1968"/>
      <c r="AMC1968"/>
      <c r="AMD1968"/>
      <c r="AME1968"/>
      <c r="AMF1968"/>
      <c r="AMG1968"/>
      <c r="AMH1968"/>
      <c r="AMI1968"/>
      <c r="AMJ1968"/>
    </row>
    <row r="1969" spans="1:13" x14ac:dyDescent="0.2">
      <c r="A1969" t="s">
        <v>2176</v>
      </c>
      <c r="B1969" t="s">
        <v>2172</v>
      </c>
      <c r="C1969" t="s">
        <v>4949</v>
      </c>
      <c r="D1969">
        <v>1</v>
      </c>
      <c r="E1969">
        <v>2</v>
      </c>
      <c r="F1969" s="134">
        <v>0.5</v>
      </c>
      <c r="G1969" t="s">
        <v>607</v>
      </c>
      <c r="H1969" t="s">
        <v>4950</v>
      </c>
      <c r="I1969">
        <v>3.8999999999999998E-29</v>
      </c>
      <c r="J1969" t="s">
        <v>4951</v>
      </c>
      <c r="K1969" t="s">
        <v>4952</v>
      </c>
      <c r="L1969">
        <v>1.9E-103</v>
      </c>
      <c r="M1969" t="s">
        <v>4953</v>
      </c>
    </row>
    <row r="1970" spans="1:13" x14ac:dyDescent="0.2">
      <c r="A1970" t="s">
        <v>2176</v>
      </c>
      <c r="B1970" t="s">
        <v>2172</v>
      </c>
      <c r="C1970" t="s">
        <v>5362</v>
      </c>
      <c r="D1970">
        <v>1</v>
      </c>
      <c r="E1970">
        <v>2</v>
      </c>
      <c r="F1970" s="134">
        <v>0.5</v>
      </c>
      <c r="G1970" t="s">
        <v>4601</v>
      </c>
      <c r="H1970">
        <v>0</v>
      </c>
      <c r="I1970" t="s">
        <v>4595</v>
      </c>
      <c r="J1970">
        <v>0</v>
      </c>
      <c r="K1970" t="s">
        <v>5363</v>
      </c>
      <c r="L1970">
        <v>6.8999999999999999E-13</v>
      </c>
      <c r="M1970" t="s">
        <v>5364</v>
      </c>
    </row>
    <row r="1971" spans="1:13" x14ac:dyDescent="0.2">
      <c r="A1971" t="s">
        <v>2176</v>
      </c>
      <c r="B1971" t="s">
        <v>2172</v>
      </c>
      <c r="C1971" t="s">
        <v>5680</v>
      </c>
      <c r="D1971">
        <v>1</v>
      </c>
      <c r="E1971">
        <v>2</v>
      </c>
      <c r="F1971" s="134">
        <v>0.5</v>
      </c>
      <c r="G1971" t="s">
        <v>82</v>
      </c>
      <c r="H1971" t="s">
        <v>5681</v>
      </c>
      <c r="I1971">
        <v>2.2E-32</v>
      </c>
      <c r="J1971" t="s">
        <v>5682</v>
      </c>
      <c r="K1971" t="s">
        <v>4637</v>
      </c>
      <c r="L1971">
        <v>1.4000000000000001E-67</v>
      </c>
      <c r="M1971" t="s">
        <v>5683</v>
      </c>
    </row>
    <row r="1972" spans="1:13" x14ac:dyDescent="0.2">
      <c r="A1972" t="s">
        <v>2176</v>
      </c>
      <c r="B1972" t="s">
        <v>2172</v>
      </c>
      <c r="C1972" t="s">
        <v>5184</v>
      </c>
      <c r="D1972">
        <v>1</v>
      </c>
      <c r="E1972">
        <v>2</v>
      </c>
      <c r="F1972" s="134">
        <v>0.5</v>
      </c>
      <c r="G1972">
        <v>0</v>
      </c>
      <c r="H1972">
        <v>0</v>
      </c>
      <c r="I1972" t="s">
        <v>4595</v>
      </c>
      <c r="J1972">
        <v>0</v>
      </c>
      <c r="K1972" t="s">
        <v>5185</v>
      </c>
      <c r="L1972">
        <v>8.6000000000000002E-7</v>
      </c>
      <c r="M1972" t="s">
        <v>5186</v>
      </c>
    </row>
    <row r="1973" spans="1:13" x14ac:dyDescent="0.2">
      <c r="A1973" t="s">
        <v>2176</v>
      </c>
      <c r="B1973" t="s">
        <v>2172</v>
      </c>
      <c r="C1973" t="s">
        <v>5429</v>
      </c>
      <c r="D1973">
        <v>2</v>
      </c>
      <c r="E1973">
        <v>2</v>
      </c>
      <c r="F1973" s="134">
        <v>1</v>
      </c>
      <c r="G1973" t="s">
        <v>298</v>
      </c>
      <c r="H1973" t="s">
        <v>5430</v>
      </c>
      <c r="I1973">
        <v>8.5E-9</v>
      </c>
      <c r="J1973" t="s">
        <v>5431</v>
      </c>
      <c r="K1973" t="s">
        <v>5432</v>
      </c>
      <c r="L1973">
        <v>3.8000000000000001E-17</v>
      </c>
      <c r="M1973" t="s">
        <v>5433</v>
      </c>
    </row>
    <row r="1974" spans="1:13" x14ac:dyDescent="0.2">
      <c r="A1974" t="s">
        <v>2176</v>
      </c>
      <c r="B1974" t="s">
        <v>2172</v>
      </c>
      <c r="C1974" t="s">
        <v>5340</v>
      </c>
      <c r="D1974">
        <v>2</v>
      </c>
      <c r="E1974">
        <v>2</v>
      </c>
      <c r="F1974" s="134">
        <v>1</v>
      </c>
      <c r="G1974" t="s">
        <v>842</v>
      </c>
      <c r="H1974">
        <v>0</v>
      </c>
      <c r="I1974" t="s">
        <v>4595</v>
      </c>
      <c r="J1974">
        <v>0</v>
      </c>
      <c r="K1974" t="s">
        <v>5170</v>
      </c>
      <c r="L1974">
        <v>1.1E-31</v>
      </c>
      <c r="M1974" t="s">
        <v>4958</v>
      </c>
    </row>
    <row r="1975" spans="1:13" x14ac:dyDescent="0.2">
      <c r="A1975" t="s">
        <v>2176</v>
      </c>
      <c r="B1975" t="s">
        <v>2172</v>
      </c>
      <c r="C1975" t="s">
        <v>1027</v>
      </c>
      <c r="D1975">
        <v>2</v>
      </c>
      <c r="E1975">
        <v>2</v>
      </c>
      <c r="F1975" s="134">
        <v>1</v>
      </c>
      <c r="G1975" t="s">
        <v>6546</v>
      </c>
      <c r="H1975">
        <v>0</v>
      </c>
      <c r="I1975" t="s">
        <v>4595</v>
      </c>
      <c r="J1975">
        <v>0</v>
      </c>
      <c r="K1975">
        <v>0</v>
      </c>
      <c r="L1975" t="s">
        <v>4595</v>
      </c>
      <c r="M1975">
        <v>0</v>
      </c>
    </row>
    <row r="1976" spans="1:13" x14ac:dyDescent="0.2">
      <c r="A1976" t="s">
        <v>2176</v>
      </c>
      <c r="B1976" t="s">
        <v>2172</v>
      </c>
      <c r="C1976" t="s">
        <v>6544</v>
      </c>
      <c r="D1976">
        <v>2</v>
      </c>
      <c r="E1976">
        <v>2</v>
      </c>
      <c r="F1976" s="134">
        <v>1</v>
      </c>
      <c r="G1976" t="s">
        <v>6254</v>
      </c>
      <c r="H1976" t="s">
        <v>6255</v>
      </c>
      <c r="I1976">
        <v>1.9999999999999999E-6</v>
      </c>
      <c r="J1976" t="s">
        <v>6426</v>
      </c>
      <c r="K1976" t="s">
        <v>4995</v>
      </c>
      <c r="L1976">
        <v>3.5999999999999998E-11</v>
      </c>
      <c r="M1976" t="s">
        <v>6545</v>
      </c>
    </row>
    <row r="1977" spans="1:13" x14ac:dyDescent="0.2">
      <c r="A1977" t="s">
        <v>2176</v>
      </c>
      <c r="B1977" t="s">
        <v>2172</v>
      </c>
      <c r="C1977" t="s">
        <v>5232</v>
      </c>
      <c r="D1977">
        <v>2</v>
      </c>
      <c r="E1977">
        <v>2</v>
      </c>
      <c r="F1977" s="134">
        <v>1</v>
      </c>
      <c r="G1977" t="s">
        <v>1061</v>
      </c>
      <c r="H1977" t="s">
        <v>5233</v>
      </c>
      <c r="I1977">
        <v>3.4999999999999998E-10</v>
      </c>
      <c r="J1977" t="s">
        <v>5234</v>
      </c>
      <c r="K1977" t="s">
        <v>5235</v>
      </c>
      <c r="L1977">
        <v>2.1000000000000001E-37</v>
      </c>
      <c r="M1977" t="s">
        <v>4948</v>
      </c>
    </row>
    <row r="1978" spans="1:13" x14ac:dyDescent="0.2">
      <c r="A1978" t="s">
        <v>2176</v>
      </c>
      <c r="B1978" t="s">
        <v>2172</v>
      </c>
      <c r="C1978" t="s">
        <v>6547</v>
      </c>
      <c r="D1978">
        <v>2</v>
      </c>
      <c r="E1978">
        <v>2</v>
      </c>
      <c r="F1978" s="134">
        <v>1</v>
      </c>
      <c r="G1978" t="s">
        <v>5467</v>
      </c>
      <c r="H1978">
        <v>0</v>
      </c>
      <c r="I1978" t="s">
        <v>4595</v>
      </c>
      <c r="J1978">
        <v>0</v>
      </c>
      <c r="K1978" t="s">
        <v>4677</v>
      </c>
      <c r="L1978">
        <v>2.3999999999999999E-20</v>
      </c>
      <c r="M1978" t="s">
        <v>6548</v>
      </c>
    </row>
    <row r="1979" spans="1:13" x14ac:dyDescent="0.2">
      <c r="A1979" t="s">
        <v>2176</v>
      </c>
      <c r="B1979" t="s">
        <v>2172</v>
      </c>
      <c r="C1979" t="s">
        <v>5245</v>
      </c>
      <c r="D1979">
        <v>2</v>
      </c>
      <c r="E1979">
        <v>2</v>
      </c>
      <c r="F1979" s="134">
        <v>1</v>
      </c>
      <c r="G1979" t="s">
        <v>4601</v>
      </c>
      <c r="H1979" t="s">
        <v>5246</v>
      </c>
      <c r="I1979">
        <v>7.9000000000000002E-17</v>
      </c>
      <c r="J1979" t="s">
        <v>4624</v>
      </c>
      <c r="K1979" t="s">
        <v>5247</v>
      </c>
      <c r="L1979">
        <v>1.1E-16</v>
      </c>
      <c r="M1979" t="s">
        <v>5248</v>
      </c>
    </row>
    <row r="1980" spans="1:13" x14ac:dyDescent="0.2">
      <c r="A1980" t="s">
        <v>2176</v>
      </c>
      <c r="B1980" t="s">
        <v>2172</v>
      </c>
      <c r="C1980" t="s">
        <v>6749</v>
      </c>
      <c r="D1980">
        <v>2</v>
      </c>
      <c r="E1980">
        <v>2</v>
      </c>
      <c r="F1980" s="134">
        <v>1</v>
      </c>
      <c r="G1980" t="s">
        <v>271</v>
      </c>
      <c r="H1980">
        <v>0</v>
      </c>
      <c r="I1980" t="s">
        <v>4595</v>
      </c>
      <c r="J1980">
        <v>0</v>
      </c>
      <c r="K1980" t="s">
        <v>5621</v>
      </c>
      <c r="L1980">
        <v>2.4000000000000001E-82</v>
      </c>
      <c r="M1980" t="s">
        <v>6750</v>
      </c>
    </row>
    <row r="1981" spans="1:13" x14ac:dyDescent="0.2">
      <c r="A1981" t="s">
        <v>2176</v>
      </c>
      <c r="B1981" t="s">
        <v>2172</v>
      </c>
      <c r="C1981" t="s">
        <v>6751</v>
      </c>
      <c r="D1981">
        <v>2</v>
      </c>
      <c r="E1981">
        <v>2</v>
      </c>
      <c r="F1981" s="134">
        <v>1</v>
      </c>
      <c r="G1981">
        <v>0</v>
      </c>
      <c r="H1981" t="s">
        <v>6752</v>
      </c>
      <c r="I1981">
        <v>8.0000000000000001E-35</v>
      </c>
      <c r="J1981" t="s">
        <v>6753</v>
      </c>
      <c r="K1981" t="s">
        <v>6754</v>
      </c>
      <c r="L1981">
        <v>1.2E-40</v>
      </c>
      <c r="M1981" t="s">
        <v>6755</v>
      </c>
    </row>
    <row r="1982" spans="1:13" x14ac:dyDescent="0.2">
      <c r="A1982" t="s">
        <v>2176</v>
      </c>
      <c r="B1982" t="s">
        <v>2172</v>
      </c>
      <c r="C1982" t="s">
        <v>6471</v>
      </c>
      <c r="D1982">
        <v>2</v>
      </c>
      <c r="E1982">
        <v>2</v>
      </c>
      <c r="F1982" s="134">
        <v>1</v>
      </c>
      <c r="G1982">
        <v>0</v>
      </c>
      <c r="H1982">
        <v>0</v>
      </c>
      <c r="I1982" t="s">
        <v>4595</v>
      </c>
      <c r="J1982">
        <v>0</v>
      </c>
      <c r="K1982" t="s">
        <v>4637</v>
      </c>
      <c r="L1982">
        <v>2.5999999999999998E-12</v>
      </c>
      <c r="M1982" t="s">
        <v>6472</v>
      </c>
    </row>
    <row r="1983" spans="1:13" x14ac:dyDescent="0.2">
      <c r="A1983" t="s">
        <v>2176</v>
      </c>
      <c r="B1983" t="s">
        <v>2172</v>
      </c>
      <c r="C1983" t="s">
        <v>6756</v>
      </c>
      <c r="D1983">
        <v>2</v>
      </c>
      <c r="E1983">
        <v>2</v>
      </c>
      <c r="F1983" s="134">
        <v>1</v>
      </c>
      <c r="G1983">
        <v>0</v>
      </c>
      <c r="H1983">
        <v>0</v>
      </c>
      <c r="I1983" t="s">
        <v>4595</v>
      </c>
      <c r="J1983">
        <v>0</v>
      </c>
      <c r="K1983" t="s">
        <v>6445</v>
      </c>
      <c r="L1983">
        <v>1.1999999999999999E-13</v>
      </c>
      <c r="M1983" t="s">
        <v>5743</v>
      </c>
    </row>
    <row r="1984" spans="1:13" x14ac:dyDescent="0.2">
      <c r="A1984" t="s">
        <v>2176</v>
      </c>
      <c r="B1984" t="s">
        <v>2172</v>
      </c>
      <c r="C1984" t="s">
        <v>6757</v>
      </c>
      <c r="D1984">
        <v>2</v>
      </c>
      <c r="E1984">
        <v>2</v>
      </c>
      <c r="F1984" s="134">
        <v>1</v>
      </c>
      <c r="G1984">
        <v>0</v>
      </c>
      <c r="H1984">
        <v>0</v>
      </c>
      <c r="I1984" t="s">
        <v>4595</v>
      </c>
      <c r="J1984">
        <v>0</v>
      </c>
      <c r="K1984">
        <v>0</v>
      </c>
      <c r="L1984" t="s">
        <v>4595</v>
      </c>
      <c r="M1984">
        <v>0</v>
      </c>
    </row>
    <row r="1985" spans="1:1024" x14ac:dyDescent="0.2">
      <c r="A1985" t="s">
        <v>2176</v>
      </c>
      <c r="B1985" t="s">
        <v>2172</v>
      </c>
      <c r="C1985" t="s">
        <v>6758</v>
      </c>
      <c r="D1985">
        <v>2</v>
      </c>
      <c r="E1985">
        <v>2</v>
      </c>
      <c r="F1985" s="134">
        <v>1</v>
      </c>
      <c r="G1985">
        <v>0</v>
      </c>
      <c r="H1985">
        <v>0</v>
      </c>
      <c r="I1985" t="s">
        <v>4595</v>
      </c>
      <c r="J1985">
        <v>0</v>
      </c>
      <c r="K1985" t="s">
        <v>6759</v>
      </c>
      <c r="L1985">
        <v>5.9000000000000001E-13</v>
      </c>
      <c r="M1985" t="s">
        <v>6760</v>
      </c>
    </row>
    <row r="1986" spans="1:1024" x14ac:dyDescent="0.2">
      <c r="A1986" t="s">
        <v>2176</v>
      </c>
      <c r="B1986" t="s">
        <v>2172</v>
      </c>
      <c r="C1986" t="s">
        <v>6761</v>
      </c>
      <c r="D1986">
        <v>2</v>
      </c>
      <c r="E1986">
        <v>2</v>
      </c>
      <c r="F1986" s="134">
        <v>1</v>
      </c>
      <c r="G1986">
        <v>0</v>
      </c>
      <c r="H1986">
        <v>0</v>
      </c>
      <c r="I1986" t="s">
        <v>4595</v>
      </c>
      <c r="J1986">
        <v>0</v>
      </c>
      <c r="K1986" t="s">
        <v>4637</v>
      </c>
      <c r="L1986">
        <v>5.6000000000000004E-12</v>
      </c>
      <c r="M1986" t="s">
        <v>5040</v>
      </c>
    </row>
    <row r="1987" spans="1:1024" x14ac:dyDescent="0.2">
      <c r="A1987" t="s">
        <v>2176</v>
      </c>
      <c r="B1987" t="s">
        <v>2172</v>
      </c>
      <c r="C1987" t="s">
        <v>6762</v>
      </c>
      <c r="D1987">
        <v>2</v>
      </c>
      <c r="E1987">
        <v>2</v>
      </c>
      <c r="F1987" s="134">
        <v>1</v>
      </c>
      <c r="G1987">
        <v>0</v>
      </c>
      <c r="H1987">
        <v>0</v>
      </c>
      <c r="I1987" t="s">
        <v>4595</v>
      </c>
      <c r="J1987">
        <v>0</v>
      </c>
      <c r="K1987" t="s">
        <v>5195</v>
      </c>
      <c r="L1987">
        <v>4.4000000000000002E-7</v>
      </c>
      <c r="M1987" t="s">
        <v>5196</v>
      </c>
    </row>
    <row r="1988" spans="1:1024" x14ac:dyDescent="0.2">
      <c r="A1988" t="s">
        <v>2176</v>
      </c>
      <c r="B1988" t="s">
        <v>2172</v>
      </c>
      <c r="C1988" t="s">
        <v>6763</v>
      </c>
      <c r="D1988">
        <v>2</v>
      </c>
      <c r="E1988">
        <v>2</v>
      </c>
      <c r="F1988" s="134">
        <v>1</v>
      </c>
      <c r="G1988">
        <v>0</v>
      </c>
      <c r="H1988">
        <v>0</v>
      </c>
      <c r="I1988" t="s">
        <v>4595</v>
      </c>
      <c r="J1988">
        <v>0</v>
      </c>
      <c r="K1988">
        <v>0</v>
      </c>
      <c r="L1988" t="s">
        <v>4595</v>
      </c>
      <c r="M1988">
        <v>0</v>
      </c>
    </row>
    <row r="1989" spans="1:1024" x14ac:dyDescent="0.2">
      <c r="A1989" t="s">
        <v>2176</v>
      </c>
      <c r="B1989" t="s">
        <v>2172</v>
      </c>
      <c r="C1989" t="s">
        <v>6764</v>
      </c>
      <c r="D1989">
        <v>2</v>
      </c>
      <c r="E1989">
        <v>2</v>
      </c>
      <c r="F1989" s="134">
        <v>1</v>
      </c>
      <c r="G1989">
        <v>0</v>
      </c>
      <c r="H1989">
        <v>0</v>
      </c>
      <c r="I1989" t="s">
        <v>4595</v>
      </c>
      <c r="J1989">
        <v>0</v>
      </c>
      <c r="K1989" t="s">
        <v>5717</v>
      </c>
      <c r="L1989">
        <v>4.0999999999999997E-6</v>
      </c>
      <c r="M1989" t="s">
        <v>6765</v>
      </c>
    </row>
    <row r="1990" spans="1:1024" x14ac:dyDescent="0.2">
      <c r="A1990" t="s">
        <v>2176</v>
      </c>
      <c r="B1990" t="s">
        <v>2172</v>
      </c>
      <c r="C1990" t="s">
        <v>6766</v>
      </c>
      <c r="D1990">
        <v>2</v>
      </c>
      <c r="E1990">
        <v>2</v>
      </c>
      <c r="F1990" s="134">
        <v>1</v>
      </c>
      <c r="G1990">
        <v>0</v>
      </c>
      <c r="H1990">
        <v>0</v>
      </c>
      <c r="I1990" t="s">
        <v>4595</v>
      </c>
      <c r="J1990">
        <v>0</v>
      </c>
      <c r="K1990">
        <v>0</v>
      </c>
      <c r="L1990" t="s">
        <v>4595</v>
      </c>
      <c r="M1990">
        <v>0</v>
      </c>
    </row>
    <row r="1991" spans="1:1024" x14ac:dyDescent="0.2">
      <c r="A1991" t="s">
        <v>2176</v>
      </c>
      <c r="B1991" t="s">
        <v>2172</v>
      </c>
      <c r="C1991" t="s">
        <v>6767</v>
      </c>
      <c r="D1991">
        <v>2</v>
      </c>
      <c r="E1991">
        <v>2</v>
      </c>
      <c r="F1991" s="134">
        <v>1</v>
      </c>
      <c r="G1991">
        <v>0</v>
      </c>
      <c r="H1991">
        <v>0</v>
      </c>
      <c r="I1991" t="s">
        <v>4595</v>
      </c>
      <c r="J1991">
        <v>0</v>
      </c>
      <c r="K1991" t="s">
        <v>6768</v>
      </c>
      <c r="L1991">
        <v>2.2999999999999998E-13</v>
      </c>
      <c r="M1991" t="s">
        <v>6769</v>
      </c>
    </row>
    <row r="1992" spans="1:1024" x14ac:dyDescent="0.2">
      <c r="A1992" t="s">
        <v>2176</v>
      </c>
      <c r="B1992" t="s">
        <v>2172</v>
      </c>
      <c r="C1992" t="s">
        <v>6770</v>
      </c>
      <c r="D1992">
        <v>2</v>
      </c>
      <c r="E1992">
        <v>2</v>
      </c>
      <c r="F1992" s="134">
        <v>1</v>
      </c>
      <c r="G1992">
        <v>0</v>
      </c>
      <c r="H1992">
        <v>0</v>
      </c>
      <c r="I1992" t="s">
        <v>4595</v>
      </c>
      <c r="J1992">
        <v>0</v>
      </c>
      <c r="K1992" t="s">
        <v>5339</v>
      </c>
      <c r="L1992">
        <v>9.0000000000000002E-6</v>
      </c>
      <c r="M1992" t="s">
        <v>4996</v>
      </c>
    </row>
    <row r="1993" spans="1:1024" x14ac:dyDescent="0.2">
      <c r="A1993" t="s">
        <v>2176</v>
      </c>
      <c r="B1993" t="s">
        <v>2172</v>
      </c>
      <c r="C1993" t="s">
        <v>6771</v>
      </c>
      <c r="D1993">
        <v>2</v>
      </c>
      <c r="E1993">
        <v>2</v>
      </c>
      <c r="F1993" s="134">
        <v>1</v>
      </c>
      <c r="G1993">
        <v>0</v>
      </c>
      <c r="H1993">
        <v>0</v>
      </c>
      <c r="I1993" t="s">
        <v>4595</v>
      </c>
      <c r="J1993">
        <v>0</v>
      </c>
      <c r="K1993">
        <v>0</v>
      </c>
      <c r="L1993" t="s">
        <v>4595</v>
      </c>
      <c r="M1993">
        <v>0</v>
      </c>
    </row>
    <row r="1994" spans="1:1024" s="53" customFormat="1" x14ac:dyDescent="0.2">
      <c r="A1994" s="53" t="s">
        <v>2176</v>
      </c>
      <c r="B1994" t="s">
        <v>2172</v>
      </c>
      <c r="C1994" s="53" t="s">
        <v>6772</v>
      </c>
      <c r="D1994" s="53">
        <v>2</v>
      </c>
      <c r="E1994" s="53">
        <v>2</v>
      </c>
      <c r="F1994" s="136">
        <v>1</v>
      </c>
      <c r="G1994">
        <v>0</v>
      </c>
      <c r="H1994">
        <v>0</v>
      </c>
      <c r="I1994" t="s">
        <v>4595</v>
      </c>
      <c r="J1994">
        <v>0</v>
      </c>
      <c r="K1994">
        <v>0</v>
      </c>
      <c r="L1994" t="s">
        <v>4595</v>
      </c>
      <c r="M1994">
        <v>0</v>
      </c>
      <c r="AKX1994"/>
      <c r="AKY1994"/>
      <c r="AKZ1994"/>
      <c r="ALA1994"/>
      <c r="ALB1994"/>
      <c r="ALC1994"/>
      <c r="ALD1994"/>
      <c r="ALE1994"/>
      <c r="ALF1994"/>
      <c r="ALG1994"/>
      <c r="ALH1994"/>
      <c r="ALI1994"/>
      <c r="ALJ1994"/>
      <c r="ALK1994"/>
      <c r="ALL1994"/>
      <c r="ALM1994"/>
      <c r="ALN1994"/>
      <c r="ALO1994"/>
      <c r="ALP1994"/>
      <c r="ALQ1994"/>
      <c r="ALR1994"/>
      <c r="ALS1994"/>
      <c r="ALT1994"/>
      <c r="ALU1994"/>
      <c r="ALV1994"/>
      <c r="ALW1994"/>
      <c r="ALX1994"/>
      <c r="ALY1994"/>
      <c r="ALZ1994"/>
      <c r="AMA1994"/>
      <c r="AMB1994"/>
      <c r="AMC1994"/>
      <c r="AMD1994"/>
      <c r="AME1994"/>
      <c r="AMF1994"/>
      <c r="AMG1994"/>
      <c r="AMH1994"/>
      <c r="AMI1994"/>
      <c r="AMJ1994"/>
    </row>
    <row r="1995" spans="1:1024" x14ac:dyDescent="0.2">
      <c r="A1995" t="s">
        <v>2182</v>
      </c>
      <c r="B1995" t="s">
        <v>2172</v>
      </c>
      <c r="C1995" t="s">
        <v>5419</v>
      </c>
      <c r="D1995">
        <v>1</v>
      </c>
      <c r="E1995">
        <v>7</v>
      </c>
      <c r="F1995" s="134">
        <v>0.14285700000000001</v>
      </c>
      <c r="G1995" t="s">
        <v>5392</v>
      </c>
      <c r="H1995" t="s">
        <v>4613</v>
      </c>
      <c r="I1995">
        <v>1.6999999999999999E-22</v>
      </c>
      <c r="J1995" t="s">
        <v>4614</v>
      </c>
      <c r="K1995" t="s">
        <v>5420</v>
      </c>
      <c r="L1995">
        <v>9.7999999999999994E-71</v>
      </c>
      <c r="M1995" t="s">
        <v>4748</v>
      </c>
    </row>
    <row r="1996" spans="1:1024" x14ac:dyDescent="0.2">
      <c r="A1996" t="s">
        <v>2182</v>
      </c>
      <c r="B1996" t="s">
        <v>2172</v>
      </c>
      <c r="C1996" t="s">
        <v>5391</v>
      </c>
      <c r="D1996">
        <v>1</v>
      </c>
      <c r="E1996">
        <v>7</v>
      </c>
      <c r="F1996" s="134">
        <v>0.14285700000000001</v>
      </c>
      <c r="G1996" t="s">
        <v>5392</v>
      </c>
      <c r="H1996" t="s">
        <v>5393</v>
      </c>
      <c r="I1996">
        <v>8.8999999999999995E-5</v>
      </c>
      <c r="J1996" t="s">
        <v>4741</v>
      </c>
      <c r="K1996" t="s">
        <v>4637</v>
      </c>
      <c r="L1996">
        <v>3.6000000000000001E-26</v>
      </c>
      <c r="M1996" t="s">
        <v>5394</v>
      </c>
    </row>
    <row r="1997" spans="1:1024" x14ac:dyDescent="0.2">
      <c r="A1997" t="s">
        <v>2182</v>
      </c>
      <c r="B1997" t="s">
        <v>2172</v>
      </c>
      <c r="C1997" t="s">
        <v>6598</v>
      </c>
      <c r="D1997">
        <v>1</v>
      </c>
      <c r="E1997">
        <v>7</v>
      </c>
      <c r="F1997" s="134">
        <v>0.14285700000000001</v>
      </c>
      <c r="G1997" t="s">
        <v>4601</v>
      </c>
      <c r="H1997">
        <v>0</v>
      </c>
      <c r="I1997" t="s">
        <v>4595</v>
      </c>
      <c r="J1997">
        <v>0</v>
      </c>
      <c r="K1997" t="s">
        <v>5478</v>
      </c>
      <c r="L1997">
        <v>4.8999999999999999E-57</v>
      </c>
      <c r="M1997" t="s">
        <v>6599</v>
      </c>
    </row>
    <row r="1998" spans="1:1024" x14ac:dyDescent="0.2">
      <c r="A1998" t="s">
        <v>2182</v>
      </c>
      <c r="B1998" t="s">
        <v>2172</v>
      </c>
      <c r="C1998" t="s">
        <v>5472</v>
      </c>
      <c r="D1998">
        <v>1</v>
      </c>
      <c r="E1998">
        <v>7</v>
      </c>
      <c r="F1998" s="134">
        <v>0.14285700000000001</v>
      </c>
      <c r="G1998">
        <v>0</v>
      </c>
      <c r="H1998">
        <v>0</v>
      </c>
      <c r="I1998" t="s">
        <v>4595</v>
      </c>
      <c r="J1998">
        <v>0</v>
      </c>
      <c r="K1998" t="s">
        <v>4697</v>
      </c>
      <c r="L1998">
        <v>0</v>
      </c>
      <c r="M1998" t="s">
        <v>5272</v>
      </c>
    </row>
    <row r="1999" spans="1:1024" x14ac:dyDescent="0.2">
      <c r="A1999" t="s">
        <v>2182</v>
      </c>
      <c r="B1999" t="s">
        <v>2172</v>
      </c>
      <c r="C1999" t="s">
        <v>6773</v>
      </c>
      <c r="D1999">
        <v>1</v>
      </c>
      <c r="E1999">
        <v>7</v>
      </c>
      <c r="F1999" s="134">
        <v>0.14285700000000001</v>
      </c>
      <c r="G1999">
        <v>0</v>
      </c>
      <c r="H1999">
        <v>0</v>
      </c>
      <c r="I1999" t="s">
        <v>4595</v>
      </c>
      <c r="J1999">
        <v>0</v>
      </c>
      <c r="K1999" t="s">
        <v>5576</v>
      </c>
      <c r="L1999">
        <v>1.3E-41</v>
      </c>
      <c r="M1999" t="s">
        <v>6774</v>
      </c>
    </row>
    <row r="2000" spans="1:1024" x14ac:dyDescent="0.2">
      <c r="A2000" t="s">
        <v>2182</v>
      </c>
      <c r="B2000" t="s">
        <v>2172</v>
      </c>
      <c r="C2000" t="s">
        <v>6751</v>
      </c>
      <c r="D2000">
        <v>1</v>
      </c>
      <c r="E2000">
        <v>7</v>
      </c>
      <c r="F2000" s="134">
        <v>0.14285700000000001</v>
      </c>
      <c r="G2000">
        <v>0</v>
      </c>
      <c r="H2000" t="s">
        <v>6752</v>
      </c>
      <c r="I2000">
        <v>8.0000000000000001E-35</v>
      </c>
      <c r="J2000" t="s">
        <v>6753</v>
      </c>
      <c r="K2000" t="s">
        <v>6754</v>
      </c>
      <c r="L2000">
        <v>1.2E-40</v>
      </c>
      <c r="M2000" t="s">
        <v>6755</v>
      </c>
    </row>
    <row r="2001" spans="1:13" x14ac:dyDescent="0.2">
      <c r="A2001" t="s">
        <v>2182</v>
      </c>
      <c r="B2001" t="s">
        <v>2172</v>
      </c>
      <c r="C2001" t="s">
        <v>5694</v>
      </c>
      <c r="D2001">
        <v>1</v>
      </c>
      <c r="E2001">
        <v>7</v>
      </c>
      <c r="F2001" s="134">
        <v>0.14285700000000001</v>
      </c>
      <c r="G2001">
        <v>0</v>
      </c>
      <c r="H2001">
        <v>0</v>
      </c>
      <c r="I2001" t="s">
        <v>4595</v>
      </c>
      <c r="J2001">
        <v>0</v>
      </c>
      <c r="K2001">
        <v>0</v>
      </c>
      <c r="L2001" t="s">
        <v>4595</v>
      </c>
      <c r="M2001">
        <v>0</v>
      </c>
    </row>
    <row r="2002" spans="1:13" x14ac:dyDescent="0.2">
      <c r="A2002" t="s">
        <v>2182</v>
      </c>
      <c r="B2002" t="s">
        <v>2172</v>
      </c>
      <c r="C2002" t="s">
        <v>4721</v>
      </c>
      <c r="D2002">
        <v>1</v>
      </c>
      <c r="E2002">
        <v>7</v>
      </c>
      <c r="F2002" s="134">
        <v>0.14285700000000001</v>
      </c>
      <c r="G2002">
        <v>0</v>
      </c>
      <c r="H2002">
        <v>0</v>
      </c>
      <c r="I2002" t="s">
        <v>4595</v>
      </c>
      <c r="J2002">
        <v>0</v>
      </c>
      <c r="K2002">
        <v>0</v>
      </c>
      <c r="L2002" t="s">
        <v>4595</v>
      </c>
      <c r="M2002">
        <v>0</v>
      </c>
    </row>
    <row r="2003" spans="1:13" x14ac:dyDescent="0.2">
      <c r="A2003" t="s">
        <v>2182</v>
      </c>
      <c r="B2003" t="s">
        <v>2172</v>
      </c>
      <c r="C2003" t="s">
        <v>6595</v>
      </c>
      <c r="D2003">
        <v>1</v>
      </c>
      <c r="E2003">
        <v>7</v>
      </c>
      <c r="F2003" s="134">
        <v>0.14285700000000001</v>
      </c>
      <c r="G2003">
        <v>0</v>
      </c>
      <c r="H2003">
        <v>0</v>
      </c>
      <c r="I2003" t="s">
        <v>4595</v>
      </c>
      <c r="J2003">
        <v>0</v>
      </c>
      <c r="K2003">
        <v>0</v>
      </c>
      <c r="L2003" t="s">
        <v>4595</v>
      </c>
      <c r="M2003">
        <v>0</v>
      </c>
    </row>
    <row r="2004" spans="1:13" x14ac:dyDescent="0.2">
      <c r="A2004" t="s">
        <v>2182</v>
      </c>
      <c r="B2004" t="s">
        <v>2172</v>
      </c>
      <c r="C2004" t="s">
        <v>6632</v>
      </c>
      <c r="D2004">
        <v>1</v>
      </c>
      <c r="E2004">
        <v>7</v>
      </c>
      <c r="F2004" s="134">
        <v>0.14285700000000001</v>
      </c>
      <c r="G2004">
        <v>0</v>
      </c>
      <c r="H2004">
        <v>0</v>
      </c>
      <c r="I2004" t="s">
        <v>4595</v>
      </c>
      <c r="J2004">
        <v>0</v>
      </c>
      <c r="K2004">
        <v>0</v>
      </c>
      <c r="L2004" t="s">
        <v>4595</v>
      </c>
      <c r="M2004">
        <v>0</v>
      </c>
    </row>
    <row r="2005" spans="1:13" x14ac:dyDescent="0.2">
      <c r="A2005" t="s">
        <v>2182</v>
      </c>
      <c r="B2005" t="s">
        <v>2172</v>
      </c>
      <c r="C2005" t="s">
        <v>6633</v>
      </c>
      <c r="D2005">
        <v>1</v>
      </c>
      <c r="E2005">
        <v>7</v>
      </c>
      <c r="F2005" s="134">
        <v>0.14285700000000001</v>
      </c>
      <c r="G2005">
        <v>0</v>
      </c>
      <c r="H2005">
        <v>0</v>
      </c>
      <c r="I2005" t="s">
        <v>4595</v>
      </c>
      <c r="J2005">
        <v>0</v>
      </c>
      <c r="K2005">
        <v>0</v>
      </c>
      <c r="L2005" t="s">
        <v>4595</v>
      </c>
      <c r="M2005">
        <v>0</v>
      </c>
    </row>
    <row r="2006" spans="1:13" x14ac:dyDescent="0.2">
      <c r="A2006" t="s">
        <v>2182</v>
      </c>
      <c r="B2006" t="s">
        <v>2172</v>
      </c>
      <c r="C2006" t="s">
        <v>5533</v>
      </c>
      <c r="D2006">
        <v>1</v>
      </c>
      <c r="E2006">
        <v>7</v>
      </c>
      <c r="F2006" s="134">
        <v>0.14285700000000001</v>
      </c>
      <c r="G2006">
        <v>0</v>
      </c>
      <c r="H2006">
        <v>0</v>
      </c>
      <c r="I2006" t="s">
        <v>4595</v>
      </c>
      <c r="J2006">
        <v>0</v>
      </c>
      <c r="K2006" t="s">
        <v>5534</v>
      </c>
      <c r="L2006">
        <v>4.3999999999999999E-5</v>
      </c>
      <c r="M2006" t="s">
        <v>5535</v>
      </c>
    </row>
    <row r="2007" spans="1:13" x14ac:dyDescent="0.2">
      <c r="A2007" t="s">
        <v>2182</v>
      </c>
      <c r="B2007" t="s">
        <v>2172</v>
      </c>
      <c r="C2007" t="s">
        <v>6775</v>
      </c>
      <c r="D2007">
        <v>1</v>
      </c>
      <c r="E2007">
        <v>7</v>
      </c>
      <c r="F2007" s="134">
        <v>0.14285700000000001</v>
      </c>
      <c r="G2007">
        <v>0</v>
      </c>
      <c r="H2007">
        <v>0</v>
      </c>
      <c r="I2007" t="s">
        <v>4595</v>
      </c>
      <c r="J2007">
        <v>0</v>
      </c>
      <c r="K2007">
        <v>0</v>
      </c>
      <c r="L2007" t="s">
        <v>4595</v>
      </c>
      <c r="M2007">
        <v>0</v>
      </c>
    </row>
    <row r="2008" spans="1:13" x14ac:dyDescent="0.2">
      <c r="A2008" t="s">
        <v>2182</v>
      </c>
      <c r="B2008" t="s">
        <v>2172</v>
      </c>
      <c r="C2008" t="s">
        <v>5547</v>
      </c>
      <c r="D2008">
        <v>1</v>
      </c>
      <c r="E2008">
        <v>7</v>
      </c>
      <c r="F2008" s="134">
        <v>0.14285700000000001</v>
      </c>
      <c r="G2008">
        <v>0</v>
      </c>
      <c r="H2008">
        <v>0</v>
      </c>
      <c r="I2008" t="s">
        <v>4595</v>
      </c>
      <c r="J2008">
        <v>0</v>
      </c>
      <c r="K2008">
        <v>0</v>
      </c>
      <c r="L2008" t="s">
        <v>4595</v>
      </c>
      <c r="M2008">
        <v>0</v>
      </c>
    </row>
    <row r="2009" spans="1:13" x14ac:dyDescent="0.2">
      <c r="A2009" t="s">
        <v>2182</v>
      </c>
      <c r="B2009" t="s">
        <v>2172</v>
      </c>
      <c r="C2009" t="s">
        <v>6776</v>
      </c>
      <c r="D2009">
        <v>1</v>
      </c>
      <c r="E2009">
        <v>7</v>
      </c>
      <c r="F2009" s="134">
        <v>0.14285700000000001</v>
      </c>
      <c r="G2009">
        <v>0</v>
      </c>
      <c r="H2009">
        <v>0</v>
      </c>
      <c r="I2009" t="s">
        <v>4595</v>
      </c>
      <c r="J2009">
        <v>0</v>
      </c>
      <c r="K2009">
        <v>0</v>
      </c>
      <c r="L2009" t="s">
        <v>4595</v>
      </c>
      <c r="M2009">
        <v>0</v>
      </c>
    </row>
    <row r="2010" spans="1:13" x14ac:dyDescent="0.2">
      <c r="A2010" t="s">
        <v>2182</v>
      </c>
      <c r="B2010" t="s">
        <v>2172</v>
      </c>
      <c r="C2010" t="s">
        <v>6777</v>
      </c>
      <c r="D2010">
        <v>1</v>
      </c>
      <c r="E2010">
        <v>7</v>
      </c>
      <c r="F2010" s="134">
        <v>0.14285700000000001</v>
      </c>
      <c r="G2010">
        <v>0</v>
      </c>
      <c r="H2010">
        <v>0</v>
      </c>
      <c r="I2010" t="s">
        <v>4595</v>
      </c>
      <c r="J2010">
        <v>0</v>
      </c>
      <c r="K2010" t="s">
        <v>5339</v>
      </c>
      <c r="L2010">
        <v>7.2E-9</v>
      </c>
      <c r="M2010" t="s">
        <v>4996</v>
      </c>
    </row>
    <row r="2011" spans="1:13" x14ac:dyDescent="0.2">
      <c r="A2011" t="s">
        <v>2182</v>
      </c>
      <c r="B2011" t="s">
        <v>2172</v>
      </c>
      <c r="C2011" t="s">
        <v>6544</v>
      </c>
      <c r="D2011">
        <v>2</v>
      </c>
      <c r="E2011">
        <v>7</v>
      </c>
      <c r="F2011" s="134">
        <v>0.28571400000000002</v>
      </c>
      <c r="G2011" t="s">
        <v>6254</v>
      </c>
      <c r="H2011" t="s">
        <v>6255</v>
      </c>
      <c r="I2011">
        <v>1.9999999999999999E-6</v>
      </c>
      <c r="J2011" t="s">
        <v>6426</v>
      </c>
      <c r="K2011" t="s">
        <v>4995</v>
      </c>
      <c r="L2011">
        <v>3.5999999999999998E-11</v>
      </c>
      <c r="M2011" t="s">
        <v>6545</v>
      </c>
    </row>
    <row r="2012" spans="1:13" x14ac:dyDescent="0.2">
      <c r="A2012" t="s">
        <v>2182</v>
      </c>
      <c r="B2012" t="s">
        <v>2172</v>
      </c>
      <c r="C2012" t="s">
        <v>4962</v>
      </c>
      <c r="D2012">
        <v>2</v>
      </c>
      <c r="E2012">
        <v>7</v>
      </c>
      <c r="F2012" s="134">
        <v>0.28571400000000002</v>
      </c>
      <c r="G2012" t="s">
        <v>607</v>
      </c>
      <c r="H2012" t="s">
        <v>4963</v>
      </c>
      <c r="I2012">
        <v>9.9999999999999998E-13</v>
      </c>
      <c r="J2012" t="s">
        <v>4964</v>
      </c>
      <c r="K2012" t="s">
        <v>4965</v>
      </c>
      <c r="L2012">
        <v>3.5000000000000002E-42</v>
      </c>
      <c r="M2012" t="s">
        <v>4632</v>
      </c>
    </row>
    <row r="2013" spans="1:13" x14ac:dyDescent="0.2">
      <c r="A2013" t="s">
        <v>2182</v>
      </c>
      <c r="B2013" t="s">
        <v>2172</v>
      </c>
      <c r="C2013" t="s">
        <v>6390</v>
      </c>
      <c r="D2013">
        <v>2</v>
      </c>
      <c r="E2013">
        <v>7</v>
      </c>
      <c r="F2013" s="134">
        <v>0.28571400000000002</v>
      </c>
      <c r="G2013">
        <v>0</v>
      </c>
      <c r="H2013">
        <v>0</v>
      </c>
      <c r="I2013" t="s">
        <v>4595</v>
      </c>
      <c r="J2013">
        <v>0</v>
      </c>
      <c r="K2013" t="s">
        <v>4637</v>
      </c>
      <c r="L2013">
        <v>6.9999999999999993E-24</v>
      </c>
      <c r="M2013" t="s">
        <v>5040</v>
      </c>
    </row>
    <row r="2014" spans="1:13" x14ac:dyDescent="0.2">
      <c r="A2014" t="s">
        <v>2182</v>
      </c>
      <c r="B2014" t="s">
        <v>2172</v>
      </c>
      <c r="C2014" t="s">
        <v>6778</v>
      </c>
      <c r="D2014">
        <v>2</v>
      </c>
      <c r="E2014">
        <v>7</v>
      </c>
      <c r="F2014" s="134">
        <v>0.28571400000000002</v>
      </c>
      <c r="G2014">
        <v>0</v>
      </c>
      <c r="H2014">
        <v>0</v>
      </c>
      <c r="I2014" t="s">
        <v>4595</v>
      </c>
      <c r="J2014">
        <v>0</v>
      </c>
      <c r="K2014">
        <v>0</v>
      </c>
      <c r="L2014" t="s">
        <v>4595</v>
      </c>
      <c r="M2014">
        <v>0</v>
      </c>
    </row>
    <row r="2015" spans="1:13" x14ac:dyDescent="0.2">
      <c r="A2015" t="s">
        <v>2182</v>
      </c>
      <c r="B2015" t="s">
        <v>2172</v>
      </c>
      <c r="C2015" t="s">
        <v>6779</v>
      </c>
      <c r="D2015">
        <v>2</v>
      </c>
      <c r="E2015">
        <v>7</v>
      </c>
      <c r="F2015" s="134">
        <v>0.28571400000000002</v>
      </c>
      <c r="G2015">
        <v>0</v>
      </c>
      <c r="H2015">
        <v>0</v>
      </c>
      <c r="I2015" t="s">
        <v>4595</v>
      </c>
      <c r="J2015">
        <v>0</v>
      </c>
      <c r="K2015">
        <v>0</v>
      </c>
      <c r="L2015" t="s">
        <v>4595</v>
      </c>
      <c r="M2015">
        <v>0</v>
      </c>
    </row>
    <row r="2016" spans="1:13" x14ac:dyDescent="0.2">
      <c r="A2016" t="s">
        <v>2182</v>
      </c>
      <c r="B2016" t="s">
        <v>2172</v>
      </c>
      <c r="C2016" t="s">
        <v>6780</v>
      </c>
      <c r="D2016">
        <v>2</v>
      </c>
      <c r="E2016">
        <v>7</v>
      </c>
      <c r="F2016" s="134">
        <v>0.28571400000000002</v>
      </c>
      <c r="G2016">
        <v>0</v>
      </c>
      <c r="H2016">
        <v>0</v>
      </c>
      <c r="I2016" t="s">
        <v>4595</v>
      </c>
      <c r="J2016">
        <v>0</v>
      </c>
      <c r="K2016">
        <v>0</v>
      </c>
      <c r="L2016" t="s">
        <v>4595</v>
      </c>
      <c r="M2016">
        <v>0</v>
      </c>
    </row>
    <row r="2017" spans="1:13" x14ac:dyDescent="0.2">
      <c r="A2017" t="s">
        <v>2182</v>
      </c>
      <c r="B2017" t="s">
        <v>2172</v>
      </c>
      <c r="C2017" t="s">
        <v>6781</v>
      </c>
      <c r="D2017">
        <v>2</v>
      </c>
      <c r="E2017">
        <v>7</v>
      </c>
      <c r="F2017" s="134">
        <v>0.28571400000000002</v>
      </c>
      <c r="G2017">
        <v>0</v>
      </c>
      <c r="H2017">
        <v>0</v>
      </c>
      <c r="I2017" t="s">
        <v>4595</v>
      </c>
      <c r="J2017">
        <v>0</v>
      </c>
      <c r="K2017">
        <v>0</v>
      </c>
      <c r="L2017" t="s">
        <v>4595</v>
      </c>
      <c r="M2017">
        <v>0</v>
      </c>
    </row>
    <row r="2018" spans="1:13" x14ac:dyDescent="0.2">
      <c r="A2018" t="s">
        <v>2182</v>
      </c>
      <c r="B2018" t="s">
        <v>2172</v>
      </c>
      <c r="C2018" t="s">
        <v>6782</v>
      </c>
      <c r="D2018">
        <v>2</v>
      </c>
      <c r="E2018">
        <v>7</v>
      </c>
      <c r="F2018" s="134">
        <v>0.28571400000000002</v>
      </c>
      <c r="G2018">
        <v>0</v>
      </c>
      <c r="H2018">
        <v>0</v>
      </c>
      <c r="I2018" t="s">
        <v>4595</v>
      </c>
      <c r="J2018">
        <v>0</v>
      </c>
      <c r="K2018">
        <v>0</v>
      </c>
      <c r="L2018" t="s">
        <v>4595</v>
      </c>
      <c r="M2018">
        <v>0</v>
      </c>
    </row>
    <row r="2019" spans="1:13" x14ac:dyDescent="0.2">
      <c r="A2019" t="s">
        <v>2182</v>
      </c>
      <c r="B2019" t="s">
        <v>2172</v>
      </c>
      <c r="C2019" t="s">
        <v>5413</v>
      </c>
      <c r="D2019">
        <v>3</v>
      </c>
      <c r="E2019">
        <v>7</v>
      </c>
      <c r="F2019" s="134">
        <v>0.42857099999999998</v>
      </c>
      <c r="G2019" t="s">
        <v>5396</v>
      </c>
      <c r="H2019" t="s">
        <v>5397</v>
      </c>
      <c r="I2019">
        <v>4.7999999999999997E-14</v>
      </c>
      <c r="J2019" t="s">
        <v>5398</v>
      </c>
      <c r="K2019" t="s">
        <v>5414</v>
      </c>
      <c r="L2019">
        <v>4.2000000000000002E-34</v>
      </c>
      <c r="M2019" t="s">
        <v>5173</v>
      </c>
    </row>
    <row r="2020" spans="1:13" x14ac:dyDescent="0.2">
      <c r="A2020" t="s">
        <v>2182</v>
      </c>
      <c r="B2020" t="s">
        <v>2172</v>
      </c>
      <c r="C2020" t="s">
        <v>5387</v>
      </c>
      <c r="D2020">
        <v>3</v>
      </c>
      <c r="E2020">
        <v>7</v>
      </c>
      <c r="F2020" s="134">
        <v>0.42857099999999998</v>
      </c>
      <c r="G2020" t="s">
        <v>4601</v>
      </c>
      <c r="H2020">
        <v>0</v>
      </c>
      <c r="I2020" t="s">
        <v>4595</v>
      </c>
      <c r="J2020">
        <v>0</v>
      </c>
      <c r="K2020">
        <v>0</v>
      </c>
      <c r="L2020" t="s">
        <v>4595</v>
      </c>
      <c r="M2020">
        <v>0</v>
      </c>
    </row>
    <row r="2021" spans="1:13" x14ac:dyDescent="0.2">
      <c r="A2021" t="s">
        <v>2182</v>
      </c>
      <c r="B2021" t="s">
        <v>2172</v>
      </c>
      <c r="C2021" t="s">
        <v>5680</v>
      </c>
      <c r="D2021">
        <v>3</v>
      </c>
      <c r="E2021">
        <v>7</v>
      </c>
      <c r="F2021" s="134">
        <v>0.42857099999999998</v>
      </c>
      <c r="G2021" t="s">
        <v>82</v>
      </c>
      <c r="H2021" t="s">
        <v>5681</v>
      </c>
      <c r="I2021">
        <v>2.2E-32</v>
      </c>
      <c r="J2021" t="s">
        <v>5682</v>
      </c>
      <c r="K2021" t="s">
        <v>4637</v>
      </c>
      <c r="L2021">
        <v>1.4000000000000001E-67</v>
      </c>
      <c r="M2021" t="s">
        <v>5683</v>
      </c>
    </row>
    <row r="2022" spans="1:13" x14ac:dyDescent="0.2">
      <c r="A2022" t="s">
        <v>2182</v>
      </c>
      <c r="B2022" t="s">
        <v>2172</v>
      </c>
      <c r="C2022" t="s">
        <v>6589</v>
      </c>
      <c r="D2022">
        <v>3</v>
      </c>
      <c r="E2022">
        <v>7</v>
      </c>
      <c r="F2022" s="134">
        <v>0.42857099999999998</v>
      </c>
      <c r="G2022">
        <v>0</v>
      </c>
      <c r="H2022">
        <v>0</v>
      </c>
      <c r="I2022" t="s">
        <v>4595</v>
      </c>
      <c r="J2022">
        <v>0</v>
      </c>
      <c r="K2022" t="s">
        <v>6590</v>
      </c>
      <c r="L2022">
        <v>1.8E-5</v>
      </c>
      <c r="M2022" t="s">
        <v>6591</v>
      </c>
    </row>
    <row r="2023" spans="1:13" x14ac:dyDescent="0.2">
      <c r="A2023" t="s">
        <v>2182</v>
      </c>
      <c r="B2023" t="s">
        <v>2172</v>
      </c>
      <c r="C2023" t="s">
        <v>6052</v>
      </c>
      <c r="D2023">
        <v>3</v>
      </c>
      <c r="E2023">
        <v>7</v>
      </c>
      <c r="F2023" s="134">
        <v>0.42857099999999998</v>
      </c>
      <c r="G2023">
        <v>0</v>
      </c>
      <c r="H2023">
        <v>0</v>
      </c>
      <c r="I2023" t="s">
        <v>4595</v>
      </c>
      <c r="J2023">
        <v>0</v>
      </c>
      <c r="K2023" t="s">
        <v>4637</v>
      </c>
      <c r="L2023">
        <v>5.0999999999999998E-18</v>
      </c>
      <c r="M2023" t="s">
        <v>5040</v>
      </c>
    </row>
    <row r="2024" spans="1:13" x14ac:dyDescent="0.2">
      <c r="A2024" t="s">
        <v>2182</v>
      </c>
      <c r="B2024" t="s">
        <v>2172</v>
      </c>
      <c r="C2024" t="s">
        <v>6783</v>
      </c>
      <c r="D2024">
        <v>3</v>
      </c>
      <c r="E2024">
        <v>7</v>
      </c>
      <c r="F2024" s="134">
        <v>0.42857099999999998</v>
      </c>
      <c r="G2024">
        <v>0</v>
      </c>
      <c r="H2024">
        <v>0</v>
      </c>
      <c r="I2024" t="s">
        <v>4595</v>
      </c>
      <c r="J2024">
        <v>0</v>
      </c>
      <c r="K2024">
        <v>0</v>
      </c>
      <c r="L2024" t="s">
        <v>4595</v>
      </c>
      <c r="M2024">
        <v>0</v>
      </c>
    </row>
    <row r="2025" spans="1:13" x14ac:dyDescent="0.2">
      <c r="A2025" t="s">
        <v>2182</v>
      </c>
      <c r="B2025" t="s">
        <v>2172</v>
      </c>
      <c r="C2025" t="s">
        <v>6784</v>
      </c>
      <c r="D2025">
        <v>3</v>
      </c>
      <c r="E2025">
        <v>7</v>
      </c>
      <c r="F2025" s="134">
        <v>0.42857099999999998</v>
      </c>
      <c r="G2025">
        <v>0</v>
      </c>
      <c r="H2025">
        <v>0</v>
      </c>
      <c r="I2025" t="s">
        <v>4595</v>
      </c>
      <c r="J2025">
        <v>0</v>
      </c>
      <c r="K2025">
        <v>0</v>
      </c>
      <c r="L2025" t="s">
        <v>4595</v>
      </c>
      <c r="M2025">
        <v>0</v>
      </c>
    </row>
    <row r="2026" spans="1:13" x14ac:dyDescent="0.2">
      <c r="A2026" t="s">
        <v>2182</v>
      </c>
      <c r="B2026" t="s">
        <v>2172</v>
      </c>
      <c r="C2026" t="s">
        <v>6567</v>
      </c>
      <c r="D2026">
        <v>4</v>
      </c>
      <c r="E2026">
        <v>7</v>
      </c>
      <c r="F2026" s="134">
        <v>0.57142899999999996</v>
      </c>
      <c r="G2026" t="s">
        <v>1061</v>
      </c>
      <c r="H2026" t="s">
        <v>5520</v>
      </c>
      <c r="I2026">
        <v>2.1999999999999998E-8</v>
      </c>
      <c r="J2026" t="s">
        <v>5706</v>
      </c>
      <c r="K2026" t="s">
        <v>6527</v>
      </c>
      <c r="L2026">
        <v>6.9999999999999997E-18</v>
      </c>
      <c r="M2026" t="s">
        <v>4609</v>
      </c>
    </row>
    <row r="2027" spans="1:13" x14ac:dyDescent="0.2">
      <c r="A2027" t="s">
        <v>2182</v>
      </c>
      <c r="B2027" t="s">
        <v>2172</v>
      </c>
      <c r="C2027" t="s">
        <v>6785</v>
      </c>
      <c r="D2027">
        <v>4</v>
      </c>
      <c r="E2027">
        <v>7</v>
      </c>
      <c r="F2027" s="134">
        <v>0.57142899999999996</v>
      </c>
      <c r="G2027">
        <v>0</v>
      </c>
      <c r="H2027">
        <v>0</v>
      </c>
      <c r="I2027" t="s">
        <v>4595</v>
      </c>
      <c r="J2027">
        <v>0</v>
      </c>
      <c r="K2027">
        <v>0</v>
      </c>
      <c r="L2027" t="s">
        <v>4595</v>
      </c>
      <c r="M2027">
        <v>0</v>
      </c>
    </row>
    <row r="2028" spans="1:13" x14ac:dyDescent="0.2">
      <c r="A2028" t="s">
        <v>2182</v>
      </c>
      <c r="B2028" t="s">
        <v>2172</v>
      </c>
      <c r="C2028" t="s">
        <v>1027</v>
      </c>
      <c r="D2028">
        <v>5</v>
      </c>
      <c r="E2028">
        <v>7</v>
      </c>
      <c r="F2028" s="134">
        <v>0.71428599999999998</v>
      </c>
      <c r="G2028" t="s">
        <v>6546</v>
      </c>
      <c r="H2028">
        <v>0</v>
      </c>
      <c r="I2028" t="s">
        <v>4595</v>
      </c>
      <c r="J2028">
        <v>0</v>
      </c>
      <c r="K2028">
        <v>0</v>
      </c>
      <c r="L2028" t="s">
        <v>4595</v>
      </c>
      <c r="M2028">
        <v>0</v>
      </c>
    </row>
    <row r="2029" spans="1:13" x14ac:dyDescent="0.2">
      <c r="A2029" t="s">
        <v>2182</v>
      </c>
      <c r="B2029" t="s">
        <v>2172</v>
      </c>
      <c r="C2029" t="s">
        <v>6786</v>
      </c>
      <c r="D2029">
        <v>5</v>
      </c>
      <c r="E2029">
        <v>7</v>
      </c>
      <c r="F2029" s="134">
        <v>0.71428599999999998</v>
      </c>
      <c r="G2029">
        <v>0</v>
      </c>
      <c r="H2029">
        <v>0</v>
      </c>
      <c r="I2029" t="s">
        <v>4595</v>
      </c>
      <c r="J2029">
        <v>0</v>
      </c>
      <c r="K2029">
        <v>0</v>
      </c>
      <c r="L2029" t="s">
        <v>4595</v>
      </c>
      <c r="M2029">
        <v>0</v>
      </c>
    </row>
    <row r="2030" spans="1:13" x14ac:dyDescent="0.2">
      <c r="A2030" t="s">
        <v>2182</v>
      </c>
      <c r="B2030" t="s">
        <v>2172</v>
      </c>
      <c r="C2030" t="s">
        <v>4593</v>
      </c>
      <c r="D2030">
        <v>6</v>
      </c>
      <c r="E2030">
        <v>7</v>
      </c>
      <c r="F2030" s="134">
        <v>0.85714299999999999</v>
      </c>
      <c r="G2030" t="s">
        <v>4594</v>
      </c>
      <c r="H2030">
        <v>0</v>
      </c>
      <c r="I2030" t="s">
        <v>4595</v>
      </c>
      <c r="J2030">
        <v>0</v>
      </c>
      <c r="K2030" t="s">
        <v>6506</v>
      </c>
      <c r="L2030">
        <v>7.7999999999999999E-6</v>
      </c>
      <c r="M2030" t="s">
        <v>6507</v>
      </c>
    </row>
    <row r="2031" spans="1:13" x14ac:dyDescent="0.2">
      <c r="A2031" t="s">
        <v>2182</v>
      </c>
      <c r="B2031" t="s">
        <v>2172</v>
      </c>
      <c r="C2031" t="s">
        <v>5470</v>
      </c>
      <c r="D2031">
        <v>6</v>
      </c>
      <c r="E2031">
        <v>7</v>
      </c>
      <c r="F2031" s="134">
        <v>0.85714299999999999</v>
      </c>
      <c r="G2031" t="s">
        <v>4601</v>
      </c>
      <c r="H2031">
        <v>0</v>
      </c>
      <c r="I2031" t="s">
        <v>4595</v>
      </c>
      <c r="J2031">
        <v>0</v>
      </c>
      <c r="K2031" t="s">
        <v>5471</v>
      </c>
      <c r="L2031">
        <v>2.4E-8</v>
      </c>
      <c r="M2031" t="s">
        <v>4726</v>
      </c>
    </row>
    <row r="2032" spans="1:13" x14ac:dyDescent="0.2">
      <c r="A2032" t="s">
        <v>2182</v>
      </c>
      <c r="B2032" t="s">
        <v>2172</v>
      </c>
      <c r="C2032" t="s">
        <v>6787</v>
      </c>
      <c r="D2032">
        <v>6</v>
      </c>
      <c r="E2032">
        <v>7</v>
      </c>
      <c r="F2032" s="134">
        <v>0.85714299999999999</v>
      </c>
      <c r="G2032" t="s">
        <v>4601</v>
      </c>
      <c r="H2032">
        <v>0</v>
      </c>
      <c r="I2032" t="s">
        <v>4595</v>
      </c>
      <c r="J2032">
        <v>0</v>
      </c>
      <c r="K2032">
        <v>0</v>
      </c>
      <c r="L2032" t="s">
        <v>4595</v>
      </c>
      <c r="M2032">
        <v>0</v>
      </c>
    </row>
    <row r="2033" spans="1:1024" x14ac:dyDescent="0.2">
      <c r="A2033" t="s">
        <v>2182</v>
      </c>
      <c r="B2033" t="s">
        <v>2172</v>
      </c>
      <c r="C2033" t="s">
        <v>5429</v>
      </c>
      <c r="D2033">
        <v>7</v>
      </c>
      <c r="E2033">
        <v>7</v>
      </c>
      <c r="F2033" s="134">
        <v>1</v>
      </c>
      <c r="G2033" t="s">
        <v>298</v>
      </c>
      <c r="H2033" t="s">
        <v>5430</v>
      </c>
      <c r="I2033">
        <v>8.5E-9</v>
      </c>
      <c r="J2033" t="s">
        <v>5431</v>
      </c>
      <c r="K2033" t="s">
        <v>5432</v>
      </c>
      <c r="L2033">
        <v>3.8000000000000001E-17</v>
      </c>
      <c r="M2033" t="s">
        <v>5433</v>
      </c>
    </row>
    <row r="2034" spans="1:1024" x14ac:dyDescent="0.2">
      <c r="A2034" t="s">
        <v>2182</v>
      </c>
      <c r="B2034" t="s">
        <v>2172</v>
      </c>
      <c r="C2034" t="s">
        <v>5340</v>
      </c>
      <c r="D2034">
        <v>7</v>
      </c>
      <c r="E2034">
        <v>7</v>
      </c>
      <c r="F2034" s="134">
        <v>1</v>
      </c>
      <c r="G2034" t="s">
        <v>842</v>
      </c>
      <c r="H2034">
        <v>0</v>
      </c>
      <c r="I2034" t="s">
        <v>4595</v>
      </c>
      <c r="J2034">
        <v>0</v>
      </c>
      <c r="K2034" t="s">
        <v>5170</v>
      </c>
      <c r="L2034">
        <v>1.1E-31</v>
      </c>
      <c r="M2034" t="s">
        <v>4958</v>
      </c>
    </row>
    <row r="2035" spans="1:1024" x14ac:dyDescent="0.2">
      <c r="A2035" t="s">
        <v>2182</v>
      </c>
      <c r="B2035" t="s">
        <v>2172</v>
      </c>
      <c r="C2035" t="s">
        <v>5232</v>
      </c>
      <c r="D2035">
        <v>7</v>
      </c>
      <c r="E2035">
        <v>7</v>
      </c>
      <c r="F2035" s="134">
        <v>1</v>
      </c>
      <c r="G2035" t="s">
        <v>1061</v>
      </c>
      <c r="H2035" t="s">
        <v>5233</v>
      </c>
      <c r="I2035">
        <v>3.4999999999999998E-10</v>
      </c>
      <c r="J2035" t="s">
        <v>5234</v>
      </c>
      <c r="K2035" t="s">
        <v>5235</v>
      </c>
      <c r="L2035">
        <v>2.1000000000000001E-37</v>
      </c>
      <c r="M2035" t="s">
        <v>4948</v>
      </c>
    </row>
    <row r="2036" spans="1:1024" x14ac:dyDescent="0.2">
      <c r="A2036" t="s">
        <v>2182</v>
      </c>
      <c r="B2036" t="s">
        <v>2172</v>
      </c>
      <c r="C2036" t="s">
        <v>6716</v>
      </c>
      <c r="D2036">
        <v>7</v>
      </c>
      <c r="E2036">
        <v>7</v>
      </c>
      <c r="F2036" s="134">
        <v>1</v>
      </c>
      <c r="G2036" t="s">
        <v>4601</v>
      </c>
      <c r="H2036">
        <v>0</v>
      </c>
      <c r="I2036" t="s">
        <v>4595</v>
      </c>
      <c r="J2036">
        <v>0</v>
      </c>
      <c r="K2036">
        <v>0</v>
      </c>
      <c r="L2036" t="s">
        <v>4595</v>
      </c>
      <c r="M2036">
        <v>0</v>
      </c>
    </row>
    <row r="2037" spans="1:1024" x14ac:dyDescent="0.2">
      <c r="A2037" t="s">
        <v>2182</v>
      </c>
      <c r="B2037" t="s">
        <v>2172</v>
      </c>
      <c r="C2037" t="s">
        <v>6788</v>
      </c>
      <c r="D2037">
        <v>7</v>
      </c>
      <c r="E2037">
        <v>7</v>
      </c>
      <c r="F2037" s="134">
        <v>1</v>
      </c>
      <c r="G2037" t="s">
        <v>139</v>
      </c>
      <c r="H2037">
        <v>0</v>
      </c>
      <c r="I2037" t="s">
        <v>4595</v>
      </c>
      <c r="J2037">
        <v>0</v>
      </c>
      <c r="K2037" t="s">
        <v>6789</v>
      </c>
      <c r="L2037">
        <v>7.2E-9</v>
      </c>
      <c r="M2037" t="s">
        <v>6790</v>
      </c>
    </row>
    <row r="2038" spans="1:1024" x14ac:dyDescent="0.2">
      <c r="A2038" t="s">
        <v>2182</v>
      </c>
      <c r="B2038" t="s">
        <v>2172</v>
      </c>
      <c r="C2038" t="s">
        <v>6791</v>
      </c>
      <c r="D2038">
        <v>7</v>
      </c>
      <c r="E2038">
        <v>7</v>
      </c>
      <c r="F2038" s="134">
        <v>1</v>
      </c>
      <c r="G2038" t="s">
        <v>4601</v>
      </c>
      <c r="H2038">
        <v>0</v>
      </c>
      <c r="I2038" t="s">
        <v>4595</v>
      </c>
      <c r="J2038">
        <v>0</v>
      </c>
      <c r="K2038">
        <v>0</v>
      </c>
      <c r="L2038" t="s">
        <v>4595</v>
      </c>
      <c r="M2038">
        <v>0</v>
      </c>
    </row>
    <row r="2039" spans="1:1024" s="53" customFormat="1" x14ac:dyDescent="0.2">
      <c r="A2039" s="53" t="s">
        <v>2182</v>
      </c>
      <c r="B2039" t="s">
        <v>2172</v>
      </c>
      <c r="C2039" s="53" t="s">
        <v>6792</v>
      </c>
      <c r="D2039" s="53">
        <v>7</v>
      </c>
      <c r="E2039" s="53">
        <v>7</v>
      </c>
      <c r="F2039" s="136">
        <v>1</v>
      </c>
      <c r="G2039" t="s">
        <v>4601</v>
      </c>
      <c r="H2039">
        <v>0</v>
      </c>
      <c r="I2039" t="s">
        <v>4595</v>
      </c>
      <c r="J2039">
        <v>0</v>
      </c>
      <c r="K2039">
        <v>0</v>
      </c>
      <c r="L2039" t="s">
        <v>4595</v>
      </c>
      <c r="M2039">
        <v>0</v>
      </c>
      <c r="AKX2039"/>
      <c r="AKY2039"/>
      <c r="AKZ2039"/>
      <c r="ALA2039"/>
      <c r="ALB2039"/>
      <c r="ALC2039"/>
      <c r="ALD2039"/>
      <c r="ALE2039"/>
      <c r="ALF2039"/>
      <c r="ALG2039"/>
      <c r="ALH2039"/>
      <c r="ALI2039"/>
      <c r="ALJ2039"/>
      <c r="ALK2039"/>
      <c r="ALL2039"/>
      <c r="ALM2039"/>
      <c r="ALN2039"/>
      <c r="ALO2039"/>
      <c r="ALP2039"/>
      <c r="ALQ2039"/>
      <c r="ALR2039"/>
      <c r="ALS2039"/>
      <c r="ALT2039"/>
      <c r="ALU2039"/>
      <c r="ALV2039"/>
      <c r="ALW2039"/>
      <c r="ALX2039"/>
      <c r="ALY2039"/>
      <c r="ALZ2039"/>
      <c r="AMA2039"/>
      <c r="AMB2039"/>
      <c r="AMC2039"/>
      <c r="AMD2039"/>
      <c r="AME2039"/>
      <c r="AMF2039"/>
      <c r="AMG2039"/>
      <c r="AMH2039"/>
      <c r="AMI2039"/>
      <c r="AMJ2039"/>
    </row>
    <row r="2040" spans="1:1024" x14ac:dyDescent="0.2">
      <c r="A2040" t="s">
        <v>29</v>
      </c>
      <c r="B2040" t="s">
        <v>1998</v>
      </c>
      <c r="C2040" t="s">
        <v>5419</v>
      </c>
      <c r="D2040">
        <v>1</v>
      </c>
      <c r="E2040">
        <v>12</v>
      </c>
      <c r="F2040" s="134">
        <v>8.3333299999999999E-2</v>
      </c>
      <c r="G2040" t="s">
        <v>5392</v>
      </c>
      <c r="H2040" t="s">
        <v>4613</v>
      </c>
      <c r="I2040">
        <v>1.6999999999999999E-22</v>
      </c>
      <c r="J2040" t="s">
        <v>4614</v>
      </c>
      <c r="K2040" t="s">
        <v>5420</v>
      </c>
      <c r="L2040">
        <v>9.7999999999999994E-71</v>
      </c>
      <c r="M2040" t="s">
        <v>4748</v>
      </c>
    </row>
    <row r="2041" spans="1:1024" x14ac:dyDescent="0.2">
      <c r="A2041" t="s">
        <v>29</v>
      </c>
      <c r="B2041" t="s">
        <v>1998</v>
      </c>
      <c r="C2041" t="s">
        <v>5401</v>
      </c>
      <c r="D2041">
        <v>1</v>
      </c>
      <c r="E2041">
        <v>12</v>
      </c>
      <c r="F2041" s="134">
        <v>8.3333299999999999E-2</v>
      </c>
      <c r="G2041" t="s">
        <v>4601</v>
      </c>
      <c r="H2041">
        <v>0</v>
      </c>
      <c r="I2041" t="s">
        <v>4595</v>
      </c>
      <c r="J2041">
        <v>0</v>
      </c>
      <c r="K2041">
        <v>0</v>
      </c>
      <c r="L2041" t="s">
        <v>4595</v>
      </c>
      <c r="M2041">
        <v>0</v>
      </c>
    </row>
    <row r="2042" spans="1:1024" x14ac:dyDescent="0.2">
      <c r="A2042" t="s">
        <v>29</v>
      </c>
      <c r="B2042" t="s">
        <v>1998</v>
      </c>
      <c r="C2042" t="s">
        <v>5685</v>
      </c>
      <c r="D2042">
        <v>1</v>
      </c>
      <c r="E2042">
        <v>12</v>
      </c>
      <c r="F2042" s="134">
        <v>8.3333299999999999E-2</v>
      </c>
      <c r="G2042">
        <v>0</v>
      </c>
      <c r="H2042">
        <v>0</v>
      </c>
      <c r="I2042" t="s">
        <v>4595</v>
      </c>
      <c r="J2042">
        <v>0</v>
      </c>
      <c r="K2042" t="s">
        <v>5190</v>
      </c>
      <c r="L2042">
        <v>1.4000000000000001E-12</v>
      </c>
      <c r="M2042" t="s">
        <v>4794</v>
      </c>
    </row>
    <row r="2043" spans="1:1024" x14ac:dyDescent="0.2">
      <c r="A2043" t="s">
        <v>29</v>
      </c>
      <c r="B2043" t="s">
        <v>1998</v>
      </c>
      <c r="C2043" t="s">
        <v>6461</v>
      </c>
      <c r="D2043">
        <v>1</v>
      </c>
      <c r="E2043">
        <v>12</v>
      </c>
      <c r="F2043" s="134">
        <v>8.3333299999999999E-2</v>
      </c>
      <c r="G2043">
        <v>0</v>
      </c>
      <c r="H2043">
        <v>0</v>
      </c>
      <c r="I2043" t="s">
        <v>4595</v>
      </c>
      <c r="J2043">
        <v>0</v>
      </c>
      <c r="K2043" t="s">
        <v>4637</v>
      </c>
      <c r="L2043">
        <v>5.6E-11</v>
      </c>
      <c r="M2043" t="s">
        <v>6462</v>
      </c>
    </row>
    <row r="2044" spans="1:1024" x14ac:dyDescent="0.2">
      <c r="A2044" t="s">
        <v>29</v>
      </c>
      <c r="B2044" t="s">
        <v>1998</v>
      </c>
      <c r="C2044" t="s">
        <v>5686</v>
      </c>
      <c r="D2044">
        <v>1</v>
      </c>
      <c r="E2044">
        <v>12</v>
      </c>
      <c r="F2044" s="134">
        <v>8.3333299999999999E-2</v>
      </c>
      <c r="G2044">
        <v>0</v>
      </c>
      <c r="H2044">
        <v>0</v>
      </c>
      <c r="I2044" t="s">
        <v>4595</v>
      </c>
      <c r="J2044">
        <v>0</v>
      </c>
      <c r="K2044" t="s">
        <v>4637</v>
      </c>
      <c r="L2044">
        <v>1.6000000000000001E-14</v>
      </c>
      <c r="M2044" t="s">
        <v>5687</v>
      </c>
    </row>
    <row r="2045" spans="1:1024" x14ac:dyDescent="0.2">
      <c r="A2045" t="s">
        <v>29</v>
      </c>
      <c r="B2045" t="s">
        <v>1998</v>
      </c>
      <c r="C2045" t="s">
        <v>6793</v>
      </c>
      <c r="D2045">
        <v>1</v>
      </c>
      <c r="E2045">
        <v>12</v>
      </c>
      <c r="F2045" s="134">
        <v>8.3333299999999999E-2</v>
      </c>
      <c r="G2045">
        <v>0</v>
      </c>
      <c r="H2045">
        <v>0</v>
      </c>
      <c r="I2045" t="s">
        <v>4595</v>
      </c>
      <c r="J2045">
        <v>0</v>
      </c>
      <c r="K2045">
        <v>0</v>
      </c>
      <c r="L2045" t="s">
        <v>4595</v>
      </c>
      <c r="M2045">
        <v>0</v>
      </c>
    </row>
    <row r="2046" spans="1:1024" x14ac:dyDescent="0.2">
      <c r="A2046" t="s">
        <v>29</v>
      </c>
      <c r="B2046" t="s">
        <v>1998</v>
      </c>
      <c r="C2046" t="s">
        <v>6794</v>
      </c>
      <c r="D2046">
        <v>1</v>
      </c>
      <c r="E2046">
        <v>12</v>
      </c>
      <c r="F2046" s="134">
        <v>8.3333299999999999E-2</v>
      </c>
      <c r="G2046" t="s">
        <v>6795</v>
      </c>
      <c r="H2046" t="s">
        <v>6796</v>
      </c>
      <c r="I2046">
        <v>1.8000000000000001E-72</v>
      </c>
      <c r="J2046" t="s">
        <v>6797</v>
      </c>
      <c r="K2046" t="s">
        <v>6798</v>
      </c>
      <c r="L2046">
        <v>2.4000000000000002E-146</v>
      </c>
      <c r="M2046" t="s">
        <v>6799</v>
      </c>
    </row>
    <row r="2047" spans="1:1024" x14ac:dyDescent="0.2">
      <c r="A2047" t="s">
        <v>29</v>
      </c>
      <c r="B2047" t="s">
        <v>1998</v>
      </c>
      <c r="C2047" t="s">
        <v>5549</v>
      </c>
      <c r="D2047">
        <v>1</v>
      </c>
      <c r="E2047">
        <v>12</v>
      </c>
      <c r="F2047" s="134">
        <v>8.3333299999999999E-2</v>
      </c>
      <c r="G2047">
        <v>0</v>
      </c>
      <c r="H2047">
        <v>0</v>
      </c>
      <c r="I2047" t="s">
        <v>4595</v>
      </c>
      <c r="J2047">
        <v>0</v>
      </c>
      <c r="K2047" t="s">
        <v>5550</v>
      </c>
      <c r="L2047">
        <v>4.8999999999999998E-23</v>
      </c>
      <c r="M2047" t="s">
        <v>5551</v>
      </c>
    </row>
    <row r="2048" spans="1:1024" x14ac:dyDescent="0.2">
      <c r="A2048" t="s">
        <v>29</v>
      </c>
      <c r="B2048" t="s">
        <v>1998</v>
      </c>
      <c r="C2048" t="s">
        <v>5386</v>
      </c>
      <c r="D2048">
        <v>2</v>
      </c>
      <c r="E2048">
        <v>12</v>
      </c>
      <c r="F2048" s="134">
        <v>0.16666700000000001</v>
      </c>
      <c r="G2048" t="s">
        <v>636</v>
      </c>
      <c r="H2048">
        <v>0</v>
      </c>
      <c r="I2048" t="s">
        <v>4595</v>
      </c>
      <c r="J2048">
        <v>0</v>
      </c>
      <c r="K2048" t="s">
        <v>5190</v>
      </c>
      <c r="L2048">
        <v>6.6000000000000001E-12</v>
      </c>
      <c r="M2048" t="s">
        <v>4794</v>
      </c>
    </row>
    <row r="2049" spans="1:13" x14ac:dyDescent="0.2">
      <c r="A2049" t="s">
        <v>29</v>
      </c>
      <c r="B2049" t="s">
        <v>1998</v>
      </c>
      <c r="C2049" t="s">
        <v>5473</v>
      </c>
      <c r="D2049">
        <v>2</v>
      </c>
      <c r="E2049">
        <v>12</v>
      </c>
      <c r="F2049" s="134">
        <v>0.16666700000000001</v>
      </c>
      <c r="G2049">
        <v>0</v>
      </c>
      <c r="H2049">
        <v>0</v>
      </c>
      <c r="I2049" t="s">
        <v>4595</v>
      </c>
      <c r="J2049">
        <v>0</v>
      </c>
      <c r="K2049">
        <v>0</v>
      </c>
      <c r="L2049" t="s">
        <v>4595</v>
      </c>
      <c r="M2049">
        <v>0</v>
      </c>
    </row>
    <row r="2050" spans="1:13" x14ac:dyDescent="0.2">
      <c r="A2050" t="s">
        <v>29</v>
      </c>
      <c r="B2050" t="s">
        <v>1998</v>
      </c>
      <c r="C2050" t="s">
        <v>6621</v>
      </c>
      <c r="D2050">
        <v>2</v>
      </c>
      <c r="E2050">
        <v>12</v>
      </c>
      <c r="F2050" s="134">
        <v>0.16666700000000001</v>
      </c>
      <c r="G2050">
        <v>0</v>
      </c>
      <c r="H2050">
        <v>0</v>
      </c>
      <c r="I2050" t="s">
        <v>4595</v>
      </c>
      <c r="J2050">
        <v>0</v>
      </c>
      <c r="K2050">
        <v>0</v>
      </c>
      <c r="L2050" t="s">
        <v>4595</v>
      </c>
      <c r="M2050">
        <v>0</v>
      </c>
    </row>
    <row r="2051" spans="1:13" x14ac:dyDescent="0.2">
      <c r="A2051" t="s">
        <v>29</v>
      </c>
      <c r="B2051" t="s">
        <v>1998</v>
      </c>
      <c r="C2051" t="s">
        <v>6800</v>
      </c>
      <c r="D2051">
        <v>2</v>
      </c>
      <c r="E2051">
        <v>12</v>
      </c>
      <c r="F2051" s="134">
        <v>0.16666700000000001</v>
      </c>
      <c r="G2051">
        <v>0</v>
      </c>
      <c r="H2051">
        <v>0</v>
      </c>
      <c r="I2051" t="s">
        <v>4595</v>
      </c>
      <c r="J2051">
        <v>0</v>
      </c>
      <c r="K2051" t="s">
        <v>6801</v>
      </c>
      <c r="L2051">
        <v>9.7999999999999997E-5</v>
      </c>
      <c r="M2051" t="s">
        <v>6802</v>
      </c>
    </row>
    <row r="2052" spans="1:13" x14ac:dyDescent="0.2">
      <c r="A2052" t="s">
        <v>29</v>
      </c>
      <c r="B2052" t="s">
        <v>1998</v>
      </c>
      <c r="C2052" t="s">
        <v>6803</v>
      </c>
      <c r="D2052">
        <v>2</v>
      </c>
      <c r="E2052">
        <v>12</v>
      </c>
      <c r="F2052" s="134">
        <v>0.16666700000000001</v>
      </c>
      <c r="G2052">
        <v>0</v>
      </c>
      <c r="H2052">
        <v>0</v>
      </c>
      <c r="I2052" t="s">
        <v>4595</v>
      </c>
      <c r="J2052">
        <v>0</v>
      </c>
      <c r="K2052">
        <v>0</v>
      </c>
      <c r="L2052" t="s">
        <v>4595</v>
      </c>
      <c r="M2052">
        <v>0</v>
      </c>
    </row>
    <row r="2053" spans="1:13" x14ac:dyDescent="0.2">
      <c r="A2053" t="s">
        <v>29</v>
      </c>
      <c r="B2053" t="s">
        <v>1998</v>
      </c>
      <c r="C2053" t="s">
        <v>6804</v>
      </c>
      <c r="D2053">
        <v>2</v>
      </c>
      <c r="E2053">
        <v>12</v>
      </c>
      <c r="F2053" s="134">
        <v>0.16666700000000001</v>
      </c>
      <c r="G2053">
        <v>0</v>
      </c>
      <c r="H2053">
        <v>0</v>
      </c>
      <c r="I2053" t="s">
        <v>4595</v>
      </c>
      <c r="J2053">
        <v>0</v>
      </c>
      <c r="K2053" t="s">
        <v>5339</v>
      </c>
      <c r="L2053">
        <v>2.0000000000000002E-5</v>
      </c>
      <c r="M2053" t="s">
        <v>4996</v>
      </c>
    </row>
    <row r="2054" spans="1:13" x14ac:dyDescent="0.2">
      <c r="A2054" t="s">
        <v>29</v>
      </c>
      <c r="B2054" t="s">
        <v>1998</v>
      </c>
      <c r="C2054" t="s">
        <v>6805</v>
      </c>
      <c r="D2054">
        <v>2</v>
      </c>
      <c r="E2054">
        <v>12</v>
      </c>
      <c r="F2054" s="134">
        <v>0.16666700000000001</v>
      </c>
      <c r="G2054">
        <v>0</v>
      </c>
      <c r="H2054">
        <v>0</v>
      </c>
      <c r="I2054" t="s">
        <v>4595</v>
      </c>
      <c r="J2054">
        <v>0</v>
      </c>
      <c r="K2054">
        <v>0</v>
      </c>
      <c r="L2054" t="s">
        <v>4595</v>
      </c>
      <c r="M2054">
        <v>0</v>
      </c>
    </row>
    <row r="2055" spans="1:13" x14ac:dyDescent="0.2">
      <c r="A2055" t="s">
        <v>29</v>
      </c>
      <c r="B2055" t="s">
        <v>1998</v>
      </c>
      <c r="C2055" t="s">
        <v>6806</v>
      </c>
      <c r="D2055">
        <v>2</v>
      </c>
      <c r="E2055">
        <v>12</v>
      </c>
      <c r="F2055" s="134">
        <v>0.16666700000000001</v>
      </c>
      <c r="G2055">
        <v>0</v>
      </c>
      <c r="H2055">
        <v>0</v>
      </c>
      <c r="I2055" t="s">
        <v>4595</v>
      </c>
      <c r="J2055">
        <v>0</v>
      </c>
      <c r="K2055" t="s">
        <v>6807</v>
      </c>
      <c r="L2055">
        <v>5.4999999999999999E-6</v>
      </c>
      <c r="M2055" t="s">
        <v>6808</v>
      </c>
    </row>
    <row r="2056" spans="1:13" x14ac:dyDescent="0.2">
      <c r="A2056" t="s">
        <v>29</v>
      </c>
      <c r="B2056" t="s">
        <v>1998</v>
      </c>
      <c r="C2056" t="s">
        <v>6809</v>
      </c>
      <c r="D2056">
        <v>2</v>
      </c>
      <c r="E2056">
        <v>12</v>
      </c>
      <c r="F2056" s="134">
        <v>0.16666700000000001</v>
      </c>
      <c r="G2056">
        <v>0</v>
      </c>
      <c r="H2056">
        <v>0</v>
      </c>
      <c r="I2056" t="s">
        <v>4595</v>
      </c>
      <c r="J2056">
        <v>0</v>
      </c>
      <c r="K2056">
        <v>0</v>
      </c>
      <c r="L2056" t="s">
        <v>4595</v>
      </c>
      <c r="M2056">
        <v>0</v>
      </c>
    </row>
    <row r="2057" spans="1:13" x14ac:dyDescent="0.2">
      <c r="A2057" t="s">
        <v>29</v>
      </c>
      <c r="B2057" t="s">
        <v>1998</v>
      </c>
      <c r="C2057" t="s">
        <v>6810</v>
      </c>
      <c r="D2057">
        <v>2</v>
      </c>
      <c r="E2057">
        <v>12</v>
      </c>
      <c r="F2057" s="134">
        <v>0.16666700000000001</v>
      </c>
      <c r="G2057">
        <v>0</v>
      </c>
      <c r="H2057">
        <v>0</v>
      </c>
      <c r="I2057" t="s">
        <v>4595</v>
      </c>
      <c r="J2057">
        <v>0</v>
      </c>
      <c r="K2057">
        <v>0</v>
      </c>
      <c r="L2057" t="s">
        <v>4595</v>
      </c>
      <c r="M2057">
        <v>0</v>
      </c>
    </row>
    <row r="2058" spans="1:13" x14ac:dyDescent="0.2">
      <c r="A2058" t="s">
        <v>29</v>
      </c>
      <c r="B2058" t="s">
        <v>1998</v>
      </c>
      <c r="C2058" t="s">
        <v>6811</v>
      </c>
      <c r="D2058">
        <v>2</v>
      </c>
      <c r="E2058">
        <v>12</v>
      </c>
      <c r="F2058" s="134">
        <v>0.16666700000000001</v>
      </c>
      <c r="G2058">
        <v>0</v>
      </c>
      <c r="H2058">
        <v>0</v>
      </c>
      <c r="I2058" t="s">
        <v>4595</v>
      </c>
      <c r="J2058">
        <v>0</v>
      </c>
      <c r="K2058">
        <v>0</v>
      </c>
      <c r="L2058" t="s">
        <v>4595</v>
      </c>
      <c r="M2058">
        <v>0</v>
      </c>
    </row>
    <row r="2059" spans="1:13" x14ac:dyDescent="0.2">
      <c r="A2059" t="s">
        <v>29</v>
      </c>
      <c r="B2059" t="s">
        <v>1998</v>
      </c>
      <c r="C2059" t="s">
        <v>6812</v>
      </c>
      <c r="D2059">
        <v>2</v>
      </c>
      <c r="E2059">
        <v>12</v>
      </c>
      <c r="F2059" s="134">
        <v>0.16666700000000001</v>
      </c>
      <c r="G2059">
        <v>0</v>
      </c>
      <c r="H2059">
        <v>0</v>
      </c>
      <c r="I2059" t="s">
        <v>4595</v>
      </c>
      <c r="J2059">
        <v>0</v>
      </c>
      <c r="K2059">
        <v>0</v>
      </c>
      <c r="L2059" t="s">
        <v>4595</v>
      </c>
      <c r="M2059">
        <v>0</v>
      </c>
    </row>
    <row r="2060" spans="1:13" x14ac:dyDescent="0.2">
      <c r="A2060" t="s">
        <v>29</v>
      </c>
      <c r="B2060" t="s">
        <v>1998</v>
      </c>
      <c r="C2060" t="s">
        <v>6813</v>
      </c>
      <c r="D2060">
        <v>2</v>
      </c>
      <c r="E2060">
        <v>12</v>
      </c>
      <c r="F2060" s="134">
        <v>0.16666700000000001</v>
      </c>
      <c r="G2060">
        <v>0</v>
      </c>
      <c r="H2060">
        <v>0</v>
      </c>
      <c r="I2060" t="s">
        <v>4595</v>
      </c>
      <c r="J2060">
        <v>0</v>
      </c>
      <c r="K2060">
        <v>0</v>
      </c>
      <c r="L2060" t="s">
        <v>4595</v>
      </c>
      <c r="M2060">
        <v>0</v>
      </c>
    </row>
    <row r="2061" spans="1:13" x14ac:dyDescent="0.2">
      <c r="A2061" t="s">
        <v>29</v>
      </c>
      <c r="B2061" t="s">
        <v>1998</v>
      </c>
      <c r="C2061" t="s">
        <v>6814</v>
      </c>
      <c r="D2061">
        <v>2</v>
      </c>
      <c r="E2061">
        <v>12</v>
      </c>
      <c r="F2061" s="134">
        <v>0.16666700000000001</v>
      </c>
      <c r="G2061">
        <v>0</v>
      </c>
      <c r="H2061">
        <v>0</v>
      </c>
      <c r="I2061" t="s">
        <v>4595</v>
      </c>
      <c r="J2061">
        <v>0</v>
      </c>
      <c r="K2061">
        <v>0</v>
      </c>
      <c r="L2061" t="s">
        <v>4595</v>
      </c>
      <c r="M2061">
        <v>0</v>
      </c>
    </row>
    <row r="2062" spans="1:13" x14ac:dyDescent="0.2">
      <c r="A2062" t="s">
        <v>29</v>
      </c>
      <c r="B2062" t="s">
        <v>1998</v>
      </c>
      <c r="C2062" t="s">
        <v>6815</v>
      </c>
      <c r="D2062">
        <v>2</v>
      </c>
      <c r="E2062">
        <v>12</v>
      </c>
      <c r="F2062" s="134">
        <v>0.16666700000000001</v>
      </c>
      <c r="G2062">
        <v>0</v>
      </c>
      <c r="H2062">
        <v>0</v>
      </c>
      <c r="I2062" t="s">
        <v>4595</v>
      </c>
      <c r="J2062">
        <v>0</v>
      </c>
      <c r="K2062">
        <v>0</v>
      </c>
      <c r="L2062" t="s">
        <v>4595</v>
      </c>
      <c r="M2062">
        <v>0</v>
      </c>
    </row>
    <row r="2063" spans="1:13" x14ac:dyDescent="0.2">
      <c r="A2063" t="s">
        <v>29</v>
      </c>
      <c r="B2063" t="s">
        <v>1998</v>
      </c>
      <c r="C2063" t="s">
        <v>6816</v>
      </c>
      <c r="D2063">
        <v>2</v>
      </c>
      <c r="E2063">
        <v>12</v>
      </c>
      <c r="F2063" s="134">
        <v>0.16666700000000001</v>
      </c>
      <c r="G2063">
        <v>0</v>
      </c>
      <c r="H2063">
        <v>0</v>
      </c>
      <c r="I2063" t="s">
        <v>4595</v>
      </c>
      <c r="J2063">
        <v>0</v>
      </c>
      <c r="K2063" t="s">
        <v>6817</v>
      </c>
      <c r="L2063">
        <v>1.4E-5</v>
      </c>
      <c r="M2063" t="s">
        <v>6818</v>
      </c>
    </row>
    <row r="2064" spans="1:13" x14ac:dyDescent="0.2">
      <c r="A2064" t="s">
        <v>29</v>
      </c>
      <c r="B2064" t="s">
        <v>1998</v>
      </c>
      <c r="C2064" t="s">
        <v>6819</v>
      </c>
      <c r="D2064">
        <v>2</v>
      </c>
      <c r="E2064">
        <v>12</v>
      </c>
      <c r="F2064" s="134">
        <v>0.16666700000000001</v>
      </c>
      <c r="G2064">
        <v>0</v>
      </c>
      <c r="H2064">
        <v>0</v>
      </c>
      <c r="I2064" t="s">
        <v>4595</v>
      </c>
      <c r="J2064">
        <v>0</v>
      </c>
      <c r="K2064">
        <v>0</v>
      </c>
      <c r="L2064" t="s">
        <v>4595</v>
      </c>
      <c r="M2064">
        <v>0</v>
      </c>
    </row>
    <row r="2065" spans="1:13" x14ac:dyDescent="0.2">
      <c r="A2065" t="s">
        <v>29</v>
      </c>
      <c r="B2065" t="s">
        <v>1998</v>
      </c>
      <c r="C2065" t="s">
        <v>6820</v>
      </c>
      <c r="D2065">
        <v>2</v>
      </c>
      <c r="E2065">
        <v>12</v>
      </c>
      <c r="F2065" s="134">
        <v>0.16666700000000001</v>
      </c>
      <c r="G2065">
        <v>0</v>
      </c>
      <c r="H2065">
        <v>0</v>
      </c>
      <c r="I2065" t="s">
        <v>4595</v>
      </c>
      <c r="J2065">
        <v>0</v>
      </c>
      <c r="K2065" t="s">
        <v>6821</v>
      </c>
      <c r="L2065">
        <v>5.8000000000000004E-6</v>
      </c>
      <c r="M2065" t="s">
        <v>6744</v>
      </c>
    </row>
    <row r="2066" spans="1:13" x14ac:dyDescent="0.2">
      <c r="A2066" t="s">
        <v>29</v>
      </c>
      <c r="B2066" t="s">
        <v>1998</v>
      </c>
      <c r="C2066" t="s">
        <v>6822</v>
      </c>
      <c r="D2066">
        <v>2</v>
      </c>
      <c r="E2066">
        <v>12</v>
      </c>
      <c r="F2066" s="134">
        <v>0.16666700000000001</v>
      </c>
      <c r="G2066">
        <v>0</v>
      </c>
      <c r="H2066">
        <v>0</v>
      </c>
      <c r="I2066" t="s">
        <v>4595</v>
      </c>
      <c r="J2066">
        <v>0</v>
      </c>
      <c r="K2066" t="s">
        <v>6823</v>
      </c>
      <c r="L2066">
        <v>6.7000000000000002E-6</v>
      </c>
      <c r="M2066" t="s">
        <v>6824</v>
      </c>
    </row>
    <row r="2067" spans="1:13" x14ac:dyDescent="0.2">
      <c r="A2067" t="s">
        <v>29</v>
      </c>
      <c r="B2067" t="s">
        <v>1998</v>
      </c>
      <c r="C2067" t="s">
        <v>6825</v>
      </c>
      <c r="D2067">
        <v>3</v>
      </c>
      <c r="E2067">
        <v>12</v>
      </c>
      <c r="F2067" s="134">
        <v>0.25</v>
      </c>
      <c r="G2067" t="s">
        <v>139</v>
      </c>
      <c r="H2067">
        <v>0</v>
      </c>
      <c r="I2067" t="s">
        <v>4595</v>
      </c>
      <c r="J2067">
        <v>0</v>
      </c>
      <c r="K2067" t="s">
        <v>4983</v>
      </c>
      <c r="L2067">
        <v>2.1E-10</v>
      </c>
      <c r="M2067" t="s">
        <v>4748</v>
      </c>
    </row>
    <row r="2068" spans="1:13" x14ac:dyDescent="0.2">
      <c r="A2068" t="s">
        <v>29</v>
      </c>
      <c r="B2068" t="s">
        <v>1998</v>
      </c>
      <c r="C2068" t="s">
        <v>6826</v>
      </c>
      <c r="D2068">
        <v>3</v>
      </c>
      <c r="E2068">
        <v>12</v>
      </c>
      <c r="F2068" s="134">
        <v>0.25</v>
      </c>
      <c r="G2068">
        <v>0</v>
      </c>
      <c r="H2068" t="s">
        <v>6827</v>
      </c>
      <c r="I2068">
        <v>2.7E-6</v>
      </c>
      <c r="J2068" t="s">
        <v>4769</v>
      </c>
      <c r="K2068" t="s">
        <v>5797</v>
      </c>
      <c r="L2068">
        <v>4.0000000000000003E-18</v>
      </c>
      <c r="M2068" t="s">
        <v>5798</v>
      </c>
    </row>
    <row r="2069" spans="1:13" x14ac:dyDescent="0.2">
      <c r="A2069" t="s">
        <v>29</v>
      </c>
      <c r="B2069" t="s">
        <v>1998</v>
      </c>
      <c r="C2069" t="s">
        <v>6828</v>
      </c>
      <c r="D2069">
        <v>3</v>
      </c>
      <c r="E2069">
        <v>12</v>
      </c>
      <c r="F2069" s="134">
        <v>0.25</v>
      </c>
      <c r="G2069">
        <v>0</v>
      </c>
      <c r="H2069">
        <v>0</v>
      </c>
      <c r="I2069" t="s">
        <v>4595</v>
      </c>
      <c r="J2069">
        <v>0</v>
      </c>
      <c r="K2069">
        <v>0</v>
      </c>
      <c r="L2069" t="s">
        <v>4595</v>
      </c>
      <c r="M2069">
        <v>0</v>
      </c>
    </row>
    <row r="2070" spans="1:13" x14ac:dyDescent="0.2">
      <c r="A2070" t="s">
        <v>29</v>
      </c>
      <c r="B2070" t="s">
        <v>1998</v>
      </c>
      <c r="C2070" t="s">
        <v>6829</v>
      </c>
      <c r="D2070">
        <v>3</v>
      </c>
      <c r="E2070">
        <v>12</v>
      </c>
      <c r="F2070" s="134">
        <v>0.25</v>
      </c>
      <c r="G2070">
        <v>0</v>
      </c>
      <c r="H2070">
        <v>0</v>
      </c>
      <c r="I2070" t="s">
        <v>4595</v>
      </c>
      <c r="J2070">
        <v>0</v>
      </c>
      <c r="K2070">
        <v>0</v>
      </c>
      <c r="L2070" t="s">
        <v>4595</v>
      </c>
      <c r="M2070">
        <v>0</v>
      </c>
    </row>
    <row r="2071" spans="1:13" x14ac:dyDescent="0.2">
      <c r="A2071" t="s">
        <v>29</v>
      </c>
      <c r="B2071" t="s">
        <v>1998</v>
      </c>
      <c r="C2071" t="s">
        <v>6830</v>
      </c>
      <c r="D2071">
        <v>3</v>
      </c>
      <c r="E2071">
        <v>12</v>
      </c>
      <c r="F2071" s="134">
        <v>0.25</v>
      </c>
      <c r="G2071">
        <v>0</v>
      </c>
      <c r="H2071">
        <v>0</v>
      </c>
      <c r="I2071" t="s">
        <v>4595</v>
      </c>
      <c r="J2071">
        <v>0</v>
      </c>
      <c r="K2071" t="s">
        <v>6831</v>
      </c>
      <c r="L2071">
        <v>7.1999999999999997E-6</v>
      </c>
      <c r="M2071" t="s">
        <v>6832</v>
      </c>
    </row>
    <row r="2072" spans="1:13" x14ac:dyDescent="0.2">
      <c r="A2072" t="s">
        <v>29</v>
      </c>
      <c r="B2072" t="s">
        <v>1998</v>
      </c>
      <c r="C2072" t="s">
        <v>6833</v>
      </c>
      <c r="D2072">
        <v>3</v>
      </c>
      <c r="E2072">
        <v>12</v>
      </c>
      <c r="F2072" s="134">
        <v>0.25</v>
      </c>
      <c r="G2072">
        <v>0</v>
      </c>
      <c r="H2072">
        <v>0</v>
      </c>
      <c r="I2072" t="s">
        <v>4595</v>
      </c>
      <c r="J2072">
        <v>0</v>
      </c>
      <c r="K2072">
        <v>0</v>
      </c>
      <c r="L2072" t="s">
        <v>4595</v>
      </c>
      <c r="M2072">
        <v>0</v>
      </c>
    </row>
    <row r="2073" spans="1:13" x14ac:dyDescent="0.2">
      <c r="A2073" t="s">
        <v>29</v>
      </c>
      <c r="B2073" t="s">
        <v>1998</v>
      </c>
      <c r="C2073" t="s">
        <v>6834</v>
      </c>
      <c r="D2073">
        <v>3</v>
      </c>
      <c r="E2073">
        <v>12</v>
      </c>
      <c r="F2073" s="134">
        <v>0.25</v>
      </c>
      <c r="G2073">
        <v>0</v>
      </c>
      <c r="H2073">
        <v>0</v>
      </c>
      <c r="I2073" t="s">
        <v>4595</v>
      </c>
      <c r="J2073">
        <v>0</v>
      </c>
      <c r="K2073">
        <v>0</v>
      </c>
      <c r="L2073" t="s">
        <v>4595</v>
      </c>
      <c r="M2073">
        <v>0</v>
      </c>
    </row>
    <row r="2074" spans="1:13" x14ac:dyDescent="0.2">
      <c r="A2074" t="s">
        <v>29</v>
      </c>
      <c r="B2074" t="s">
        <v>1998</v>
      </c>
      <c r="C2074" t="s">
        <v>6835</v>
      </c>
      <c r="D2074">
        <v>3</v>
      </c>
      <c r="E2074">
        <v>12</v>
      </c>
      <c r="F2074" s="134">
        <v>0.25</v>
      </c>
      <c r="G2074">
        <v>0</v>
      </c>
      <c r="H2074">
        <v>0</v>
      </c>
      <c r="I2074" t="s">
        <v>4595</v>
      </c>
      <c r="J2074">
        <v>0</v>
      </c>
      <c r="K2074">
        <v>0</v>
      </c>
      <c r="L2074" t="s">
        <v>4595</v>
      </c>
      <c r="M2074">
        <v>0</v>
      </c>
    </row>
    <row r="2075" spans="1:13" x14ac:dyDescent="0.2">
      <c r="A2075" t="s">
        <v>29</v>
      </c>
      <c r="B2075" t="s">
        <v>1998</v>
      </c>
      <c r="C2075" t="s">
        <v>6836</v>
      </c>
      <c r="D2075">
        <v>3</v>
      </c>
      <c r="E2075">
        <v>12</v>
      </c>
      <c r="F2075" s="134">
        <v>0.25</v>
      </c>
      <c r="G2075">
        <v>0</v>
      </c>
      <c r="H2075">
        <v>0</v>
      </c>
      <c r="I2075" t="s">
        <v>4595</v>
      </c>
      <c r="J2075">
        <v>0</v>
      </c>
      <c r="K2075" t="s">
        <v>6837</v>
      </c>
      <c r="L2075">
        <v>2.0999999999999999E-12</v>
      </c>
      <c r="M2075" t="s">
        <v>4726</v>
      </c>
    </row>
    <row r="2076" spans="1:13" x14ac:dyDescent="0.2">
      <c r="A2076" t="s">
        <v>29</v>
      </c>
      <c r="B2076" t="s">
        <v>1998</v>
      </c>
      <c r="C2076" t="s">
        <v>6838</v>
      </c>
      <c r="D2076">
        <v>3</v>
      </c>
      <c r="E2076">
        <v>12</v>
      </c>
      <c r="F2076" s="134">
        <v>0.25</v>
      </c>
      <c r="G2076">
        <v>0</v>
      </c>
      <c r="H2076">
        <v>0</v>
      </c>
      <c r="I2076" t="s">
        <v>4595</v>
      </c>
      <c r="J2076">
        <v>0</v>
      </c>
      <c r="K2076" t="s">
        <v>6839</v>
      </c>
      <c r="L2076">
        <v>2.3999999999999999E-15</v>
      </c>
      <c r="M2076" t="s">
        <v>6840</v>
      </c>
    </row>
    <row r="2077" spans="1:13" x14ac:dyDescent="0.2">
      <c r="A2077" t="s">
        <v>29</v>
      </c>
      <c r="B2077" t="s">
        <v>1998</v>
      </c>
      <c r="C2077" t="s">
        <v>6841</v>
      </c>
      <c r="D2077">
        <v>3</v>
      </c>
      <c r="E2077">
        <v>12</v>
      </c>
      <c r="F2077" s="134">
        <v>0.25</v>
      </c>
      <c r="G2077">
        <v>0</v>
      </c>
      <c r="H2077">
        <v>0</v>
      </c>
      <c r="I2077" t="s">
        <v>4595</v>
      </c>
      <c r="J2077">
        <v>0</v>
      </c>
      <c r="K2077" t="s">
        <v>4829</v>
      </c>
      <c r="L2077">
        <v>4.8999999999999997E-7</v>
      </c>
      <c r="M2077" t="s">
        <v>4830</v>
      </c>
    </row>
    <row r="2078" spans="1:13" x14ac:dyDescent="0.2">
      <c r="A2078" t="s">
        <v>29</v>
      </c>
      <c r="B2078" t="s">
        <v>1998</v>
      </c>
      <c r="C2078" t="s">
        <v>6842</v>
      </c>
      <c r="D2078">
        <v>3</v>
      </c>
      <c r="E2078">
        <v>12</v>
      </c>
      <c r="F2078" s="134">
        <v>0.25</v>
      </c>
      <c r="G2078">
        <v>0</v>
      </c>
      <c r="H2078">
        <v>0</v>
      </c>
      <c r="I2078" t="s">
        <v>4595</v>
      </c>
      <c r="J2078">
        <v>0</v>
      </c>
      <c r="K2078">
        <v>0</v>
      </c>
      <c r="L2078" t="s">
        <v>4595</v>
      </c>
      <c r="M2078">
        <v>0</v>
      </c>
    </row>
    <row r="2079" spans="1:13" x14ac:dyDescent="0.2">
      <c r="A2079" t="s">
        <v>29</v>
      </c>
      <c r="B2079" t="s">
        <v>1998</v>
      </c>
      <c r="C2079" t="s">
        <v>5340</v>
      </c>
      <c r="D2079">
        <v>4</v>
      </c>
      <c r="E2079">
        <v>12</v>
      </c>
      <c r="F2079" s="134">
        <v>0.33333299999999999</v>
      </c>
      <c r="G2079" t="s">
        <v>842</v>
      </c>
      <c r="H2079">
        <v>0</v>
      </c>
      <c r="I2079" t="s">
        <v>4595</v>
      </c>
      <c r="J2079">
        <v>0</v>
      </c>
      <c r="K2079" t="s">
        <v>5170</v>
      </c>
      <c r="L2079">
        <v>1.1E-31</v>
      </c>
      <c r="M2079" t="s">
        <v>4958</v>
      </c>
    </row>
    <row r="2080" spans="1:13" x14ac:dyDescent="0.2">
      <c r="A2080" t="s">
        <v>29</v>
      </c>
      <c r="B2080" t="s">
        <v>1998</v>
      </c>
      <c r="C2080" t="s">
        <v>5404</v>
      </c>
      <c r="D2080">
        <v>4</v>
      </c>
      <c r="E2080">
        <v>12</v>
      </c>
      <c r="F2080" s="134">
        <v>0.33333299999999999</v>
      </c>
      <c r="G2080" t="s">
        <v>679</v>
      </c>
      <c r="H2080" t="s">
        <v>5405</v>
      </c>
      <c r="I2080">
        <v>4.0999999999999997E-6</v>
      </c>
      <c r="J2080" t="s">
        <v>5406</v>
      </c>
      <c r="K2080" t="s">
        <v>4637</v>
      </c>
      <c r="L2080">
        <v>7.2000000000000005E-57</v>
      </c>
      <c r="M2080" t="s">
        <v>5407</v>
      </c>
    </row>
    <row r="2081" spans="1:13" x14ac:dyDescent="0.2">
      <c r="A2081" t="s">
        <v>29</v>
      </c>
      <c r="B2081" t="s">
        <v>1998</v>
      </c>
      <c r="C2081" t="s">
        <v>5795</v>
      </c>
      <c r="D2081">
        <v>4</v>
      </c>
      <c r="E2081">
        <v>12</v>
      </c>
      <c r="F2081" s="134">
        <v>0.33333299999999999</v>
      </c>
      <c r="G2081">
        <v>0</v>
      </c>
      <c r="H2081" t="s">
        <v>5796</v>
      </c>
      <c r="I2081">
        <v>9.1999999999999997E-9</v>
      </c>
      <c r="J2081" t="s">
        <v>5641</v>
      </c>
      <c r="K2081" t="s">
        <v>5797</v>
      </c>
      <c r="L2081">
        <v>2.2000000000000002E-11</v>
      </c>
      <c r="M2081" t="s">
        <v>5798</v>
      </c>
    </row>
    <row r="2082" spans="1:13" x14ac:dyDescent="0.2">
      <c r="A2082" t="s">
        <v>29</v>
      </c>
      <c r="B2082" t="s">
        <v>1998</v>
      </c>
      <c r="C2082" t="s">
        <v>6843</v>
      </c>
      <c r="D2082">
        <v>4</v>
      </c>
      <c r="E2082">
        <v>12</v>
      </c>
      <c r="F2082" s="134">
        <v>0.33333299999999999</v>
      </c>
      <c r="G2082">
        <v>0</v>
      </c>
      <c r="H2082">
        <v>0</v>
      </c>
      <c r="I2082" t="s">
        <v>4595</v>
      </c>
      <c r="J2082">
        <v>0</v>
      </c>
      <c r="K2082" t="s">
        <v>6844</v>
      </c>
      <c r="L2082">
        <v>5.5000000000000003E-8</v>
      </c>
      <c r="M2082" t="s">
        <v>4720</v>
      </c>
    </row>
    <row r="2083" spans="1:13" x14ac:dyDescent="0.2">
      <c r="A2083" t="s">
        <v>29</v>
      </c>
      <c r="B2083" t="s">
        <v>1998</v>
      </c>
      <c r="C2083" t="s">
        <v>6845</v>
      </c>
      <c r="D2083">
        <v>4</v>
      </c>
      <c r="E2083">
        <v>12</v>
      </c>
      <c r="F2083" s="134">
        <v>0.33333299999999999</v>
      </c>
      <c r="G2083">
        <v>0</v>
      </c>
      <c r="H2083">
        <v>0</v>
      </c>
      <c r="I2083" t="s">
        <v>4595</v>
      </c>
      <c r="J2083">
        <v>0</v>
      </c>
      <c r="K2083">
        <v>0</v>
      </c>
      <c r="L2083" t="s">
        <v>4595</v>
      </c>
      <c r="M2083">
        <v>0</v>
      </c>
    </row>
    <row r="2084" spans="1:13" x14ac:dyDescent="0.2">
      <c r="A2084" t="s">
        <v>29</v>
      </c>
      <c r="B2084" t="s">
        <v>1998</v>
      </c>
      <c r="C2084" t="s">
        <v>6846</v>
      </c>
      <c r="D2084">
        <v>4</v>
      </c>
      <c r="E2084">
        <v>12</v>
      </c>
      <c r="F2084" s="134">
        <v>0.33333299999999999</v>
      </c>
      <c r="G2084">
        <v>0</v>
      </c>
      <c r="H2084">
        <v>0</v>
      </c>
      <c r="I2084" t="s">
        <v>4595</v>
      </c>
      <c r="J2084">
        <v>0</v>
      </c>
      <c r="K2084" t="s">
        <v>6847</v>
      </c>
      <c r="L2084">
        <v>1.1E-5</v>
      </c>
      <c r="M2084" t="s">
        <v>6848</v>
      </c>
    </row>
    <row r="2085" spans="1:13" x14ac:dyDescent="0.2">
      <c r="A2085" t="s">
        <v>29</v>
      </c>
      <c r="B2085" t="s">
        <v>1998</v>
      </c>
      <c r="C2085" t="s">
        <v>6849</v>
      </c>
      <c r="D2085">
        <v>4</v>
      </c>
      <c r="E2085">
        <v>12</v>
      </c>
      <c r="F2085" s="134">
        <v>0.33333299999999999</v>
      </c>
      <c r="G2085">
        <v>0</v>
      </c>
      <c r="H2085">
        <v>0</v>
      </c>
      <c r="I2085" t="s">
        <v>4595</v>
      </c>
      <c r="J2085">
        <v>0</v>
      </c>
      <c r="K2085">
        <v>0</v>
      </c>
      <c r="L2085" t="s">
        <v>4595</v>
      </c>
      <c r="M2085">
        <v>0</v>
      </c>
    </row>
    <row r="2086" spans="1:13" x14ac:dyDescent="0.2">
      <c r="A2086" t="s">
        <v>29</v>
      </c>
      <c r="B2086" t="s">
        <v>1998</v>
      </c>
      <c r="C2086" t="s">
        <v>6850</v>
      </c>
      <c r="D2086">
        <v>4</v>
      </c>
      <c r="E2086">
        <v>12</v>
      </c>
      <c r="F2086" s="134">
        <v>0.33333299999999999</v>
      </c>
      <c r="G2086">
        <v>0</v>
      </c>
      <c r="H2086" t="s">
        <v>6851</v>
      </c>
      <c r="I2086">
        <v>1.5E-5</v>
      </c>
      <c r="J2086" t="s">
        <v>5242</v>
      </c>
      <c r="K2086" t="s">
        <v>6852</v>
      </c>
      <c r="L2086">
        <v>1.3E-11</v>
      </c>
      <c r="M2086" t="s">
        <v>6853</v>
      </c>
    </row>
    <row r="2087" spans="1:13" x14ac:dyDescent="0.2">
      <c r="A2087" t="s">
        <v>29</v>
      </c>
      <c r="B2087" t="s">
        <v>1998</v>
      </c>
      <c r="C2087" t="s">
        <v>6854</v>
      </c>
      <c r="D2087">
        <v>4</v>
      </c>
      <c r="E2087">
        <v>12</v>
      </c>
      <c r="F2087" s="134">
        <v>0.33333299999999999</v>
      </c>
      <c r="G2087">
        <v>0</v>
      </c>
      <c r="H2087">
        <v>0</v>
      </c>
      <c r="I2087" t="s">
        <v>4595</v>
      </c>
      <c r="J2087">
        <v>0</v>
      </c>
      <c r="K2087" t="s">
        <v>6855</v>
      </c>
      <c r="L2087">
        <v>6.6000000000000005E-5</v>
      </c>
      <c r="M2087" t="s">
        <v>6856</v>
      </c>
    </row>
    <row r="2088" spans="1:13" x14ac:dyDescent="0.2">
      <c r="A2088" t="s">
        <v>29</v>
      </c>
      <c r="B2088" t="s">
        <v>1998</v>
      </c>
      <c r="C2088" t="s">
        <v>5387</v>
      </c>
      <c r="D2088">
        <v>5</v>
      </c>
      <c r="E2088">
        <v>12</v>
      </c>
      <c r="F2088" s="134">
        <v>0.41666700000000001</v>
      </c>
      <c r="G2088" t="s">
        <v>4601</v>
      </c>
      <c r="H2088">
        <v>0</v>
      </c>
      <c r="I2088" t="s">
        <v>4595</v>
      </c>
      <c r="J2088">
        <v>0</v>
      </c>
      <c r="K2088">
        <v>0</v>
      </c>
      <c r="L2088" t="s">
        <v>4595</v>
      </c>
      <c r="M2088">
        <v>0</v>
      </c>
    </row>
    <row r="2089" spans="1:13" x14ac:dyDescent="0.2">
      <c r="A2089" t="s">
        <v>29</v>
      </c>
      <c r="B2089" t="s">
        <v>1998</v>
      </c>
      <c r="C2089" t="s">
        <v>5482</v>
      </c>
      <c r="D2089">
        <v>5</v>
      </c>
      <c r="E2089">
        <v>12</v>
      </c>
      <c r="F2089" s="134">
        <v>0.41666700000000001</v>
      </c>
      <c r="G2089">
        <v>0</v>
      </c>
      <c r="H2089">
        <v>0</v>
      </c>
      <c r="I2089" t="s">
        <v>4595</v>
      </c>
      <c r="J2089">
        <v>0</v>
      </c>
      <c r="K2089" t="s">
        <v>4637</v>
      </c>
      <c r="L2089">
        <v>3.2999999999999998E-8</v>
      </c>
      <c r="M2089" t="s">
        <v>5483</v>
      </c>
    </row>
    <row r="2090" spans="1:13" x14ac:dyDescent="0.2">
      <c r="A2090" t="s">
        <v>29</v>
      </c>
      <c r="B2090" t="s">
        <v>1998</v>
      </c>
      <c r="C2090" t="s">
        <v>6857</v>
      </c>
      <c r="D2090">
        <v>5</v>
      </c>
      <c r="E2090">
        <v>12</v>
      </c>
      <c r="F2090" s="134">
        <v>0.41666700000000001</v>
      </c>
      <c r="G2090">
        <v>0</v>
      </c>
      <c r="H2090">
        <v>0</v>
      </c>
      <c r="I2090" t="s">
        <v>4595</v>
      </c>
      <c r="J2090">
        <v>0</v>
      </c>
      <c r="K2090" t="s">
        <v>6858</v>
      </c>
      <c r="L2090">
        <v>4.3999999999999998E-10</v>
      </c>
      <c r="M2090" t="s">
        <v>6859</v>
      </c>
    </row>
    <row r="2091" spans="1:13" x14ac:dyDescent="0.2">
      <c r="A2091" t="s">
        <v>29</v>
      </c>
      <c r="B2091" t="s">
        <v>1998</v>
      </c>
      <c r="C2091" t="s">
        <v>6860</v>
      </c>
      <c r="D2091">
        <v>5</v>
      </c>
      <c r="E2091">
        <v>12</v>
      </c>
      <c r="F2091" s="134">
        <v>0.41666700000000001</v>
      </c>
      <c r="G2091" t="s">
        <v>4601</v>
      </c>
      <c r="H2091">
        <v>0</v>
      </c>
      <c r="I2091" t="s">
        <v>4595</v>
      </c>
      <c r="J2091">
        <v>0</v>
      </c>
      <c r="K2091">
        <v>0</v>
      </c>
      <c r="L2091" t="s">
        <v>4595</v>
      </c>
      <c r="M2091">
        <v>0</v>
      </c>
    </row>
    <row r="2092" spans="1:13" x14ac:dyDescent="0.2">
      <c r="A2092" t="s">
        <v>29</v>
      </c>
      <c r="B2092" t="s">
        <v>1998</v>
      </c>
      <c r="C2092" t="s">
        <v>6861</v>
      </c>
      <c r="D2092">
        <v>5</v>
      </c>
      <c r="E2092">
        <v>12</v>
      </c>
      <c r="F2092" s="134">
        <v>0.41666700000000001</v>
      </c>
      <c r="G2092" t="s">
        <v>4601</v>
      </c>
      <c r="H2092">
        <v>0</v>
      </c>
      <c r="I2092" t="s">
        <v>4595</v>
      </c>
      <c r="J2092">
        <v>0</v>
      </c>
      <c r="K2092">
        <v>0</v>
      </c>
      <c r="L2092" t="s">
        <v>4595</v>
      </c>
      <c r="M2092">
        <v>0</v>
      </c>
    </row>
    <row r="2093" spans="1:13" x14ac:dyDescent="0.2">
      <c r="A2093" t="s">
        <v>29</v>
      </c>
      <c r="B2093" t="s">
        <v>1998</v>
      </c>
      <c r="C2093" t="s">
        <v>6862</v>
      </c>
      <c r="D2093">
        <v>7</v>
      </c>
      <c r="E2093">
        <v>12</v>
      </c>
      <c r="F2093" s="134">
        <v>0.58333299999999999</v>
      </c>
      <c r="G2093" t="s">
        <v>4601</v>
      </c>
      <c r="H2093">
        <v>0</v>
      </c>
      <c r="I2093" t="s">
        <v>4595</v>
      </c>
      <c r="J2093">
        <v>0</v>
      </c>
      <c r="K2093">
        <v>0</v>
      </c>
      <c r="L2093" t="s">
        <v>4595</v>
      </c>
      <c r="M2093">
        <v>0</v>
      </c>
    </row>
    <row r="2094" spans="1:13" x14ac:dyDescent="0.2">
      <c r="A2094" t="s">
        <v>29</v>
      </c>
      <c r="B2094" t="s">
        <v>1998</v>
      </c>
      <c r="C2094" t="s">
        <v>6863</v>
      </c>
      <c r="D2094">
        <v>8</v>
      </c>
      <c r="E2094">
        <v>12</v>
      </c>
      <c r="F2094" s="134">
        <v>0.66666700000000001</v>
      </c>
      <c r="G2094">
        <v>0</v>
      </c>
      <c r="H2094">
        <v>0</v>
      </c>
      <c r="I2094" t="s">
        <v>4595</v>
      </c>
      <c r="J2094">
        <v>0</v>
      </c>
      <c r="K2094">
        <v>0</v>
      </c>
      <c r="L2094" t="s">
        <v>4595</v>
      </c>
      <c r="M2094">
        <v>0</v>
      </c>
    </row>
    <row r="2095" spans="1:13" x14ac:dyDescent="0.2">
      <c r="A2095" t="s">
        <v>29</v>
      </c>
      <c r="B2095" t="s">
        <v>1998</v>
      </c>
      <c r="C2095" t="s">
        <v>6550</v>
      </c>
      <c r="D2095">
        <v>9</v>
      </c>
      <c r="E2095">
        <v>12</v>
      </c>
      <c r="F2095" s="134">
        <v>0.75</v>
      </c>
      <c r="G2095" t="s">
        <v>298</v>
      </c>
      <c r="H2095">
        <v>0</v>
      </c>
      <c r="I2095" t="s">
        <v>4595</v>
      </c>
      <c r="J2095">
        <v>0</v>
      </c>
      <c r="K2095" t="s">
        <v>6551</v>
      </c>
      <c r="L2095">
        <v>4.4999999999999999E-18</v>
      </c>
      <c r="M2095" t="s">
        <v>5762</v>
      </c>
    </row>
    <row r="2096" spans="1:13" x14ac:dyDescent="0.2">
      <c r="A2096" t="s">
        <v>29</v>
      </c>
      <c r="B2096" t="s">
        <v>1998</v>
      </c>
      <c r="C2096" t="s">
        <v>6864</v>
      </c>
      <c r="D2096">
        <v>9</v>
      </c>
      <c r="E2096">
        <v>12</v>
      </c>
      <c r="F2096" s="134">
        <v>0.75</v>
      </c>
      <c r="G2096" t="s">
        <v>6865</v>
      </c>
      <c r="H2096" t="s">
        <v>6866</v>
      </c>
      <c r="I2096">
        <v>1.2999999999999999E-12</v>
      </c>
      <c r="J2096" t="s">
        <v>6867</v>
      </c>
      <c r="K2096" t="s">
        <v>6868</v>
      </c>
      <c r="L2096">
        <v>1.3E-24</v>
      </c>
      <c r="M2096" t="s">
        <v>6869</v>
      </c>
    </row>
    <row r="2097" spans="1:1024" x14ac:dyDescent="0.2">
      <c r="A2097" t="s">
        <v>29</v>
      </c>
      <c r="B2097" t="s">
        <v>1998</v>
      </c>
      <c r="C2097" t="s">
        <v>6870</v>
      </c>
      <c r="D2097">
        <v>9</v>
      </c>
      <c r="E2097">
        <v>12</v>
      </c>
      <c r="F2097" s="134">
        <v>0.75</v>
      </c>
      <c r="G2097" t="s">
        <v>139</v>
      </c>
      <c r="H2097">
        <v>0</v>
      </c>
      <c r="I2097" t="s">
        <v>4595</v>
      </c>
      <c r="J2097">
        <v>0</v>
      </c>
      <c r="K2097" t="s">
        <v>4983</v>
      </c>
      <c r="L2097">
        <v>3.0999999999999999E-25</v>
      </c>
      <c r="M2097" t="s">
        <v>5111</v>
      </c>
    </row>
    <row r="2098" spans="1:1024" x14ac:dyDescent="0.2">
      <c r="A2098" t="s">
        <v>29</v>
      </c>
      <c r="B2098" t="s">
        <v>1998</v>
      </c>
      <c r="C2098" t="s">
        <v>6871</v>
      </c>
      <c r="D2098">
        <v>10</v>
      </c>
      <c r="E2098">
        <v>12</v>
      </c>
      <c r="F2098" s="134">
        <v>0.83333299999999999</v>
      </c>
      <c r="G2098" t="s">
        <v>4601</v>
      </c>
      <c r="H2098">
        <v>0</v>
      </c>
      <c r="I2098" t="s">
        <v>4595</v>
      </c>
      <c r="J2098">
        <v>0</v>
      </c>
      <c r="K2098">
        <v>0</v>
      </c>
      <c r="L2098" t="s">
        <v>4595</v>
      </c>
      <c r="M2098">
        <v>0</v>
      </c>
    </row>
    <row r="2099" spans="1:1024" x14ac:dyDescent="0.2">
      <c r="A2099" t="s">
        <v>29</v>
      </c>
      <c r="B2099" t="s">
        <v>1998</v>
      </c>
      <c r="C2099" t="s">
        <v>1921</v>
      </c>
      <c r="D2099">
        <v>12</v>
      </c>
      <c r="E2099">
        <v>12</v>
      </c>
      <c r="F2099" s="134">
        <v>1</v>
      </c>
      <c r="G2099" t="s">
        <v>5440</v>
      </c>
      <c r="H2099" t="s">
        <v>5441</v>
      </c>
      <c r="I2099">
        <v>9.4999999999999993E-143</v>
      </c>
      <c r="J2099" t="s">
        <v>4599</v>
      </c>
      <c r="K2099" t="s">
        <v>5442</v>
      </c>
      <c r="L2099">
        <v>6.0000000000000004E-206</v>
      </c>
      <c r="M2099" t="s">
        <v>5443</v>
      </c>
    </row>
    <row r="2100" spans="1:1024" x14ac:dyDescent="0.2">
      <c r="A2100" t="s">
        <v>29</v>
      </c>
      <c r="B2100" t="s">
        <v>1998</v>
      </c>
      <c r="C2100" t="s">
        <v>5427</v>
      </c>
      <c r="D2100">
        <v>12</v>
      </c>
      <c r="E2100">
        <v>12</v>
      </c>
      <c r="F2100" s="134">
        <v>1</v>
      </c>
      <c r="G2100" t="s">
        <v>5428</v>
      </c>
      <c r="H2100">
        <v>0</v>
      </c>
      <c r="I2100" t="s">
        <v>4595</v>
      </c>
      <c r="J2100">
        <v>0</v>
      </c>
      <c r="K2100" t="s">
        <v>5190</v>
      </c>
      <c r="L2100">
        <v>1.1E-77</v>
      </c>
      <c r="M2100" t="s">
        <v>4794</v>
      </c>
    </row>
    <row r="2101" spans="1:1024" x14ac:dyDescent="0.2">
      <c r="A2101" t="s">
        <v>29</v>
      </c>
      <c r="B2101" t="s">
        <v>1998</v>
      </c>
      <c r="C2101" t="s">
        <v>5434</v>
      </c>
      <c r="D2101">
        <v>12</v>
      </c>
      <c r="E2101">
        <v>12</v>
      </c>
      <c r="F2101" s="134">
        <v>1</v>
      </c>
      <c r="G2101" t="s">
        <v>1439</v>
      </c>
      <c r="H2101" t="s">
        <v>5435</v>
      </c>
      <c r="I2101">
        <v>6.1000000000000004E-8</v>
      </c>
      <c r="J2101" t="s">
        <v>5436</v>
      </c>
      <c r="K2101" t="s">
        <v>5437</v>
      </c>
      <c r="L2101">
        <v>1.3000000000000001E-85</v>
      </c>
      <c r="M2101" t="s">
        <v>4794</v>
      </c>
    </row>
    <row r="2102" spans="1:1024" x14ac:dyDescent="0.2">
      <c r="A2102" t="s">
        <v>29</v>
      </c>
      <c r="B2102" t="s">
        <v>1998</v>
      </c>
      <c r="C2102" t="s">
        <v>6000</v>
      </c>
      <c r="D2102">
        <v>12</v>
      </c>
      <c r="E2102">
        <v>12</v>
      </c>
      <c r="F2102" s="134">
        <v>1</v>
      </c>
      <c r="G2102" t="s">
        <v>4601</v>
      </c>
      <c r="H2102">
        <v>0</v>
      </c>
      <c r="I2102" t="s">
        <v>4595</v>
      </c>
      <c r="J2102">
        <v>0</v>
      </c>
      <c r="K2102" t="s">
        <v>6001</v>
      </c>
      <c r="L2102">
        <v>1.2000000000000001E-11</v>
      </c>
      <c r="M2102" t="s">
        <v>6002</v>
      </c>
    </row>
    <row r="2103" spans="1:1024" s="53" customFormat="1" x14ac:dyDescent="0.2">
      <c r="A2103" s="53" t="s">
        <v>29</v>
      </c>
      <c r="B2103" t="s">
        <v>1998</v>
      </c>
      <c r="C2103" s="53" t="s">
        <v>5920</v>
      </c>
      <c r="D2103" s="53">
        <v>12</v>
      </c>
      <c r="E2103" s="53">
        <v>12</v>
      </c>
      <c r="F2103" s="136">
        <v>1</v>
      </c>
      <c r="G2103" t="s">
        <v>5921</v>
      </c>
      <c r="H2103" t="s">
        <v>5922</v>
      </c>
      <c r="I2103">
        <v>7.8999999999999998E-32</v>
      </c>
      <c r="J2103" t="s">
        <v>5923</v>
      </c>
      <c r="K2103" t="s">
        <v>5924</v>
      </c>
      <c r="L2103">
        <v>1.8999999999999999E-70</v>
      </c>
      <c r="M2103" t="s">
        <v>5813</v>
      </c>
      <c r="AKX2103"/>
      <c r="AKY2103"/>
      <c r="AKZ2103"/>
      <c r="ALA2103"/>
      <c r="ALB2103"/>
      <c r="ALC2103"/>
      <c r="ALD2103"/>
      <c r="ALE2103"/>
      <c r="ALF2103"/>
      <c r="ALG2103"/>
      <c r="ALH2103"/>
      <c r="ALI2103"/>
      <c r="ALJ2103"/>
      <c r="ALK2103"/>
      <c r="ALL2103"/>
      <c r="ALM2103"/>
      <c r="ALN2103"/>
      <c r="ALO2103"/>
      <c r="ALP2103"/>
      <c r="ALQ2103"/>
      <c r="ALR2103"/>
      <c r="ALS2103"/>
      <c r="ALT2103"/>
      <c r="ALU2103"/>
      <c r="ALV2103"/>
      <c r="ALW2103"/>
      <c r="ALX2103"/>
      <c r="ALY2103"/>
      <c r="ALZ2103"/>
      <c r="AMA2103"/>
      <c r="AMB2103"/>
      <c r="AMC2103"/>
      <c r="AMD2103"/>
      <c r="AME2103"/>
      <c r="AMF2103"/>
      <c r="AMG2103"/>
      <c r="AMH2103"/>
      <c r="AMI2103"/>
      <c r="AMJ2103"/>
    </row>
    <row r="2104" spans="1:1024" x14ac:dyDescent="0.2">
      <c r="A2104" t="s">
        <v>2399</v>
      </c>
      <c r="B2104">
        <v>0</v>
      </c>
      <c r="C2104" t="s">
        <v>5421</v>
      </c>
      <c r="D2104">
        <v>1</v>
      </c>
      <c r="E2104">
        <v>33</v>
      </c>
      <c r="F2104" s="134">
        <v>3.0303E-2</v>
      </c>
      <c r="G2104" t="s">
        <v>5422</v>
      </c>
      <c r="H2104" t="s">
        <v>4598</v>
      </c>
      <c r="I2104">
        <v>1.3E-39</v>
      </c>
      <c r="J2104" t="s">
        <v>4599</v>
      </c>
      <c r="K2104" t="s">
        <v>5423</v>
      </c>
      <c r="L2104">
        <v>6.2000000000000005E-172</v>
      </c>
      <c r="M2104" t="s">
        <v>5111</v>
      </c>
    </row>
    <row r="2105" spans="1:1024" x14ac:dyDescent="0.2">
      <c r="A2105" t="s">
        <v>2399</v>
      </c>
      <c r="B2105">
        <v>0</v>
      </c>
      <c r="C2105" t="s">
        <v>5415</v>
      </c>
      <c r="D2105">
        <v>1</v>
      </c>
      <c r="E2105">
        <v>33</v>
      </c>
      <c r="F2105" s="134">
        <v>3.0303E-2</v>
      </c>
      <c r="G2105" t="s">
        <v>5416</v>
      </c>
      <c r="H2105" t="s">
        <v>5166</v>
      </c>
      <c r="I2105">
        <v>1.1999999999999999E-128</v>
      </c>
      <c r="J2105" t="s">
        <v>4607</v>
      </c>
      <c r="K2105" t="s">
        <v>5417</v>
      </c>
      <c r="L2105">
        <v>4.1999999999999999E-194</v>
      </c>
      <c r="M2105" t="s">
        <v>5418</v>
      </c>
    </row>
    <row r="2106" spans="1:1024" x14ac:dyDescent="0.2">
      <c r="A2106" t="s">
        <v>2399</v>
      </c>
      <c r="B2106">
        <v>0</v>
      </c>
      <c r="C2106" t="s">
        <v>5395</v>
      </c>
      <c r="D2106">
        <v>1</v>
      </c>
      <c r="E2106">
        <v>33</v>
      </c>
      <c r="F2106" s="134">
        <v>3.0303E-2</v>
      </c>
      <c r="G2106" t="s">
        <v>5396</v>
      </c>
      <c r="H2106" t="s">
        <v>5397</v>
      </c>
      <c r="I2106">
        <v>5.7999999999999995E-7</v>
      </c>
      <c r="J2106" t="s">
        <v>5398</v>
      </c>
      <c r="K2106" t="s">
        <v>5399</v>
      </c>
      <c r="L2106">
        <v>7.8000000000000006E-39</v>
      </c>
      <c r="M2106" t="s">
        <v>5400</v>
      </c>
    </row>
    <row r="2107" spans="1:1024" x14ac:dyDescent="0.2">
      <c r="A2107" t="s">
        <v>2399</v>
      </c>
      <c r="B2107">
        <v>0</v>
      </c>
      <c r="C2107" t="s">
        <v>5313</v>
      </c>
      <c r="D2107">
        <v>1</v>
      </c>
      <c r="E2107">
        <v>33</v>
      </c>
      <c r="F2107" s="134">
        <v>3.0303E-2</v>
      </c>
      <c r="G2107" t="s">
        <v>5314</v>
      </c>
      <c r="H2107" t="s">
        <v>5315</v>
      </c>
      <c r="I2107">
        <v>1.2E-57</v>
      </c>
      <c r="J2107" t="s">
        <v>4607</v>
      </c>
      <c r="K2107" t="s">
        <v>5316</v>
      </c>
      <c r="L2107">
        <v>5.1000000000000002E-101</v>
      </c>
      <c r="M2107" t="s">
        <v>5317</v>
      </c>
    </row>
    <row r="2108" spans="1:1024" x14ac:dyDescent="0.2">
      <c r="A2108" t="s">
        <v>2399</v>
      </c>
      <c r="B2108">
        <v>0</v>
      </c>
      <c r="C2108" t="s">
        <v>5381</v>
      </c>
      <c r="D2108">
        <v>1</v>
      </c>
      <c r="E2108">
        <v>33</v>
      </c>
      <c r="F2108" s="134">
        <v>3.0303E-2</v>
      </c>
      <c r="G2108" t="s">
        <v>5382</v>
      </c>
      <c r="H2108" t="s">
        <v>4606</v>
      </c>
      <c r="I2108">
        <v>2.5E-161</v>
      </c>
      <c r="J2108" t="s">
        <v>4607</v>
      </c>
      <c r="K2108" t="s">
        <v>4608</v>
      </c>
      <c r="L2108">
        <v>0</v>
      </c>
      <c r="M2108" t="s">
        <v>4609</v>
      </c>
    </row>
    <row r="2109" spans="1:1024" x14ac:dyDescent="0.2">
      <c r="A2109" t="s">
        <v>2399</v>
      </c>
      <c r="B2109">
        <v>0</v>
      </c>
      <c r="C2109" t="s">
        <v>5232</v>
      </c>
      <c r="D2109">
        <v>1</v>
      </c>
      <c r="E2109">
        <v>33</v>
      </c>
      <c r="F2109" s="134">
        <v>3.0303E-2</v>
      </c>
      <c r="G2109" t="s">
        <v>1061</v>
      </c>
      <c r="H2109" t="s">
        <v>5233</v>
      </c>
      <c r="I2109">
        <v>3.4999999999999998E-10</v>
      </c>
      <c r="J2109" t="s">
        <v>5234</v>
      </c>
      <c r="K2109" t="s">
        <v>5235</v>
      </c>
      <c r="L2109">
        <v>2.1000000000000001E-37</v>
      </c>
      <c r="M2109" t="s">
        <v>4948</v>
      </c>
    </row>
    <row r="2110" spans="1:1024" x14ac:dyDescent="0.2">
      <c r="A2110" t="s">
        <v>2399</v>
      </c>
      <c r="B2110">
        <v>0</v>
      </c>
      <c r="C2110" t="s">
        <v>5383</v>
      </c>
      <c r="D2110">
        <v>1</v>
      </c>
      <c r="E2110">
        <v>33</v>
      </c>
      <c r="F2110" s="134">
        <v>3.0303E-2</v>
      </c>
      <c r="G2110" t="s">
        <v>5384</v>
      </c>
      <c r="H2110">
        <v>0</v>
      </c>
      <c r="I2110" t="s">
        <v>4595</v>
      </c>
      <c r="J2110">
        <v>0</v>
      </c>
      <c r="K2110" t="s">
        <v>5385</v>
      </c>
      <c r="L2110">
        <v>2.8000000000000001E-14</v>
      </c>
      <c r="M2110" t="s">
        <v>5168</v>
      </c>
    </row>
    <row r="2111" spans="1:1024" x14ac:dyDescent="0.2">
      <c r="A2111" t="s">
        <v>2399</v>
      </c>
      <c r="B2111">
        <v>0</v>
      </c>
      <c r="C2111" t="s">
        <v>4596</v>
      </c>
      <c r="D2111">
        <v>1</v>
      </c>
      <c r="E2111">
        <v>33</v>
      </c>
      <c r="F2111" s="134">
        <v>3.0303E-2</v>
      </c>
      <c r="G2111" t="s">
        <v>4597</v>
      </c>
      <c r="H2111" t="s">
        <v>4598</v>
      </c>
      <c r="I2111">
        <v>6.5999999999999998E-273</v>
      </c>
      <c r="J2111" t="s">
        <v>4599</v>
      </c>
      <c r="K2111" t="s">
        <v>4598</v>
      </c>
      <c r="L2111">
        <v>4.1000000000000003E-271</v>
      </c>
      <c r="M2111" t="s">
        <v>4636</v>
      </c>
    </row>
    <row r="2112" spans="1:1024" x14ac:dyDescent="0.2">
      <c r="A2112" t="s">
        <v>2399</v>
      </c>
      <c r="B2112">
        <v>0</v>
      </c>
      <c r="C2112" t="s">
        <v>5270</v>
      </c>
      <c r="D2112">
        <v>1</v>
      </c>
      <c r="E2112">
        <v>33</v>
      </c>
      <c r="F2112" s="134">
        <v>3.0303E-2</v>
      </c>
      <c r="G2112" t="s">
        <v>5271</v>
      </c>
      <c r="H2112">
        <v>0</v>
      </c>
      <c r="I2112" t="s">
        <v>4595</v>
      </c>
      <c r="J2112">
        <v>0</v>
      </c>
      <c r="K2112" t="s">
        <v>4697</v>
      </c>
      <c r="L2112">
        <v>0</v>
      </c>
      <c r="M2112" t="s">
        <v>5272</v>
      </c>
    </row>
    <row r="2113" spans="1:13" x14ac:dyDescent="0.2">
      <c r="A2113" t="s">
        <v>2399</v>
      </c>
      <c r="B2113">
        <v>0</v>
      </c>
      <c r="C2113" t="s">
        <v>5273</v>
      </c>
      <c r="D2113">
        <v>1</v>
      </c>
      <c r="E2113">
        <v>33</v>
      </c>
      <c r="F2113" s="134">
        <v>3.0303E-2</v>
      </c>
      <c r="G2113" t="s">
        <v>607</v>
      </c>
      <c r="H2113" t="s">
        <v>5274</v>
      </c>
      <c r="I2113">
        <v>3.8000000000000001E-9</v>
      </c>
      <c r="J2113" t="s">
        <v>5275</v>
      </c>
      <c r="K2113" t="s">
        <v>4952</v>
      </c>
      <c r="L2113">
        <v>9.9999999999999993E-41</v>
      </c>
      <c r="M2113" t="s">
        <v>5276</v>
      </c>
    </row>
    <row r="2114" spans="1:13" x14ac:dyDescent="0.2">
      <c r="A2114" t="s">
        <v>2399</v>
      </c>
      <c r="B2114">
        <v>0</v>
      </c>
      <c r="C2114" t="s">
        <v>5331</v>
      </c>
      <c r="D2114">
        <v>1</v>
      </c>
      <c r="E2114">
        <v>33</v>
      </c>
      <c r="F2114" s="134">
        <v>3.0303E-2</v>
      </c>
      <c r="G2114" t="s">
        <v>4601</v>
      </c>
      <c r="H2114">
        <v>0</v>
      </c>
      <c r="I2114" t="s">
        <v>4595</v>
      </c>
      <c r="J2114">
        <v>0</v>
      </c>
      <c r="K2114">
        <v>0</v>
      </c>
      <c r="L2114" t="s">
        <v>4595</v>
      </c>
      <c r="M2114">
        <v>0</v>
      </c>
    </row>
    <row r="2115" spans="1:13" x14ac:dyDescent="0.2">
      <c r="A2115" t="s">
        <v>2399</v>
      </c>
      <c r="B2115">
        <v>0</v>
      </c>
      <c r="C2115" t="s">
        <v>4605</v>
      </c>
      <c r="D2115">
        <v>1</v>
      </c>
      <c r="E2115">
        <v>33</v>
      </c>
      <c r="F2115" s="134">
        <v>3.0303E-2</v>
      </c>
      <c r="G2115" t="s">
        <v>15</v>
      </c>
      <c r="H2115" t="s">
        <v>4606</v>
      </c>
      <c r="I2115">
        <v>5.1000000000000001E-48</v>
      </c>
      <c r="J2115" t="s">
        <v>4607</v>
      </c>
      <c r="K2115" t="s">
        <v>4608</v>
      </c>
      <c r="L2115">
        <v>4.3000000000000001E-262</v>
      </c>
      <c r="M2115" t="s">
        <v>4609</v>
      </c>
    </row>
    <row r="2116" spans="1:13" x14ac:dyDescent="0.2">
      <c r="A2116" t="s">
        <v>2399</v>
      </c>
      <c r="B2116">
        <v>0</v>
      </c>
      <c r="C2116" t="s">
        <v>6236</v>
      </c>
      <c r="D2116">
        <v>1</v>
      </c>
      <c r="E2116">
        <v>33</v>
      </c>
      <c r="F2116" s="134">
        <v>3.0303E-2</v>
      </c>
      <c r="G2116">
        <v>0</v>
      </c>
      <c r="H2116">
        <v>0</v>
      </c>
      <c r="I2116" t="s">
        <v>4595</v>
      </c>
      <c r="J2116">
        <v>0</v>
      </c>
      <c r="K2116" t="s">
        <v>6237</v>
      </c>
      <c r="L2116">
        <v>1.9000000000000001E-7</v>
      </c>
      <c r="M2116" t="s">
        <v>6238</v>
      </c>
    </row>
    <row r="2117" spans="1:13" x14ac:dyDescent="0.2">
      <c r="A2117" t="s">
        <v>2399</v>
      </c>
      <c r="B2117">
        <v>0</v>
      </c>
      <c r="C2117" t="s">
        <v>4612</v>
      </c>
      <c r="D2117">
        <v>1</v>
      </c>
      <c r="E2117">
        <v>33</v>
      </c>
      <c r="F2117" s="134">
        <v>3.0303E-2</v>
      </c>
      <c r="G2117" t="s">
        <v>607</v>
      </c>
      <c r="H2117" t="s">
        <v>4613</v>
      </c>
      <c r="I2117">
        <v>5.6000000000000002E-18</v>
      </c>
      <c r="J2117" t="s">
        <v>4614</v>
      </c>
      <c r="K2117" t="s">
        <v>4615</v>
      </c>
      <c r="L2117">
        <v>1.1999999999999999E-17</v>
      </c>
      <c r="M2117" t="s">
        <v>4616</v>
      </c>
    </row>
    <row r="2118" spans="1:13" x14ac:dyDescent="0.2">
      <c r="A2118" t="s">
        <v>2399</v>
      </c>
      <c r="B2118">
        <v>0</v>
      </c>
      <c r="C2118" t="s">
        <v>1943</v>
      </c>
      <c r="D2118">
        <v>1</v>
      </c>
      <c r="E2118">
        <v>33</v>
      </c>
      <c r="F2118" s="134">
        <v>3.0303E-2</v>
      </c>
      <c r="G2118" t="s">
        <v>27</v>
      </c>
      <c r="H2118" t="s">
        <v>5926</v>
      </c>
      <c r="I2118">
        <v>4.6999999999999997E-5</v>
      </c>
      <c r="J2118" t="s">
        <v>6039</v>
      </c>
      <c r="K2118" t="s">
        <v>5926</v>
      </c>
      <c r="L2118">
        <v>2.1000000000000001E-28</v>
      </c>
      <c r="M2118" t="s">
        <v>6040</v>
      </c>
    </row>
    <row r="2119" spans="1:13" x14ac:dyDescent="0.2">
      <c r="A2119" t="s">
        <v>2399</v>
      </c>
      <c r="B2119">
        <v>0</v>
      </c>
      <c r="C2119" t="s">
        <v>4639</v>
      </c>
      <c r="D2119">
        <v>1</v>
      </c>
      <c r="E2119">
        <v>33</v>
      </c>
      <c r="F2119" s="134">
        <v>3.0303E-2</v>
      </c>
      <c r="G2119">
        <v>0</v>
      </c>
      <c r="H2119" t="s">
        <v>4640</v>
      </c>
      <c r="I2119">
        <v>8.1999999999999998E-7</v>
      </c>
      <c r="J2119" t="s">
        <v>4641</v>
      </c>
      <c r="K2119" t="s">
        <v>4642</v>
      </c>
      <c r="L2119">
        <v>8.3999999999999995E-14</v>
      </c>
      <c r="M2119" t="s">
        <v>4643</v>
      </c>
    </row>
    <row r="2120" spans="1:13" x14ac:dyDescent="0.2">
      <c r="A2120" t="s">
        <v>2399</v>
      </c>
      <c r="B2120">
        <v>0</v>
      </c>
      <c r="C2120" t="s">
        <v>4644</v>
      </c>
      <c r="D2120">
        <v>1</v>
      </c>
      <c r="E2120">
        <v>33</v>
      </c>
      <c r="F2120" s="134">
        <v>3.0303E-2</v>
      </c>
      <c r="G2120">
        <v>0</v>
      </c>
      <c r="H2120">
        <v>0</v>
      </c>
      <c r="I2120" t="s">
        <v>4595</v>
      </c>
      <c r="J2120">
        <v>0</v>
      </c>
      <c r="K2120" t="s">
        <v>4645</v>
      </c>
      <c r="L2120">
        <v>0</v>
      </c>
      <c r="M2120" t="s">
        <v>4646</v>
      </c>
    </row>
    <row r="2121" spans="1:13" x14ac:dyDescent="0.2">
      <c r="A2121" t="s">
        <v>2399</v>
      </c>
      <c r="B2121">
        <v>0</v>
      </c>
      <c r="C2121" t="s">
        <v>4665</v>
      </c>
      <c r="D2121">
        <v>1</v>
      </c>
      <c r="E2121">
        <v>33</v>
      </c>
      <c r="F2121" s="134">
        <v>3.0303E-2</v>
      </c>
      <c r="G2121">
        <v>0</v>
      </c>
      <c r="H2121" t="s">
        <v>4666</v>
      </c>
      <c r="I2121">
        <v>3.9999999999999998E-7</v>
      </c>
      <c r="J2121" t="s">
        <v>4667</v>
      </c>
      <c r="K2121" t="s">
        <v>4668</v>
      </c>
      <c r="L2121">
        <v>8.1999999999999997E-27</v>
      </c>
      <c r="M2121" t="s">
        <v>4669</v>
      </c>
    </row>
    <row r="2122" spans="1:13" x14ac:dyDescent="0.2">
      <c r="A2122" t="s">
        <v>2399</v>
      </c>
      <c r="B2122">
        <v>0</v>
      </c>
      <c r="C2122" t="s">
        <v>6437</v>
      </c>
      <c r="D2122">
        <v>1</v>
      </c>
      <c r="E2122">
        <v>33</v>
      </c>
      <c r="F2122" s="134">
        <v>3.0303E-2</v>
      </c>
      <c r="G2122">
        <v>0</v>
      </c>
      <c r="H2122" t="s">
        <v>6438</v>
      </c>
      <c r="I2122">
        <v>1.2E-15</v>
      </c>
      <c r="J2122" t="s">
        <v>5242</v>
      </c>
      <c r="K2122" t="s">
        <v>4845</v>
      </c>
      <c r="L2122">
        <v>5E-36</v>
      </c>
      <c r="M2122" t="s">
        <v>6439</v>
      </c>
    </row>
    <row r="2123" spans="1:13" x14ac:dyDescent="0.2">
      <c r="A2123" t="s">
        <v>2399</v>
      </c>
      <c r="B2123">
        <v>0</v>
      </c>
      <c r="C2123" t="s">
        <v>6872</v>
      </c>
      <c r="D2123">
        <v>1</v>
      </c>
      <c r="E2123">
        <v>33</v>
      </c>
      <c r="F2123" s="134">
        <v>3.0303E-2</v>
      </c>
      <c r="G2123">
        <v>0</v>
      </c>
      <c r="H2123">
        <v>0</v>
      </c>
      <c r="I2123" t="s">
        <v>4595</v>
      </c>
      <c r="J2123">
        <v>0</v>
      </c>
      <c r="K2123" t="s">
        <v>4645</v>
      </c>
      <c r="L2123">
        <v>8.1000000000000004E-51</v>
      </c>
      <c r="M2123" t="s">
        <v>4646</v>
      </c>
    </row>
    <row r="2124" spans="1:13" x14ac:dyDescent="0.2">
      <c r="A2124" t="s">
        <v>2399</v>
      </c>
      <c r="B2124">
        <v>0</v>
      </c>
      <c r="C2124" t="s">
        <v>5177</v>
      </c>
      <c r="D2124">
        <v>1</v>
      </c>
      <c r="E2124">
        <v>33</v>
      </c>
      <c r="F2124" s="134">
        <v>3.0303E-2</v>
      </c>
      <c r="G2124">
        <v>0</v>
      </c>
      <c r="H2124">
        <v>0</v>
      </c>
      <c r="I2124" t="s">
        <v>4595</v>
      </c>
      <c r="J2124">
        <v>0</v>
      </c>
      <c r="K2124" t="s">
        <v>5178</v>
      </c>
      <c r="L2124">
        <v>1.0999999999999999E-9</v>
      </c>
      <c r="M2124" t="s">
        <v>5179</v>
      </c>
    </row>
    <row r="2125" spans="1:13" x14ac:dyDescent="0.2">
      <c r="A2125" t="s">
        <v>2399</v>
      </c>
      <c r="B2125">
        <v>0</v>
      </c>
      <c r="C2125" t="s">
        <v>6390</v>
      </c>
      <c r="D2125">
        <v>1</v>
      </c>
      <c r="E2125">
        <v>33</v>
      </c>
      <c r="F2125" s="134">
        <v>3.0303E-2</v>
      </c>
      <c r="G2125">
        <v>0</v>
      </c>
      <c r="H2125">
        <v>0</v>
      </c>
      <c r="I2125" t="s">
        <v>4595</v>
      </c>
      <c r="J2125">
        <v>0</v>
      </c>
      <c r="K2125" t="s">
        <v>4637</v>
      </c>
      <c r="L2125">
        <v>6.9999999999999993E-24</v>
      </c>
      <c r="M2125" t="s">
        <v>5040</v>
      </c>
    </row>
    <row r="2126" spans="1:13" x14ac:dyDescent="0.2">
      <c r="A2126" t="s">
        <v>2399</v>
      </c>
      <c r="B2126">
        <v>0</v>
      </c>
      <c r="C2126" t="s">
        <v>4988</v>
      </c>
      <c r="D2126">
        <v>1</v>
      </c>
      <c r="E2126">
        <v>33</v>
      </c>
      <c r="F2126" s="134">
        <v>3.0303E-2</v>
      </c>
      <c r="G2126">
        <v>0</v>
      </c>
      <c r="H2126">
        <v>0</v>
      </c>
      <c r="I2126" t="s">
        <v>4595</v>
      </c>
      <c r="J2126">
        <v>0</v>
      </c>
      <c r="K2126">
        <v>0</v>
      </c>
      <c r="L2126" t="s">
        <v>4595</v>
      </c>
      <c r="M2126">
        <v>0</v>
      </c>
    </row>
    <row r="2127" spans="1:13" x14ac:dyDescent="0.2">
      <c r="A2127" t="s">
        <v>2399</v>
      </c>
      <c r="B2127">
        <v>0</v>
      </c>
      <c r="C2127" t="s">
        <v>4699</v>
      </c>
      <c r="D2127">
        <v>1</v>
      </c>
      <c r="E2127">
        <v>33</v>
      </c>
      <c r="F2127" s="134">
        <v>3.0303E-2</v>
      </c>
      <c r="G2127" t="s">
        <v>4601</v>
      </c>
      <c r="H2127" t="s">
        <v>4700</v>
      </c>
      <c r="I2127">
        <v>1.2E-20</v>
      </c>
      <c r="J2127" t="s">
        <v>4701</v>
      </c>
      <c r="K2127" t="s">
        <v>4691</v>
      </c>
      <c r="L2127">
        <v>8.6E-70</v>
      </c>
      <c r="M2127" t="s">
        <v>4692</v>
      </c>
    </row>
    <row r="2128" spans="1:13" x14ac:dyDescent="0.2">
      <c r="A2128" t="s">
        <v>2399</v>
      </c>
      <c r="B2128">
        <v>0</v>
      </c>
      <c r="C2128" t="s">
        <v>6873</v>
      </c>
      <c r="D2128">
        <v>1</v>
      </c>
      <c r="E2128">
        <v>33</v>
      </c>
      <c r="F2128" s="134">
        <v>3.0303E-2</v>
      </c>
      <c r="G2128" t="s">
        <v>4601</v>
      </c>
      <c r="H2128">
        <v>0</v>
      </c>
      <c r="I2128" t="s">
        <v>4595</v>
      </c>
      <c r="J2128">
        <v>0</v>
      </c>
      <c r="K2128">
        <v>0</v>
      </c>
      <c r="L2128" t="s">
        <v>4595</v>
      </c>
      <c r="M2128">
        <v>0</v>
      </c>
    </row>
    <row r="2129" spans="1:13" x14ac:dyDescent="0.2">
      <c r="A2129" t="s">
        <v>2399</v>
      </c>
      <c r="B2129">
        <v>0</v>
      </c>
      <c r="C2129" t="s">
        <v>6056</v>
      </c>
      <c r="D2129">
        <v>1</v>
      </c>
      <c r="E2129">
        <v>33</v>
      </c>
      <c r="F2129" s="134">
        <v>3.0303E-2</v>
      </c>
      <c r="G2129">
        <v>0</v>
      </c>
      <c r="H2129">
        <v>0</v>
      </c>
      <c r="I2129" t="s">
        <v>4595</v>
      </c>
      <c r="J2129">
        <v>0</v>
      </c>
      <c r="K2129">
        <v>0</v>
      </c>
      <c r="L2129" t="s">
        <v>4595</v>
      </c>
      <c r="M2129">
        <v>0</v>
      </c>
    </row>
    <row r="2130" spans="1:13" x14ac:dyDescent="0.2">
      <c r="A2130" t="s">
        <v>2399</v>
      </c>
      <c r="B2130">
        <v>0</v>
      </c>
      <c r="C2130" t="s">
        <v>6874</v>
      </c>
      <c r="D2130">
        <v>1</v>
      </c>
      <c r="E2130">
        <v>33</v>
      </c>
      <c r="F2130" s="134">
        <v>3.0303E-2</v>
      </c>
      <c r="G2130" t="s">
        <v>5250</v>
      </c>
      <c r="H2130">
        <v>0</v>
      </c>
      <c r="I2130" t="s">
        <v>4595</v>
      </c>
      <c r="J2130">
        <v>0</v>
      </c>
      <c r="K2130" t="s">
        <v>5319</v>
      </c>
      <c r="L2130">
        <v>2.8999999999999998E-13</v>
      </c>
      <c r="M2130" t="s">
        <v>5320</v>
      </c>
    </row>
    <row r="2131" spans="1:13" x14ac:dyDescent="0.2">
      <c r="A2131" t="s">
        <v>2399</v>
      </c>
      <c r="B2131">
        <v>0</v>
      </c>
      <c r="C2131" t="s">
        <v>6060</v>
      </c>
      <c r="D2131">
        <v>1</v>
      </c>
      <c r="E2131">
        <v>33</v>
      </c>
      <c r="F2131" s="134">
        <v>3.0303E-2</v>
      </c>
      <c r="G2131" t="s">
        <v>1056</v>
      </c>
      <c r="H2131" t="s">
        <v>6061</v>
      </c>
      <c r="I2131">
        <v>3E-10</v>
      </c>
      <c r="J2131" t="s">
        <v>6062</v>
      </c>
      <c r="K2131" t="s">
        <v>6063</v>
      </c>
      <c r="L2131">
        <v>3.2000000000000002E-31</v>
      </c>
      <c r="M2131" t="s">
        <v>6064</v>
      </c>
    </row>
    <row r="2132" spans="1:13" x14ac:dyDescent="0.2">
      <c r="A2132" t="s">
        <v>2399</v>
      </c>
      <c r="B2132">
        <v>0</v>
      </c>
      <c r="C2132" t="s">
        <v>6875</v>
      </c>
      <c r="D2132">
        <v>1</v>
      </c>
      <c r="E2132">
        <v>33</v>
      </c>
      <c r="F2132" s="134">
        <v>3.0303E-2</v>
      </c>
      <c r="G2132">
        <v>0</v>
      </c>
      <c r="H2132">
        <v>0</v>
      </c>
      <c r="I2132" t="s">
        <v>4595</v>
      </c>
      <c r="J2132">
        <v>0</v>
      </c>
      <c r="K2132">
        <v>0</v>
      </c>
      <c r="L2132" t="s">
        <v>4595</v>
      </c>
      <c r="M2132">
        <v>0</v>
      </c>
    </row>
    <row r="2133" spans="1:13" x14ac:dyDescent="0.2">
      <c r="A2133" t="s">
        <v>2399</v>
      </c>
      <c r="B2133">
        <v>0</v>
      </c>
      <c r="C2133" t="s">
        <v>6876</v>
      </c>
      <c r="D2133">
        <v>1</v>
      </c>
      <c r="E2133">
        <v>33</v>
      </c>
      <c r="F2133" s="134">
        <v>3.0303E-2</v>
      </c>
      <c r="G2133" t="s">
        <v>6877</v>
      </c>
      <c r="H2133" t="s">
        <v>6878</v>
      </c>
      <c r="I2133">
        <v>6.3E-7</v>
      </c>
      <c r="J2133" t="s">
        <v>6879</v>
      </c>
      <c r="K2133" t="s">
        <v>4845</v>
      </c>
      <c r="L2133">
        <v>2.9000000000000002E-34</v>
      </c>
      <c r="M2133" t="s">
        <v>6880</v>
      </c>
    </row>
    <row r="2134" spans="1:13" x14ac:dyDescent="0.2">
      <c r="A2134" t="s">
        <v>2399</v>
      </c>
      <c r="B2134">
        <v>0</v>
      </c>
      <c r="C2134" t="s">
        <v>6881</v>
      </c>
      <c r="D2134">
        <v>1</v>
      </c>
      <c r="E2134">
        <v>33</v>
      </c>
      <c r="F2134" s="134">
        <v>3.0303E-2</v>
      </c>
      <c r="G2134">
        <v>0</v>
      </c>
      <c r="H2134">
        <v>0</v>
      </c>
      <c r="I2134" t="s">
        <v>4595</v>
      </c>
      <c r="J2134">
        <v>0</v>
      </c>
      <c r="K2134">
        <v>0</v>
      </c>
      <c r="L2134" t="s">
        <v>4595</v>
      </c>
      <c r="M2134">
        <v>0</v>
      </c>
    </row>
    <row r="2135" spans="1:13" x14ac:dyDescent="0.2">
      <c r="A2135" t="s">
        <v>2399</v>
      </c>
      <c r="B2135">
        <v>0</v>
      </c>
      <c r="C2135" t="s">
        <v>5027</v>
      </c>
      <c r="D2135">
        <v>1</v>
      </c>
      <c r="E2135">
        <v>33</v>
      </c>
      <c r="F2135" s="134">
        <v>3.0303E-2</v>
      </c>
      <c r="G2135">
        <v>0</v>
      </c>
      <c r="H2135">
        <v>0</v>
      </c>
      <c r="I2135" t="s">
        <v>4595</v>
      </c>
      <c r="J2135">
        <v>0</v>
      </c>
      <c r="K2135">
        <v>0</v>
      </c>
      <c r="L2135" t="s">
        <v>4595</v>
      </c>
      <c r="M2135">
        <v>0</v>
      </c>
    </row>
    <row r="2136" spans="1:13" x14ac:dyDescent="0.2">
      <c r="A2136" t="s">
        <v>2399</v>
      </c>
      <c r="B2136">
        <v>0</v>
      </c>
      <c r="C2136" t="s">
        <v>6392</v>
      </c>
      <c r="D2136">
        <v>1</v>
      </c>
      <c r="E2136">
        <v>33</v>
      </c>
      <c r="F2136" s="134">
        <v>3.0303E-2</v>
      </c>
      <c r="G2136">
        <v>0</v>
      </c>
      <c r="H2136">
        <v>0</v>
      </c>
      <c r="I2136" t="s">
        <v>4595</v>
      </c>
      <c r="J2136">
        <v>0</v>
      </c>
      <c r="K2136" t="s">
        <v>4995</v>
      </c>
      <c r="L2136">
        <v>1.6999999999999999E-238</v>
      </c>
      <c r="M2136" t="s">
        <v>6265</v>
      </c>
    </row>
    <row r="2137" spans="1:13" x14ac:dyDescent="0.2">
      <c r="A2137" t="s">
        <v>2399</v>
      </c>
      <c r="B2137">
        <v>0</v>
      </c>
      <c r="C2137" t="s">
        <v>5890</v>
      </c>
      <c r="D2137">
        <v>1</v>
      </c>
      <c r="E2137">
        <v>33</v>
      </c>
      <c r="F2137" s="134">
        <v>3.0303E-2</v>
      </c>
      <c r="G2137">
        <v>0</v>
      </c>
      <c r="H2137">
        <v>0</v>
      </c>
      <c r="I2137" t="s">
        <v>4595</v>
      </c>
      <c r="J2137">
        <v>0</v>
      </c>
      <c r="K2137">
        <v>0</v>
      </c>
      <c r="L2137" t="s">
        <v>4595</v>
      </c>
      <c r="M2137">
        <v>0</v>
      </c>
    </row>
    <row r="2138" spans="1:13" x14ac:dyDescent="0.2">
      <c r="A2138" t="s">
        <v>2399</v>
      </c>
      <c r="B2138">
        <v>0</v>
      </c>
      <c r="C2138" t="s">
        <v>4755</v>
      </c>
      <c r="D2138">
        <v>1</v>
      </c>
      <c r="E2138">
        <v>33</v>
      </c>
      <c r="F2138" s="134">
        <v>3.0303E-2</v>
      </c>
      <c r="G2138">
        <v>0</v>
      </c>
      <c r="H2138">
        <v>0</v>
      </c>
      <c r="I2138" t="s">
        <v>4595</v>
      </c>
      <c r="J2138">
        <v>0</v>
      </c>
      <c r="K2138">
        <v>0</v>
      </c>
      <c r="L2138" t="s">
        <v>4595</v>
      </c>
      <c r="M2138">
        <v>0</v>
      </c>
    </row>
    <row r="2139" spans="1:13" x14ac:dyDescent="0.2">
      <c r="A2139" t="s">
        <v>2399</v>
      </c>
      <c r="B2139">
        <v>0</v>
      </c>
      <c r="C2139" t="s">
        <v>6882</v>
      </c>
      <c r="D2139">
        <v>1</v>
      </c>
      <c r="E2139">
        <v>33</v>
      </c>
      <c r="F2139" s="134">
        <v>3.0303E-2</v>
      </c>
      <c r="G2139">
        <v>0</v>
      </c>
      <c r="H2139">
        <v>0</v>
      </c>
      <c r="I2139" t="s">
        <v>4595</v>
      </c>
      <c r="J2139">
        <v>0</v>
      </c>
      <c r="K2139" t="s">
        <v>4637</v>
      </c>
      <c r="L2139">
        <v>6.0000000000000002E-5</v>
      </c>
      <c r="M2139" t="s">
        <v>6883</v>
      </c>
    </row>
    <row r="2140" spans="1:13" x14ac:dyDescent="0.2">
      <c r="A2140" t="s">
        <v>2399</v>
      </c>
      <c r="B2140">
        <v>0</v>
      </c>
      <c r="C2140" t="s">
        <v>6884</v>
      </c>
      <c r="D2140">
        <v>1</v>
      </c>
      <c r="E2140">
        <v>33</v>
      </c>
      <c r="F2140" s="134">
        <v>3.0303E-2</v>
      </c>
      <c r="G2140">
        <v>0</v>
      </c>
      <c r="H2140">
        <v>0</v>
      </c>
      <c r="I2140" t="s">
        <v>4595</v>
      </c>
      <c r="J2140">
        <v>0</v>
      </c>
      <c r="K2140">
        <v>0</v>
      </c>
      <c r="L2140" t="s">
        <v>4595</v>
      </c>
      <c r="M2140">
        <v>0</v>
      </c>
    </row>
    <row r="2141" spans="1:13" x14ac:dyDescent="0.2">
      <c r="A2141" t="s">
        <v>2399</v>
      </c>
      <c r="B2141">
        <v>0</v>
      </c>
      <c r="C2141" t="s">
        <v>5502</v>
      </c>
      <c r="D2141">
        <v>1</v>
      </c>
      <c r="E2141">
        <v>33</v>
      </c>
      <c r="F2141" s="134">
        <v>3.0303E-2</v>
      </c>
      <c r="G2141">
        <v>0</v>
      </c>
      <c r="H2141">
        <v>0</v>
      </c>
      <c r="I2141" t="s">
        <v>4595</v>
      </c>
      <c r="J2141">
        <v>0</v>
      </c>
      <c r="K2141" t="s">
        <v>5503</v>
      </c>
      <c r="L2141">
        <v>3.7E-57</v>
      </c>
      <c r="M2141" t="s">
        <v>5304</v>
      </c>
    </row>
    <row r="2142" spans="1:13" x14ac:dyDescent="0.2">
      <c r="A2142" t="s">
        <v>2399</v>
      </c>
      <c r="B2142">
        <v>0</v>
      </c>
      <c r="C2142" t="s">
        <v>6885</v>
      </c>
      <c r="D2142">
        <v>1</v>
      </c>
      <c r="E2142">
        <v>33</v>
      </c>
      <c r="F2142" s="134">
        <v>3.0303E-2</v>
      </c>
      <c r="G2142">
        <v>0</v>
      </c>
      <c r="H2142">
        <v>0</v>
      </c>
      <c r="I2142" t="s">
        <v>4595</v>
      </c>
      <c r="J2142">
        <v>0</v>
      </c>
      <c r="K2142">
        <v>0</v>
      </c>
      <c r="L2142" t="s">
        <v>4595</v>
      </c>
      <c r="M2142">
        <v>0</v>
      </c>
    </row>
    <row r="2143" spans="1:13" x14ac:dyDescent="0.2">
      <c r="A2143" t="s">
        <v>2399</v>
      </c>
      <c r="B2143">
        <v>0</v>
      </c>
      <c r="C2143" t="s">
        <v>6077</v>
      </c>
      <c r="D2143">
        <v>1</v>
      </c>
      <c r="E2143">
        <v>33</v>
      </c>
      <c r="F2143" s="134">
        <v>3.0303E-2</v>
      </c>
      <c r="G2143">
        <v>0</v>
      </c>
      <c r="H2143">
        <v>0</v>
      </c>
      <c r="I2143" t="s">
        <v>4595</v>
      </c>
      <c r="J2143">
        <v>0</v>
      </c>
      <c r="K2143">
        <v>0</v>
      </c>
      <c r="L2143" t="s">
        <v>4595</v>
      </c>
      <c r="M2143">
        <v>0</v>
      </c>
    </row>
    <row r="2144" spans="1:13" x14ac:dyDescent="0.2">
      <c r="A2144" t="s">
        <v>2399</v>
      </c>
      <c r="B2144">
        <v>0</v>
      </c>
      <c r="C2144" t="s">
        <v>6886</v>
      </c>
      <c r="D2144">
        <v>1</v>
      </c>
      <c r="E2144">
        <v>33</v>
      </c>
      <c r="F2144" s="134">
        <v>3.0303E-2</v>
      </c>
      <c r="G2144">
        <v>0</v>
      </c>
      <c r="H2144">
        <v>0</v>
      </c>
      <c r="I2144" t="s">
        <v>4595</v>
      </c>
      <c r="J2144">
        <v>0</v>
      </c>
      <c r="K2144" t="s">
        <v>4637</v>
      </c>
      <c r="L2144">
        <v>5.0000000000000001E-9</v>
      </c>
      <c r="M2144" t="s">
        <v>6887</v>
      </c>
    </row>
    <row r="2145" spans="1:13" x14ac:dyDescent="0.2">
      <c r="A2145" t="s">
        <v>2399</v>
      </c>
      <c r="B2145">
        <v>0</v>
      </c>
      <c r="C2145" t="s">
        <v>6888</v>
      </c>
      <c r="D2145">
        <v>1</v>
      </c>
      <c r="E2145">
        <v>33</v>
      </c>
      <c r="F2145" s="134">
        <v>3.0303E-2</v>
      </c>
      <c r="G2145">
        <v>0</v>
      </c>
      <c r="H2145">
        <v>0</v>
      </c>
      <c r="I2145" t="s">
        <v>4595</v>
      </c>
      <c r="J2145">
        <v>0</v>
      </c>
      <c r="K2145" t="s">
        <v>4637</v>
      </c>
      <c r="L2145">
        <v>4.8E-9</v>
      </c>
      <c r="M2145" t="s">
        <v>6068</v>
      </c>
    </row>
    <row r="2146" spans="1:13" x14ac:dyDescent="0.2">
      <c r="A2146" t="s">
        <v>2399</v>
      </c>
      <c r="B2146">
        <v>0</v>
      </c>
      <c r="C2146" t="s">
        <v>6889</v>
      </c>
      <c r="D2146">
        <v>1</v>
      </c>
      <c r="E2146">
        <v>33</v>
      </c>
      <c r="F2146" s="134">
        <v>3.0303E-2</v>
      </c>
      <c r="G2146">
        <v>0</v>
      </c>
      <c r="H2146">
        <v>0</v>
      </c>
      <c r="I2146" t="s">
        <v>4595</v>
      </c>
      <c r="J2146">
        <v>0</v>
      </c>
      <c r="K2146" t="s">
        <v>4637</v>
      </c>
      <c r="L2146">
        <v>2.5999999999999998E-12</v>
      </c>
      <c r="M2146" t="s">
        <v>5040</v>
      </c>
    </row>
    <row r="2147" spans="1:13" x14ac:dyDescent="0.2">
      <c r="A2147" t="s">
        <v>2399</v>
      </c>
      <c r="B2147">
        <v>0</v>
      </c>
      <c r="C2147" t="s">
        <v>6890</v>
      </c>
      <c r="D2147">
        <v>1</v>
      </c>
      <c r="E2147">
        <v>33</v>
      </c>
      <c r="F2147" s="134">
        <v>3.0303E-2</v>
      </c>
      <c r="G2147">
        <v>0</v>
      </c>
      <c r="H2147">
        <v>0</v>
      </c>
      <c r="I2147" t="s">
        <v>4595</v>
      </c>
      <c r="J2147">
        <v>0</v>
      </c>
      <c r="K2147">
        <v>0</v>
      </c>
      <c r="L2147" t="s">
        <v>4595</v>
      </c>
      <c r="M2147">
        <v>0</v>
      </c>
    </row>
    <row r="2148" spans="1:13" x14ac:dyDescent="0.2">
      <c r="A2148" t="s">
        <v>2399</v>
      </c>
      <c r="B2148">
        <v>0</v>
      </c>
      <c r="C2148" t="s">
        <v>6891</v>
      </c>
      <c r="D2148">
        <v>1</v>
      </c>
      <c r="E2148">
        <v>33</v>
      </c>
      <c r="F2148" s="134">
        <v>3.0303E-2</v>
      </c>
      <c r="G2148">
        <v>0</v>
      </c>
      <c r="H2148">
        <v>0</v>
      </c>
      <c r="I2148" t="s">
        <v>4595</v>
      </c>
      <c r="J2148">
        <v>0</v>
      </c>
      <c r="K2148">
        <v>0</v>
      </c>
      <c r="L2148" t="s">
        <v>4595</v>
      </c>
      <c r="M2148">
        <v>0</v>
      </c>
    </row>
    <row r="2149" spans="1:13" x14ac:dyDescent="0.2">
      <c r="A2149" t="s">
        <v>2399</v>
      </c>
      <c r="B2149">
        <v>0</v>
      </c>
      <c r="C2149" t="s">
        <v>6892</v>
      </c>
      <c r="D2149">
        <v>1</v>
      </c>
      <c r="E2149">
        <v>33</v>
      </c>
      <c r="F2149" s="134">
        <v>3.0303E-2</v>
      </c>
      <c r="G2149">
        <v>0</v>
      </c>
      <c r="H2149">
        <v>0</v>
      </c>
      <c r="I2149" t="s">
        <v>4595</v>
      </c>
      <c r="J2149">
        <v>0</v>
      </c>
      <c r="K2149" t="s">
        <v>4637</v>
      </c>
      <c r="L2149">
        <v>1.7999999999999999E-16</v>
      </c>
      <c r="M2149" t="s">
        <v>5040</v>
      </c>
    </row>
    <row r="2150" spans="1:13" x14ac:dyDescent="0.2">
      <c r="A2150" t="s">
        <v>2399</v>
      </c>
      <c r="B2150">
        <v>0</v>
      </c>
      <c r="C2150" t="s">
        <v>6893</v>
      </c>
      <c r="D2150">
        <v>1</v>
      </c>
      <c r="E2150">
        <v>33</v>
      </c>
      <c r="F2150" s="134">
        <v>3.0303E-2</v>
      </c>
      <c r="G2150">
        <v>0</v>
      </c>
      <c r="H2150">
        <v>0</v>
      </c>
      <c r="I2150" t="s">
        <v>4595</v>
      </c>
      <c r="J2150">
        <v>0</v>
      </c>
      <c r="K2150">
        <v>0</v>
      </c>
      <c r="L2150" t="s">
        <v>4595</v>
      </c>
      <c r="M2150">
        <v>0</v>
      </c>
    </row>
    <row r="2151" spans="1:13" x14ac:dyDescent="0.2">
      <c r="A2151" t="s">
        <v>2399</v>
      </c>
      <c r="B2151">
        <v>0</v>
      </c>
      <c r="C2151" t="s">
        <v>6894</v>
      </c>
      <c r="D2151">
        <v>1</v>
      </c>
      <c r="E2151">
        <v>33</v>
      </c>
      <c r="F2151" s="134">
        <v>3.0303E-2</v>
      </c>
      <c r="G2151">
        <v>0</v>
      </c>
      <c r="H2151">
        <v>0</v>
      </c>
      <c r="I2151" t="s">
        <v>4595</v>
      </c>
      <c r="J2151">
        <v>0</v>
      </c>
      <c r="K2151" t="s">
        <v>4637</v>
      </c>
      <c r="L2151">
        <v>5.1000000000000003E-6</v>
      </c>
      <c r="M2151" t="s">
        <v>6895</v>
      </c>
    </row>
    <row r="2152" spans="1:13" x14ac:dyDescent="0.2">
      <c r="A2152" t="s">
        <v>2399</v>
      </c>
      <c r="B2152">
        <v>0</v>
      </c>
      <c r="C2152" t="s">
        <v>4882</v>
      </c>
      <c r="D2152">
        <v>1</v>
      </c>
      <c r="E2152">
        <v>33</v>
      </c>
      <c r="F2152" s="134">
        <v>3.0303E-2</v>
      </c>
      <c r="G2152">
        <v>0</v>
      </c>
      <c r="H2152">
        <v>0</v>
      </c>
      <c r="I2152" t="s">
        <v>4595</v>
      </c>
      <c r="J2152">
        <v>0</v>
      </c>
      <c r="K2152">
        <v>0</v>
      </c>
      <c r="L2152" t="s">
        <v>4595</v>
      </c>
      <c r="M2152">
        <v>0</v>
      </c>
    </row>
    <row r="2153" spans="1:13" x14ac:dyDescent="0.2">
      <c r="A2153" t="s">
        <v>2399</v>
      </c>
      <c r="B2153">
        <v>0</v>
      </c>
      <c r="C2153" t="s">
        <v>6896</v>
      </c>
      <c r="D2153">
        <v>1</v>
      </c>
      <c r="E2153">
        <v>33</v>
      </c>
      <c r="F2153" s="134">
        <v>3.0303E-2</v>
      </c>
      <c r="G2153">
        <v>0</v>
      </c>
      <c r="H2153">
        <v>0</v>
      </c>
      <c r="I2153" t="s">
        <v>4595</v>
      </c>
      <c r="J2153">
        <v>0</v>
      </c>
      <c r="K2153">
        <v>0</v>
      </c>
      <c r="L2153" t="s">
        <v>4595</v>
      </c>
      <c r="M2153">
        <v>0</v>
      </c>
    </row>
    <row r="2154" spans="1:13" x14ac:dyDescent="0.2">
      <c r="A2154" t="s">
        <v>2399</v>
      </c>
      <c r="B2154">
        <v>0</v>
      </c>
      <c r="C2154" t="s">
        <v>6897</v>
      </c>
      <c r="D2154">
        <v>1</v>
      </c>
      <c r="E2154">
        <v>33</v>
      </c>
      <c r="F2154" s="134">
        <v>3.0303E-2</v>
      </c>
      <c r="G2154">
        <v>0</v>
      </c>
      <c r="H2154">
        <v>0</v>
      </c>
      <c r="I2154" t="s">
        <v>4595</v>
      </c>
      <c r="J2154">
        <v>0</v>
      </c>
      <c r="K2154">
        <v>0</v>
      </c>
      <c r="L2154" t="s">
        <v>4595</v>
      </c>
      <c r="M2154">
        <v>0</v>
      </c>
    </row>
    <row r="2155" spans="1:13" x14ac:dyDescent="0.2">
      <c r="A2155" t="s">
        <v>2399</v>
      </c>
      <c r="B2155">
        <v>0</v>
      </c>
      <c r="C2155" t="s">
        <v>6122</v>
      </c>
      <c r="D2155">
        <v>1</v>
      </c>
      <c r="E2155">
        <v>33</v>
      </c>
      <c r="F2155" s="134">
        <v>3.0303E-2</v>
      </c>
      <c r="G2155">
        <v>0</v>
      </c>
      <c r="H2155" t="s">
        <v>6123</v>
      </c>
      <c r="I2155">
        <v>1.9E-13</v>
      </c>
      <c r="J2155" t="s">
        <v>6124</v>
      </c>
      <c r="K2155" t="s">
        <v>6125</v>
      </c>
      <c r="L2155">
        <v>1.1999999999999999E-13</v>
      </c>
      <c r="M2155" t="s">
        <v>6126</v>
      </c>
    </row>
    <row r="2156" spans="1:13" x14ac:dyDescent="0.2">
      <c r="A2156" t="s">
        <v>2399</v>
      </c>
      <c r="B2156">
        <v>0</v>
      </c>
      <c r="C2156" t="s">
        <v>5236</v>
      </c>
      <c r="D2156">
        <v>2</v>
      </c>
      <c r="E2156">
        <v>33</v>
      </c>
      <c r="F2156" s="134">
        <v>6.0606100000000003E-2</v>
      </c>
      <c r="G2156" t="s">
        <v>607</v>
      </c>
      <c r="H2156" t="s">
        <v>5237</v>
      </c>
      <c r="I2156">
        <v>4.7E-56</v>
      </c>
      <c r="J2156" t="s">
        <v>5238</v>
      </c>
      <c r="K2156" t="s">
        <v>5239</v>
      </c>
      <c r="L2156">
        <v>5.8999999999999998E-56</v>
      </c>
      <c r="M2156" t="s">
        <v>4948</v>
      </c>
    </row>
    <row r="2157" spans="1:13" x14ac:dyDescent="0.2">
      <c r="A2157" t="s">
        <v>2399</v>
      </c>
      <c r="B2157">
        <v>0</v>
      </c>
      <c r="C2157" t="s">
        <v>4954</v>
      </c>
      <c r="D2157">
        <v>2</v>
      </c>
      <c r="E2157">
        <v>33</v>
      </c>
      <c r="F2157" s="134">
        <v>6.0606100000000003E-2</v>
      </c>
      <c r="G2157" t="s">
        <v>801</v>
      </c>
      <c r="H2157" t="s">
        <v>4955</v>
      </c>
      <c r="I2157">
        <v>5.6000000000000003E-41</v>
      </c>
      <c r="J2157" t="s">
        <v>4956</v>
      </c>
      <c r="K2157" t="s">
        <v>4957</v>
      </c>
      <c r="L2157">
        <v>9.2000000000000003E-122</v>
      </c>
      <c r="M2157" t="s">
        <v>4958</v>
      </c>
    </row>
    <row r="2158" spans="1:13" x14ac:dyDescent="0.2">
      <c r="A2158" t="s">
        <v>2399</v>
      </c>
      <c r="B2158">
        <v>0</v>
      </c>
      <c r="C2158" t="s">
        <v>5294</v>
      </c>
      <c r="D2158">
        <v>2</v>
      </c>
      <c r="E2158">
        <v>33</v>
      </c>
      <c r="F2158" s="134">
        <v>6.0606100000000003E-2</v>
      </c>
      <c r="G2158" t="s">
        <v>4601</v>
      </c>
      <c r="H2158" t="s">
        <v>5247</v>
      </c>
      <c r="I2158">
        <v>1.3E-20</v>
      </c>
      <c r="J2158" t="s">
        <v>5295</v>
      </c>
      <c r="K2158" t="s">
        <v>5296</v>
      </c>
      <c r="L2158">
        <v>3.3999999999999997E-20</v>
      </c>
      <c r="M2158" t="s">
        <v>5297</v>
      </c>
    </row>
    <row r="2159" spans="1:13" x14ac:dyDescent="0.2">
      <c r="A2159" t="s">
        <v>2399</v>
      </c>
      <c r="B2159">
        <v>0</v>
      </c>
      <c r="C2159" t="s">
        <v>5993</v>
      </c>
      <c r="D2159">
        <v>2</v>
      </c>
      <c r="E2159">
        <v>33</v>
      </c>
      <c r="F2159" s="134">
        <v>6.0606100000000003E-2</v>
      </c>
      <c r="G2159" t="s">
        <v>1061</v>
      </c>
      <c r="H2159" t="s">
        <v>5994</v>
      </c>
      <c r="I2159">
        <v>1.1E-21</v>
      </c>
      <c r="J2159" t="s">
        <v>5995</v>
      </c>
      <c r="K2159" t="s">
        <v>5996</v>
      </c>
      <c r="L2159">
        <v>1.8999999999999999E-58</v>
      </c>
      <c r="M2159" t="s">
        <v>5997</v>
      </c>
    </row>
    <row r="2160" spans="1:13" x14ac:dyDescent="0.2">
      <c r="A2160" t="s">
        <v>2399</v>
      </c>
      <c r="B2160">
        <v>0</v>
      </c>
      <c r="C2160" t="s">
        <v>5347</v>
      </c>
      <c r="D2160">
        <v>2</v>
      </c>
      <c r="E2160">
        <v>33</v>
      </c>
      <c r="F2160" s="134">
        <v>6.0606100000000003E-2</v>
      </c>
      <c r="G2160">
        <v>0</v>
      </c>
      <c r="H2160">
        <v>0</v>
      </c>
      <c r="I2160" t="s">
        <v>4595</v>
      </c>
      <c r="J2160">
        <v>0</v>
      </c>
      <c r="K2160" t="s">
        <v>5348</v>
      </c>
      <c r="L2160">
        <v>1.7E-5</v>
      </c>
      <c r="M2160" t="s">
        <v>5349</v>
      </c>
    </row>
    <row r="2161" spans="1:13" x14ac:dyDescent="0.2">
      <c r="A2161" t="s">
        <v>2399</v>
      </c>
      <c r="B2161">
        <v>0</v>
      </c>
      <c r="C2161" t="s">
        <v>5925</v>
      </c>
      <c r="D2161">
        <v>2</v>
      </c>
      <c r="E2161">
        <v>33</v>
      </c>
      <c r="F2161" s="134">
        <v>6.0606100000000003E-2</v>
      </c>
      <c r="G2161" t="s">
        <v>27</v>
      </c>
      <c r="H2161">
        <v>0</v>
      </c>
      <c r="I2161" t="s">
        <v>4595</v>
      </c>
      <c r="J2161">
        <v>0</v>
      </c>
      <c r="K2161" t="s">
        <v>5926</v>
      </c>
      <c r="L2161">
        <v>6.6999999999999996E-10</v>
      </c>
      <c r="M2161" t="s">
        <v>5927</v>
      </c>
    </row>
    <row r="2162" spans="1:13" x14ac:dyDescent="0.2">
      <c r="A2162" t="s">
        <v>2399</v>
      </c>
      <c r="B2162">
        <v>0</v>
      </c>
      <c r="C2162" t="s">
        <v>6049</v>
      </c>
      <c r="D2162">
        <v>2</v>
      </c>
      <c r="E2162">
        <v>33</v>
      </c>
      <c r="F2162" s="134">
        <v>6.0606100000000003E-2</v>
      </c>
      <c r="G2162" t="s">
        <v>298</v>
      </c>
      <c r="H2162">
        <v>0</v>
      </c>
      <c r="I2162" t="s">
        <v>4595</v>
      </c>
      <c r="J2162">
        <v>0</v>
      </c>
      <c r="K2162" t="s">
        <v>6050</v>
      </c>
      <c r="L2162">
        <v>4.4999999999999998E-28</v>
      </c>
      <c r="M2162" t="s">
        <v>6051</v>
      </c>
    </row>
    <row r="2163" spans="1:13" x14ac:dyDescent="0.2">
      <c r="A2163" t="s">
        <v>2399</v>
      </c>
      <c r="B2163">
        <v>0</v>
      </c>
      <c r="C2163" t="s">
        <v>6898</v>
      </c>
      <c r="D2163">
        <v>2</v>
      </c>
      <c r="E2163">
        <v>33</v>
      </c>
      <c r="F2163" s="134">
        <v>6.0606100000000003E-2</v>
      </c>
      <c r="G2163" t="s">
        <v>801</v>
      </c>
      <c r="H2163">
        <v>0</v>
      </c>
      <c r="I2163" t="s">
        <v>4595</v>
      </c>
      <c r="J2163">
        <v>0</v>
      </c>
      <c r="K2163" t="s">
        <v>6251</v>
      </c>
      <c r="L2163">
        <v>1.5E-5</v>
      </c>
      <c r="M2163" t="s">
        <v>6899</v>
      </c>
    </row>
    <row r="2164" spans="1:13" x14ac:dyDescent="0.2">
      <c r="A2164" t="s">
        <v>2399</v>
      </c>
      <c r="B2164">
        <v>0</v>
      </c>
      <c r="C2164" t="s">
        <v>4739</v>
      </c>
      <c r="D2164">
        <v>2</v>
      </c>
      <c r="E2164">
        <v>33</v>
      </c>
      <c r="F2164" s="134">
        <v>6.0606100000000003E-2</v>
      </c>
      <c r="G2164">
        <v>0</v>
      </c>
      <c r="H2164" t="s">
        <v>4740</v>
      </c>
      <c r="I2164">
        <v>1.1999999999999999E-12</v>
      </c>
      <c r="J2164" t="s">
        <v>4741</v>
      </c>
      <c r="K2164" t="s">
        <v>4740</v>
      </c>
      <c r="L2164">
        <v>3.5999999999999999E-27</v>
      </c>
      <c r="M2164" t="s">
        <v>4742</v>
      </c>
    </row>
    <row r="2165" spans="1:13" x14ac:dyDescent="0.2">
      <c r="A2165" t="s">
        <v>2399</v>
      </c>
      <c r="B2165">
        <v>0</v>
      </c>
      <c r="C2165" t="s">
        <v>6900</v>
      </c>
      <c r="D2165">
        <v>2</v>
      </c>
      <c r="E2165">
        <v>33</v>
      </c>
      <c r="F2165" s="134">
        <v>6.0606100000000003E-2</v>
      </c>
      <c r="G2165">
        <v>0</v>
      </c>
      <c r="H2165">
        <v>0</v>
      </c>
      <c r="I2165" t="s">
        <v>4595</v>
      </c>
      <c r="J2165">
        <v>0</v>
      </c>
      <c r="K2165">
        <v>0</v>
      </c>
      <c r="L2165" t="s">
        <v>4595</v>
      </c>
      <c r="M2165">
        <v>0</v>
      </c>
    </row>
    <row r="2166" spans="1:13" x14ac:dyDescent="0.2">
      <c r="A2166" t="s">
        <v>2399</v>
      </c>
      <c r="B2166">
        <v>0</v>
      </c>
      <c r="C2166" t="s">
        <v>6901</v>
      </c>
      <c r="D2166">
        <v>2</v>
      </c>
      <c r="E2166">
        <v>33</v>
      </c>
      <c r="F2166" s="134">
        <v>6.0606100000000003E-2</v>
      </c>
      <c r="G2166">
        <v>0</v>
      </c>
      <c r="H2166">
        <v>0</v>
      </c>
      <c r="I2166" t="s">
        <v>4595</v>
      </c>
      <c r="J2166">
        <v>0</v>
      </c>
      <c r="K2166" t="s">
        <v>6902</v>
      </c>
      <c r="L2166">
        <v>5.0000000000000002E-11</v>
      </c>
      <c r="M2166" t="s">
        <v>5455</v>
      </c>
    </row>
    <row r="2167" spans="1:13" x14ac:dyDescent="0.2">
      <c r="A2167" t="s">
        <v>2399</v>
      </c>
      <c r="B2167">
        <v>0</v>
      </c>
      <c r="C2167" t="s">
        <v>6903</v>
      </c>
      <c r="D2167">
        <v>2</v>
      </c>
      <c r="E2167">
        <v>33</v>
      </c>
      <c r="F2167" s="134">
        <v>6.0606100000000003E-2</v>
      </c>
      <c r="G2167">
        <v>0</v>
      </c>
      <c r="H2167">
        <v>0</v>
      </c>
      <c r="I2167" t="s">
        <v>4595</v>
      </c>
      <c r="J2167">
        <v>0</v>
      </c>
      <c r="K2167" t="s">
        <v>4637</v>
      </c>
      <c r="L2167">
        <v>4.6999999999999997E-8</v>
      </c>
      <c r="M2167" t="s">
        <v>6904</v>
      </c>
    </row>
    <row r="2168" spans="1:13" x14ac:dyDescent="0.2">
      <c r="A2168" t="s">
        <v>2399</v>
      </c>
      <c r="B2168">
        <v>0</v>
      </c>
      <c r="C2168" t="s">
        <v>6905</v>
      </c>
      <c r="D2168">
        <v>2</v>
      </c>
      <c r="E2168">
        <v>33</v>
      </c>
      <c r="F2168" s="134">
        <v>6.0606100000000003E-2</v>
      </c>
      <c r="G2168">
        <v>0</v>
      </c>
      <c r="H2168">
        <v>0</v>
      </c>
      <c r="I2168" t="s">
        <v>4595</v>
      </c>
      <c r="J2168">
        <v>0</v>
      </c>
      <c r="K2168">
        <v>0</v>
      </c>
      <c r="L2168" t="s">
        <v>4595</v>
      </c>
      <c r="M2168">
        <v>0</v>
      </c>
    </row>
    <row r="2169" spans="1:13" x14ac:dyDescent="0.2">
      <c r="A2169" t="s">
        <v>2399</v>
      </c>
      <c r="B2169">
        <v>0</v>
      </c>
      <c r="C2169" t="s">
        <v>6906</v>
      </c>
      <c r="D2169">
        <v>2</v>
      </c>
      <c r="E2169">
        <v>33</v>
      </c>
      <c r="F2169" s="134">
        <v>6.0606100000000003E-2</v>
      </c>
      <c r="G2169">
        <v>0</v>
      </c>
      <c r="H2169">
        <v>0</v>
      </c>
      <c r="I2169" t="s">
        <v>4595</v>
      </c>
      <c r="J2169">
        <v>0</v>
      </c>
      <c r="K2169">
        <v>0</v>
      </c>
      <c r="L2169" t="s">
        <v>4595</v>
      </c>
      <c r="M2169">
        <v>0</v>
      </c>
    </row>
    <row r="2170" spans="1:13" x14ac:dyDescent="0.2">
      <c r="A2170" t="s">
        <v>2399</v>
      </c>
      <c r="B2170">
        <v>0</v>
      </c>
      <c r="C2170" t="s">
        <v>6907</v>
      </c>
      <c r="D2170">
        <v>2</v>
      </c>
      <c r="E2170">
        <v>33</v>
      </c>
      <c r="F2170" s="134">
        <v>6.0606100000000003E-2</v>
      </c>
      <c r="G2170">
        <v>0</v>
      </c>
      <c r="H2170">
        <v>0</v>
      </c>
      <c r="I2170" t="s">
        <v>4595</v>
      </c>
      <c r="J2170">
        <v>0</v>
      </c>
      <c r="K2170">
        <v>0</v>
      </c>
      <c r="L2170" t="s">
        <v>4595</v>
      </c>
      <c r="M2170">
        <v>0</v>
      </c>
    </row>
    <row r="2171" spans="1:13" x14ac:dyDescent="0.2">
      <c r="A2171" t="s">
        <v>2399</v>
      </c>
      <c r="B2171">
        <v>0</v>
      </c>
      <c r="C2171" t="s">
        <v>6908</v>
      </c>
      <c r="D2171">
        <v>2</v>
      </c>
      <c r="E2171">
        <v>33</v>
      </c>
      <c r="F2171" s="134">
        <v>6.0606100000000003E-2</v>
      </c>
      <c r="G2171">
        <v>0</v>
      </c>
      <c r="H2171">
        <v>0</v>
      </c>
      <c r="I2171" t="s">
        <v>4595</v>
      </c>
      <c r="J2171">
        <v>0</v>
      </c>
      <c r="K2171">
        <v>0</v>
      </c>
      <c r="L2171" t="s">
        <v>4595</v>
      </c>
      <c r="M2171">
        <v>0</v>
      </c>
    </row>
    <row r="2172" spans="1:13" x14ac:dyDescent="0.2">
      <c r="A2172" t="s">
        <v>2399</v>
      </c>
      <c r="B2172">
        <v>0</v>
      </c>
      <c r="C2172" t="s">
        <v>6909</v>
      </c>
      <c r="D2172">
        <v>2</v>
      </c>
      <c r="E2172">
        <v>33</v>
      </c>
      <c r="F2172" s="134">
        <v>6.0606100000000003E-2</v>
      </c>
      <c r="G2172">
        <v>0</v>
      </c>
      <c r="H2172">
        <v>0</v>
      </c>
      <c r="I2172" t="s">
        <v>4595</v>
      </c>
      <c r="J2172">
        <v>0</v>
      </c>
      <c r="K2172" t="s">
        <v>6910</v>
      </c>
      <c r="L2172">
        <v>2.9999999999999998E-14</v>
      </c>
      <c r="M2172" t="s">
        <v>6911</v>
      </c>
    </row>
    <row r="2173" spans="1:13" x14ac:dyDescent="0.2">
      <c r="A2173" t="s">
        <v>2399</v>
      </c>
      <c r="B2173">
        <v>0</v>
      </c>
      <c r="C2173" t="s">
        <v>6912</v>
      </c>
      <c r="D2173">
        <v>2</v>
      </c>
      <c r="E2173">
        <v>33</v>
      </c>
      <c r="F2173" s="134">
        <v>6.0606100000000003E-2</v>
      </c>
      <c r="G2173">
        <v>0</v>
      </c>
      <c r="H2173">
        <v>0</v>
      </c>
      <c r="I2173" t="s">
        <v>4595</v>
      </c>
      <c r="J2173">
        <v>0</v>
      </c>
      <c r="K2173">
        <v>0</v>
      </c>
      <c r="L2173" t="s">
        <v>4595</v>
      </c>
      <c r="M2173">
        <v>0</v>
      </c>
    </row>
    <row r="2174" spans="1:13" x14ac:dyDescent="0.2">
      <c r="A2174" t="s">
        <v>2399</v>
      </c>
      <c r="B2174">
        <v>0</v>
      </c>
      <c r="C2174" t="s">
        <v>6913</v>
      </c>
      <c r="D2174">
        <v>2</v>
      </c>
      <c r="E2174">
        <v>33</v>
      </c>
      <c r="F2174" s="134">
        <v>6.0606100000000003E-2</v>
      </c>
      <c r="G2174">
        <v>0</v>
      </c>
      <c r="H2174">
        <v>0</v>
      </c>
      <c r="I2174" t="s">
        <v>4595</v>
      </c>
      <c r="J2174">
        <v>0</v>
      </c>
      <c r="K2174">
        <v>0</v>
      </c>
      <c r="L2174" t="s">
        <v>4595</v>
      </c>
      <c r="M2174">
        <v>0</v>
      </c>
    </row>
    <row r="2175" spans="1:13" x14ac:dyDescent="0.2">
      <c r="A2175" t="s">
        <v>2399</v>
      </c>
      <c r="B2175">
        <v>0</v>
      </c>
      <c r="C2175" t="s">
        <v>6914</v>
      </c>
      <c r="D2175">
        <v>2</v>
      </c>
      <c r="E2175">
        <v>33</v>
      </c>
      <c r="F2175" s="134">
        <v>6.0606100000000003E-2</v>
      </c>
      <c r="G2175">
        <v>0</v>
      </c>
      <c r="H2175">
        <v>0</v>
      </c>
      <c r="I2175" t="s">
        <v>4595</v>
      </c>
      <c r="J2175">
        <v>0</v>
      </c>
      <c r="K2175">
        <v>0</v>
      </c>
      <c r="L2175" t="s">
        <v>4595</v>
      </c>
      <c r="M2175">
        <v>0</v>
      </c>
    </row>
    <row r="2176" spans="1:13" x14ac:dyDescent="0.2">
      <c r="A2176" t="s">
        <v>2399</v>
      </c>
      <c r="B2176">
        <v>0</v>
      </c>
      <c r="C2176" t="s">
        <v>6915</v>
      </c>
      <c r="D2176">
        <v>2</v>
      </c>
      <c r="E2176">
        <v>33</v>
      </c>
      <c r="F2176" s="134">
        <v>6.0606100000000003E-2</v>
      </c>
      <c r="G2176">
        <v>0</v>
      </c>
      <c r="H2176">
        <v>0</v>
      </c>
      <c r="I2176" t="s">
        <v>4595</v>
      </c>
      <c r="J2176">
        <v>0</v>
      </c>
      <c r="K2176" t="s">
        <v>5742</v>
      </c>
      <c r="L2176">
        <v>6.6999999999999996E-9</v>
      </c>
      <c r="M2176" t="s">
        <v>5659</v>
      </c>
    </row>
    <row r="2177" spans="1:13" x14ac:dyDescent="0.2">
      <c r="A2177" t="s">
        <v>2399</v>
      </c>
      <c r="B2177">
        <v>0</v>
      </c>
      <c r="C2177" t="s">
        <v>6916</v>
      </c>
      <c r="D2177">
        <v>2</v>
      </c>
      <c r="E2177">
        <v>33</v>
      </c>
      <c r="F2177" s="134">
        <v>6.0606100000000003E-2</v>
      </c>
      <c r="G2177">
        <v>0</v>
      </c>
      <c r="H2177">
        <v>0</v>
      </c>
      <c r="I2177" t="s">
        <v>4595</v>
      </c>
      <c r="J2177">
        <v>0</v>
      </c>
      <c r="K2177">
        <v>0</v>
      </c>
      <c r="L2177" t="s">
        <v>4595</v>
      </c>
      <c r="M2177">
        <v>0</v>
      </c>
    </row>
    <row r="2178" spans="1:13" x14ac:dyDescent="0.2">
      <c r="A2178" t="s">
        <v>2399</v>
      </c>
      <c r="B2178">
        <v>0</v>
      </c>
      <c r="C2178" t="s">
        <v>5403</v>
      </c>
      <c r="D2178">
        <v>3</v>
      </c>
      <c r="E2178">
        <v>33</v>
      </c>
      <c r="F2178" s="134">
        <v>9.0909100000000007E-2</v>
      </c>
      <c r="G2178" t="s">
        <v>842</v>
      </c>
      <c r="H2178">
        <v>0</v>
      </c>
      <c r="I2178" t="s">
        <v>4595</v>
      </c>
      <c r="J2178">
        <v>0</v>
      </c>
      <c r="K2178" t="s">
        <v>5170</v>
      </c>
      <c r="L2178">
        <v>6.8E-8</v>
      </c>
      <c r="M2178" t="s">
        <v>4958</v>
      </c>
    </row>
    <row r="2179" spans="1:13" x14ac:dyDescent="0.2">
      <c r="A2179" t="s">
        <v>2399</v>
      </c>
      <c r="B2179">
        <v>0</v>
      </c>
      <c r="C2179" t="s">
        <v>5341</v>
      </c>
      <c r="D2179">
        <v>3</v>
      </c>
      <c r="E2179">
        <v>33</v>
      </c>
      <c r="F2179" s="134">
        <v>9.0909100000000007E-2</v>
      </c>
      <c r="G2179" t="s">
        <v>607</v>
      </c>
      <c r="H2179" t="s">
        <v>5342</v>
      </c>
      <c r="I2179">
        <v>3.5999999999999998E-6</v>
      </c>
      <c r="J2179" t="s">
        <v>4741</v>
      </c>
      <c r="K2179" t="s">
        <v>5343</v>
      </c>
      <c r="L2179">
        <v>2.7000000000000001E-48</v>
      </c>
      <c r="M2179" t="s">
        <v>5344</v>
      </c>
    </row>
    <row r="2180" spans="1:13" x14ac:dyDescent="0.2">
      <c r="A2180" t="s">
        <v>2399</v>
      </c>
      <c r="B2180">
        <v>0</v>
      </c>
      <c r="C2180" t="s">
        <v>6044</v>
      </c>
      <c r="D2180">
        <v>3</v>
      </c>
      <c r="E2180">
        <v>33</v>
      </c>
      <c r="F2180" s="134">
        <v>9.0909100000000007E-2</v>
      </c>
      <c r="G2180">
        <v>0</v>
      </c>
      <c r="H2180">
        <v>0</v>
      </c>
      <c r="I2180" t="s">
        <v>4595</v>
      </c>
      <c r="J2180">
        <v>0</v>
      </c>
      <c r="K2180">
        <v>0</v>
      </c>
      <c r="L2180" t="s">
        <v>4595</v>
      </c>
      <c r="M2180">
        <v>0</v>
      </c>
    </row>
    <row r="2181" spans="1:13" x14ac:dyDescent="0.2">
      <c r="A2181" t="s">
        <v>2399</v>
      </c>
      <c r="B2181">
        <v>0</v>
      </c>
      <c r="C2181" t="s">
        <v>6917</v>
      </c>
      <c r="D2181">
        <v>3</v>
      </c>
      <c r="E2181">
        <v>33</v>
      </c>
      <c r="F2181" s="134">
        <v>9.0909100000000007E-2</v>
      </c>
      <c r="G2181">
        <v>0</v>
      </c>
      <c r="H2181">
        <v>0</v>
      </c>
      <c r="I2181" t="s">
        <v>4595</v>
      </c>
      <c r="J2181">
        <v>0</v>
      </c>
      <c r="K2181">
        <v>0</v>
      </c>
      <c r="L2181" t="s">
        <v>4595</v>
      </c>
      <c r="M2181">
        <v>0</v>
      </c>
    </row>
    <row r="2182" spans="1:13" x14ac:dyDescent="0.2">
      <c r="A2182" t="s">
        <v>2399</v>
      </c>
      <c r="B2182">
        <v>0</v>
      </c>
      <c r="C2182" t="s">
        <v>6053</v>
      </c>
      <c r="D2182">
        <v>3</v>
      </c>
      <c r="E2182">
        <v>33</v>
      </c>
      <c r="F2182" s="134">
        <v>9.0909100000000007E-2</v>
      </c>
      <c r="G2182">
        <v>0</v>
      </c>
      <c r="H2182">
        <v>0</v>
      </c>
      <c r="I2182" t="s">
        <v>4595</v>
      </c>
      <c r="J2182">
        <v>0</v>
      </c>
      <c r="K2182" t="s">
        <v>6054</v>
      </c>
      <c r="L2182">
        <v>2E-14</v>
      </c>
      <c r="M2182" t="s">
        <v>6055</v>
      </c>
    </row>
    <row r="2183" spans="1:13" x14ac:dyDescent="0.2">
      <c r="A2183" t="s">
        <v>2399</v>
      </c>
      <c r="B2183">
        <v>0</v>
      </c>
      <c r="C2183" t="s">
        <v>6918</v>
      </c>
      <c r="D2183">
        <v>3</v>
      </c>
      <c r="E2183">
        <v>33</v>
      </c>
      <c r="F2183" s="134">
        <v>9.0909100000000007E-2</v>
      </c>
      <c r="G2183">
        <v>0</v>
      </c>
      <c r="H2183">
        <v>0</v>
      </c>
      <c r="I2183" t="s">
        <v>4595</v>
      </c>
      <c r="J2183">
        <v>0</v>
      </c>
      <c r="K2183" t="s">
        <v>6919</v>
      </c>
      <c r="L2183">
        <v>1.6999999999999999E-7</v>
      </c>
      <c r="M2183" t="s">
        <v>4726</v>
      </c>
    </row>
    <row r="2184" spans="1:13" x14ac:dyDescent="0.2">
      <c r="A2184" t="s">
        <v>2399</v>
      </c>
      <c r="B2184">
        <v>0</v>
      </c>
      <c r="C2184" t="s">
        <v>4998</v>
      </c>
      <c r="D2184">
        <v>3</v>
      </c>
      <c r="E2184">
        <v>33</v>
      </c>
      <c r="F2184" s="134">
        <v>9.0909100000000007E-2</v>
      </c>
      <c r="G2184" t="s">
        <v>607</v>
      </c>
      <c r="H2184" t="s">
        <v>4999</v>
      </c>
      <c r="I2184">
        <v>1.6E-7</v>
      </c>
      <c r="J2184" t="s">
        <v>4667</v>
      </c>
      <c r="K2184" t="s">
        <v>5000</v>
      </c>
      <c r="L2184">
        <v>6.8999999999999995E-86</v>
      </c>
      <c r="M2184" t="s">
        <v>5001</v>
      </c>
    </row>
    <row r="2185" spans="1:13" x14ac:dyDescent="0.2">
      <c r="A2185" t="s">
        <v>2399</v>
      </c>
      <c r="B2185">
        <v>0</v>
      </c>
      <c r="C2185" t="s">
        <v>4730</v>
      </c>
      <c r="D2185">
        <v>3</v>
      </c>
      <c r="E2185">
        <v>33</v>
      </c>
      <c r="F2185" s="134">
        <v>9.0909100000000007E-2</v>
      </c>
      <c r="G2185">
        <v>0</v>
      </c>
      <c r="H2185">
        <v>0</v>
      </c>
      <c r="I2185" t="s">
        <v>4595</v>
      </c>
      <c r="J2185">
        <v>0</v>
      </c>
      <c r="K2185" t="s">
        <v>4731</v>
      </c>
      <c r="L2185">
        <v>2.3000000000000001E-10</v>
      </c>
      <c r="M2185" t="s">
        <v>4732</v>
      </c>
    </row>
    <row r="2186" spans="1:13" x14ac:dyDescent="0.2">
      <c r="A2186" t="s">
        <v>2399</v>
      </c>
      <c r="B2186">
        <v>0</v>
      </c>
      <c r="C2186" t="s">
        <v>6920</v>
      </c>
      <c r="D2186">
        <v>3</v>
      </c>
      <c r="E2186">
        <v>33</v>
      </c>
      <c r="F2186" s="134">
        <v>9.0909100000000007E-2</v>
      </c>
      <c r="G2186">
        <v>0</v>
      </c>
      <c r="H2186">
        <v>0</v>
      </c>
      <c r="I2186" t="s">
        <v>4595</v>
      </c>
      <c r="J2186">
        <v>0</v>
      </c>
      <c r="K2186">
        <v>0</v>
      </c>
      <c r="L2186" t="s">
        <v>4595</v>
      </c>
      <c r="M2186">
        <v>0</v>
      </c>
    </row>
    <row r="2187" spans="1:13" x14ac:dyDescent="0.2">
      <c r="A2187" t="s">
        <v>2399</v>
      </c>
      <c r="B2187">
        <v>0</v>
      </c>
      <c r="C2187" t="s">
        <v>6921</v>
      </c>
      <c r="D2187">
        <v>3</v>
      </c>
      <c r="E2187">
        <v>33</v>
      </c>
      <c r="F2187" s="134">
        <v>9.0909100000000007E-2</v>
      </c>
      <c r="G2187">
        <v>0</v>
      </c>
      <c r="H2187">
        <v>0</v>
      </c>
      <c r="I2187" t="s">
        <v>4595</v>
      </c>
      <c r="J2187">
        <v>0</v>
      </c>
      <c r="K2187" t="s">
        <v>4637</v>
      </c>
      <c r="L2187">
        <v>5.8000000000000001E-27</v>
      </c>
      <c r="M2187" t="s">
        <v>6922</v>
      </c>
    </row>
    <row r="2188" spans="1:13" x14ac:dyDescent="0.2">
      <c r="A2188" t="s">
        <v>2399</v>
      </c>
      <c r="B2188">
        <v>0</v>
      </c>
      <c r="C2188" t="s">
        <v>6923</v>
      </c>
      <c r="D2188">
        <v>3</v>
      </c>
      <c r="E2188">
        <v>33</v>
      </c>
      <c r="F2188" s="134">
        <v>9.0909100000000007E-2</v>
      </c>
      <c r="G2188">
        <v>0</v>
      </c>
      <c r="H2188">
        <v>0</v>
      </c>
      <c r="I2188" t="s">
        <v>4595</v>
      </c>
      <c r="J2188">
        <v>0</v>
      </c>
      <c r="K2188" t="s">
        <v>6924</v>
      </c>
      <c r="L2188">
        <v>5.4000000000000004E-9</v>
      </c>
      <c r="M2188" t="s">
        <v>6925</v>
      </c>
    </row>
    <row r="2189" spans="1:13" x14ac:dyDescent="0.2">
      <c r="A2189" t="s">
        <v>2399</v>
      </c>
      <c r="B2189">
        <v>0</v>
      </c>
      <c r="C2189" t="s">
        <v>6926</v>
      </c>
      <c r="D2189">
        <v>3</v>
      </c>
      <c r="E2189">
        <v>33</v>
      </c>
      <c r="F2189" s="134">
        <v>9.0909100000000007E-2</v>
      </c>
      <c r="G2189">
        <v>0</v>
      </c>
      <c r="H2189">
        <v>0</v>
      </c>
      <c r="I2189" t="s">
        <v>4595</v>
      </c>
      <c r="J2189">
        <v>0</v>
      </c>
      <c r="K2189">
        <v>0</v>
      </c>
      <c r="L2189" t="s">
        <v>4595</v>
      </c>
      <c r="M2189">
        <v>0</v>
      </c>
    </row>
    <row r="2190" spans="1:13" x14ac:dyDescent="0.2">
      <c r="A2190" t="s">
        <v>2399</v>
      </c>
      <c r="B2190">
        <v>0</v>
      </c>
      <c r="C2190" t="s">
        <v>6927</v>
      </c>
      <c r="D2190">
        <v>3</v>
      </c>
      <c r="E2190">
        <v>33</v>
      </c>
      <c r="F2190" s="134">
        <v>9.0909100000000007E-2</v>
      </c>
      <c r="G2190">
        <v>0</v>
      </c>
      <c r="H2190">
        <v>0</v>
      </c>
      <c r="I2190" t="s">
        <v>4595</v>
      </c>
      <c r="J2190">
        <v>0</v>
      </c>
      <c r="K2190">
        <v>0</v>
      </c>
      <c r="L2190" t="s">
        <v>4595</v>
      </c>
      <c r="M2190">
        <v>0</v>
      </c>
    </row>
    <row r="2191" spans="1:13" x14ac:dyDescent="0.2">
      <c r="A2191" t="s">
        <v>2399</v>
      </c>
      <c r="B2191">
        <v>0</v>
      </c>
      <c r="C2191" t="s">
        <v>4600</v>
      </c>
      <c r="D2191">
        <v>4</v>
      </c>
      <c r="E2191">
        <v>33</v>
      </c>
      <c r="F2191" s="134">
        <v>0.121212</v>
      </c>
      <c r="G2191" t="s">
        <v>4601</v>
      </c>
      <c r="H2191">
        <v>0</v>
      </c>
      <c r="I2191" t="s">
        <v>4595</v>
      </c>
      <c r="J2191">
        <v>0</v>
      </c>
      <c r="K2191">
        <v>0</v>
      </c>
      <c r="L2191" t="s">
        <v>4595</v>
      </c>
      <c r="M2191">
        <v>0</v>
      </c>
    </row>
    <row r="2192" spans="1:13" x14ac:dyDescent="0.2">
      <c r="A2192" t="s">
        <v>2399</v>
      </c>
      <c r="B2192">
        <v>0</v>
      </c>
      <c r="C2192" t="s">
        <v>5345</v>
      </c>
      <c r="D2192">
        <v>4</v>
      </c>
      <c r="E2192">
        <v>33</v>
      </c>
      <c r="F2192" s="134">
        <v>0.121212</v>
      </c>
      <c r="G2192" t="s">
        <v>4635</v>
      </c>
      <c r="H2192" t="s">
        <v>5278</v>
      </c>
      <c r="I2192">
        <v>6.1000000000000004E-43</v>
      </c>
      <c r="J2192" t="s">
        <v>4607</v>
      </c>
      <c r="K2192" t="s">
        <v>5346</v>
      </c>
      <c r="L2192">
        <v>6.2000000000000002E-291</v>
      </c>
      <c r="M2192" t="s">
        <v>4984</v>
      </c>
    </row>
    <row r="2193" spans="1:13" x14ac:dyDescent="0.2">
      <c r="A2193" t="s">
        <v>2399</v>
      </c>
      <c r="B2193">
        <v>0</v>
      </c>
      <c r="C2193" t="s">
        <v>6048</v>
      </c>
      <c r="D2193">
        <v>4</v>
      </c>
      <c r="E2193">
        <v>33</v>
      </c>
      <c r="F2193" s="134">
        <v>0.121212</v>
      </c>
      <c r="G2193">
        <v>0</v>
      </c>
      <c r="H2193">
        <v>0</v>
      </c>
      <c r="I2193" t="s">
        <v>4595</v>
      </c>
      <c r="J2193">
        <v>0</v>
      </c>
      <c r="K2193" t="s">
        <v>4645</v>
      </c>
      <c r="L2193">
        <v>1.7000000000000001E-144</v>
      </c>
      <c r="M2193" t="s">
        <v>4646</v>
      </c>
    </row>
    <row r="2194" spans="1:13" x14ac:dyDescent="0.2">
      <c r="A2194" t="s">
        <v>2399</v>
      </c>
      <c r="B2194">
        <v>0</v>
      </c>
      <c r="C2194" t="s">
        <v>6928</v>
      </c>
      <c r="D2194">
        <v>4</v>
      </c>
      <c r="E2194">
        <v>33</v>
      </c>
      <c r="F2194" s="134">
        <v>0.121212</v>
      </c>
      <c r="G2194">
        <v>0</v>
      </c>
      <c r="H2194">
        <v>0</v>
      </c>
      <c r="I2194" t="s">
        <v>4595</v>
      </c>
      <c r="J2194">
        <v>0</v>
      </c>
      <c r="K2194">
        <v>0</v>
      </c>
      <c r="L2194" t="s">
        <v>4595</v>
      </c>
      <c r="M2194">
        <v>0</v>
      </c>
    </row>
    <row r="2195" spans="1:13" x14ac:dyDescent="0.2">
      <c r="A2195" t="s">
        <v>2399</v>
      </c>
      <c r="B2195">
        <v>0</v>
      </c>
      <c r="C2195" t="s">
        <v>6929</v>
      </c>
      <c r="D2195">
        <v>4</v>
      </c>
      <c r="E2195">
        <v>33</v>
      </c>
      <c r="F2195" s="134">
        <v>0.121212</v>
      </c>
      <c r="G2195">
        <v>0</v>
      </c>
      <c r="H2195">
        <v>0</v>
      </c>
      <c r="I2195" t="s">
        <v>4595</v>
      </c>
      <c r="J2195">
        <v>0</v>
      </c>
      <c r="K2195">
        <v>0</v>
      </c>
      <c r="L2195" t="s">
        <v>4595</v>
      </c>
      <c r="M2195">
        <v>0</v>
      </c>
    </row>
    <row r="2196" spans="1:13" x14ac:dyDescent="0.2">
      <c r="A2196" t="s">
        <v>2399</v>
      </c>
      <c r="B2196">
        <v>0</v>
      </c>
      <c r="C2196" t="s">
        <v>6930</v>
      </c>
      <c r="D2196">
        <v>4</v>
      </c>
      <c r="E2196">
        <v>33</v>
      </c>
      <c r="F2196" s="134">
        <v>0.121212</v>
      </c>
      <c r="G2196">
        <v>0</v>
      </c>
      <c r="H2196">
        <v>0</v>
      </c>
      <c r="I2196" t="s">
        <v>4595</v>
      </c>
      <c r="J2196">
        <v>0</v>
      </c>
      <c r="K2196" t="s">
        <v>6931</v>
      </c>
      <c r="L2196">
        <v>1.2E-5</v>
      </c>
      <c r="M2196" t="s">
        <v>5659</v>
      </c>
    </row>
    <row r="2197" spans="1:13" x14ac:dyDescent="0.2">
      <c r="A2197" t="s">
        <v>2399</v>
      </c>
      <c r="B2197">
        <v>0</v>
      </c>
      <c r="C2197" t="s">
        <v>6932</v>
      </c>
      <c r="D2197">
        <v>4</v>
      </c>
      <c r="E2197">
        <v>33</v>
      </c>
      <c r="F2197" s="134">
        <v>0.121212</v>
      </c>
      <c r="G2197">
        <v>0</v>
      </c>
      <c r="H2197">
        <v>0</v>
      </c>
      <c r="I2197" t="s">
        <v>4595</v>
      </c>
      <c r="J2197">
        <v>0</v>
      </c>
      <c r="K2197" t="s">
        <v>4637</v>
      </c>
      <c r="L2197">
        <v>4.8E-10</v>
      </c>
      <c r="M2197" t="s">
        <v>6933</v>
      </c>
    </row>
    <row r="2198" spans="1:13" x14ac:dyDescent="0.2">
      <c r="A2198" t="s">
        <v>2399</v>
      </c>
      <c r="B2198">
        <v>0</v>
      </c>
      <c r="C2198" t="s">
        <v>6934</v>
      </c>
      <c r="D2198">
        <v>4</v>
      </c>
      <c r="E2198">
        <v>33</v>
      </c>
      <c r="F2198" s="134">
        <v>0.121212</v>
      </c>
      <c r="G2198">
        <v>0</v>
      </c>
      <c r="H2198">
        <v>0</v>
      </c>
      <c r="I2198" t="s">
        <v>4595</v>
      </c>
      <c r="J2198">
        <v>0</v>
      </c>
      <c r="K2198">
        <v>0</v>
      </c>
      <c r="L2198" t="s">
        <v>4595</v>
      </c>
      <c r="M2198">
        <v>0</v>
      </c>
    </row>
    <row r="2199" spans="1:13" x14ac:dyDescent="0.2">
      <c r="A2199" t="s">
        <v>2399</v>
      </c>
      <c r="B2199">
        <v>0</v>
      </c>
      <c r="C2199" t="s">
        <v>6935</v>
      </c>
      <c r="D2199">
        <v>4</v>
      </c>
      <c r="E2199">
        <v>33</v>
      </c>
      <c r="F2199" s="134">
        <v>0.121212</v>
      </c>
      <c r="G2199">
        <v>0</v>
      </c>
      <c r="H2199">
        <v>0</v>
      </c>
      <c r="I2199" t="s">
        <v>4595</v>
      </c>
      <c r="J2199">
        <v>0</v>
      </c>
      <c r="K2199">
        <v>0</v>
      </c>
      <c r="L2199" t="s">
        <v>4595</v>
      </c>
      <c r="M2199">
        <v>0</v>
      </c>
    </row>
    <row r="2200" spans="1:13" x14ac:dyDescent="0.2">
      <c r="A2200" t="s">
        <v>2399</v>
      </c>
      <c r="B2200">
        <v>0</v>
      </c>
      <c r="C2200" t="s">
        <v>5390</v>
      </c>
      <c r="D2200">
        <v>5</v>
      </c>
      <c r="E2200">
        <v>33</v>
      </c>
      <c r="F2200" s="134">
        <v>0.15151500000000001</v>
      </c>
      <c r="G2200" t="s">
        <v>4601</v>
      </c>
      <c r="H2200">
        <v>0</v>
      </c>
      <c r="I2200" t="s">
        <v>4595</v>
      </c>
      <c r="J2200">
        <v>0</v>
      </c>
      <c r="K2200" t="s">
        <v>5190</v>
      </c>
      <c r="L2200">
        <v>1.7999999999999999E-11</v>
      </c>
      <c r="M2200" t="s">
        <v>4794</v>
      </c>
    </row>
    <row r="2201" spans="1:13" x14ac:dyDescent="0.2">
      <c r="A2201" t="s">
        <v>2399</v>
      </c>
      <c r="B2201">
        <v>0</v>
      </c>
      <c r="C2201" t="s">
        <v>5389</v>
      </c>
      <c r="D2201">
        <v>5</v>
      </c>
      <c r="E2201">
        <v>33</v>
      </c>
      <c r="F2201" s="134">
        <v>0.15151500000000001</v>
      </c>
      <c r="G2201">
        <v>0</v>
      </c>
      <c r="H2201">
        <v>0</v>
      </c>
      <c r="I2201" t="s">
        <v>4595</v>
      </c>
      <c r="J2201">
        <v>0</v>
      </c>
      <c r="K2201">
        <v>0</v>
      </c>
      <c r="L2201" t="s">
        <v>4595</v>
      </c>
      <c r="M2201">
        <v>0</v>
      </c>
    </row>
    <row r="2202" spans="1:13" x14ac:dyDescent="0.2">
      <c r="A2202" t="s">
        <v>2399</v>
      </c>
      <c r="B2202">
        <v>0</v>
      </c>
      <c r="C2202" t="s">
        <v>6936</v>
      </c>
      <c r="D2202">
        <v>5</v>
      </c>
      <c r="E2202">
        <v>33</v>
      </c>
      <c r="F2202" s="134">
        <v>0.15151500000000001</v>
      </c>
      <c r="G2202" t="s">
        <v>6937</v>
      </c>
      <c r="H2202" t="s">
        <v>5029</v>
      </c>
      <c r="I2202">
        <v>7.1E-11</v>
      </c>
      <c r="J2202" t="s">
        <v>5030</v>
      </c>
      <c r="K2202" t="s">
        <v>5252</v>
      </c>
      <c r="L2202">
        <v>1.3E-34</v>
      </c>
      <c r="M2202" t="s">
        <v>5103</v>
      </c>
    </row>
    <row r="2203" spans="1:13" x14ac:dyDescent="0.2">
      <c r="A2203" t="s">
        <v>2399</v>
      </c>
      <c r="B2203">
        <v>0</v>
      </c>
      <c r="C2203" t="s">
        <v>6938</v>
      </c>
      <c r="D2203">
        <v>5</v>
      </c>
      <c r="E2203">
        <v>33</v>
      </c>
      <c r="F2203" s="134">
        <v>0.15151500000000001</v>
      </c>
      <c r="G2203">
        <v>0</v>
      </c>
      <c r="H2203">
        <v>0</v>
      </c>
      <c r="I2203" t="s">
        <v>4595</v>
      </c>
      <c r="J2203">
        <v>0</v>
      </c>
      <c r="K2203">
        <v>0</v>
      </c>
      <c r="L2203" t="s">
        <v>4595</v>
      </c>
      <c r="M2203">
        <v>0</v>
      </c>
    </row>
    <row r="2204" spans="1:13" x14ac:dyDescent="0.2">
      <c r="A2204" t="s">
        <v>2399</v>
      </c>
      <c r="B2204">
        <v>0</v>
      </c>
      <c r="C2204" t="s">
        <v>5424</v>
      </c>
      <c r="D2204">
        <v>6</v>
      </c>
      <c r="E2204">
        <v>33</v>
      </c>
      <c r="F2204" s="134">
        <v>0.18181800000000001</v>
      </c>
      <c r="G2204" t="s">
        <v>5396</v>
      </c>
      <c r="H2204">
        <v>0</v>
      </c>
      <c r="I2204" t="s">
        <v>4595</v>
      </c>
      <c r="J2204">
        <v>0</v>
      </c>
      <c r="K2204" t="s">
        <v>4637</v>
      </c>
      <c r="L2204">
        <v>2.7999999999999999E-8</v>
      </c>
      <c r="M2204" t="s">
        <v>5425</v>
      </c>
    </row>
    <row r="2205" spans="1:13" x14ac:dyDescent="0.2">
      <c r="A2205" t="s">
        <v>2399</v>
      </c>
      <c r="B2205">
        <v>0</v>
      </c>
      <c r="C2205" t="s">
        <v>1853</v>
      </c>
      <c r="D2205">
        <v>6</v>
      </c>
      <c r="E2205">
        <v>33</v>
      </c>
      <c r="F2205" s="134">
        <v>0.18181800000000001</v>
      </c>
      <c r="G2205" t="s">
        <v>27</v>
      </c>
      <c r="H2205" t="s">
        <v>5926</v>
      </c>
      <c r="I2205">
        <v>2.4000000000000002E-43</v>
      </c>
      <c r="J2205" t="s">
        <v>5982</v>
      </c>
      <c r="K2205" t="s">
        <v>5983</v>
      </c>
      <c r="L2205">
        <v>5.3000000000000004E-226</v>
      </c>
      <c r="M2205" t="s">
        <v>5984</v>
      </c>
    </row>
    <row r="2206" spans="1:13" x14ac:dyDescent="0.2">
      <c r="A2206" t="s">
        <v>2399</v>
      </c>
      <c r="B2206">
        <v>0</v>
      </c>
      <c r="C2206" t="s">
        <v>6939</v>
      </c>
      <c r="D2206">
        <v>6</v>
      </c>
      <c r="E2206">
        <v>33</v>
      </c>
      <c r="F2206" s="134">
        <v>0.18181800000000001</v>
      </c>
      <c r="G2206">
        <v>0</v>
      </c>
      <c r="H2206">
        <v>0</v>
      </c>
      <c r="I2206" t="s">
        <v>4595</v>
      </c>
      <c r="J2206">
        <v>0</v>
      </c>
      <c r="K2206" t="s">
        <v>6940</v>
      </c>
      <c r="L2206">
        <v>7.0000000000000001E-20</v>
      </c>
      <c r="M2206" t="s">
        <v>6941</v>
      </c>
    </row>
    <row r="2207" spans="1:13" x14ac:dyDescent="0.2">
      <c r="A2207" t="s">
        <v>2399</v>
      </c>
      <c r="B2207">
        <v>0</v>
      </c>
      <c r="C2207" t="s">
        <v>5429</v>
      </c>
      <c r="D2207">
        <v>7</v>
      </c>
      <c r="E2207">
        <v>33</v>
      </c>
      <c r="F2207" s="134">
        <v>0.212121</v>
      </c>
      <c r="G2207" t="s">
        <v>298</v>
      </c>
      <c r="H2207" t="s">
        <v>5430</v>
      </c>
      <c r="I2207">
        <v>8.5E-9</v>
      </c>
      <c r="J2207" t="s">
        <v>5431</v>
      </c>
      <c r="K2207" t="s">
        <v>5432</v>
      </c>
      <c r="L2207">
        <v>3.8000000000000001E-17</v>
      </c>
      <c r="M2207" t="s">
        <v>5433</v>
      </c>
    </row>
    <row r="2208" spans="1:13" x14ac:dyDescent="0.2">
      <c r="A2208" t="s">
        <v>2399</v>
      </c>
      <c r="B2208">
        <v>0</v>
      </c>
      <c r="C2208" t="s">
        <v>5413</v>
      </c>
      <c r="D2208">
        <v>7</v>
      </c>
      <c r="E2208">
        <v>33</v>
      </c>
      <c r="F2208" s="134">
        <v>0.212121</v>
      </c>
      <c r="G2208" t="s">
        <v>5396</v>
      </c>
      <c r="H2208" t="s">
        <v>5397</v>
      </c>
      <c r="I2208">
        <v>4.7999999999999997E-14</v>
      </c>
      <c r="J2208" t="s">
        <v>5398</v>
      </c>
      <c r="K2208" t="s">
        <v>5414</v>
      </c>
      <c r="L2208">
        <v>4.2000000000000002E-34</v>
      </c>
      <c r="M2208" t="s">
        <v>5173</v>
      </c>
    </row>
    <row r="2209" spans="1:13" x14ac:dyDescent="0.2">
      <c r="A2209" t="s">
        <v>2399</v>
      </c>
      <c r="B2209">
        <v>0</v>
      </c>
      <c r="C2209" t="s">
        <v>6942</v>
      </c>
      <c r="D2209">
        <v>7</v>
      </c>
      <c r="E2209">
        <v>33</v>
      </c>
      <c r="F2209" s="134">
        <v>0.212121</v>
      </c>
      <c r="G2209">
        <v>0</v>
      </c>
      <c r="H2209">
        <v>0</v>
      </c>
      <c r="I2209" t="s">
        <v>4595</v>
      </c>
      <c r="J2209">
        <v>0</v>
      </c>
      <c r="K2209" t="s">
        <v>6943</v>
      </c>
      <c r="L2209">
        <v>2.0000000000000001E-9</v>
      </c>
      <c r="M2209" t="s">
        <v>6944</v>
      </c>
    </row>
    <row r="2210" spans="1:13" x14ac:dyDescent="0.2">
      <c r="A2210" t="s">
        <v>2399</v>
      </c>
      <c r="B2210">
        <v>0</v>
      </c>
      <c r="C2210" t="s">
        <v>6945</v>
      </c>
      <c r="D2210">
        <v>7</v>
      </c>
      <c r="E2210">
        <v>33</v>
      </c>
      <c r="F2210" s="134">
        <v>0.212121</v>
      </c>
      <c r="G2210">
        <v>0</v>
      </c>
      <c r="H2210">
        <v>0</v>
      </c>
      <c r="I2210" t="s">
        <v>4595</v>
      </c>
      <c r="J2210">
        <v>0</v>
      </c>
      <c r="K2210">
        <v>0</v>
      </c>
      <c r="L2210" t="s">
        <v>4595</v>
      </c>
      <c r="M2210">
        <v>0</v>
      </c>
    </row>
    <row r="2211" spans="1:13" x14ac:dyDescent="0.2">
      <c r="A2211" t="s">
        <v>2399</v>
      </c>
      <c r="B2211">
        <v>0</v>
      </c>
      <c r="C2211" t="s">
        <v>6222</v>
      </c>
      <c r="D2211">
        <v>8</v>
      </c>
      <c r="E2211">
        <v>33</v>
      </c>
      <c r="F2211" s="134">
        <v>0.242424</v>
      </c>
      <c r="G2211" t="s">
        <v>4601</v>
      </c>
      <c r="H2211">
        <v>0</v>
      </c>
      <c r="I2211" t="s">
        <v>4595</v>
      </c>
      <c r="J2211">
        <v>0</v>
      </c>
      <c r="K2211" t="s">
        <v>6223</v>
      </c>
      <c r="L2211">
        <v>3.7E-22</v>
      </c>
      <c r="M2211" t="s">
        <v>6224</v>
      </c>
    </row>
    <row r="2212" spans="1:13" x14ac:dyDescent="0.2">
      <c r="A2212" t="s">
        <v>2399</v>
      </c>
      <c r="B2212">
        <v>0</v>
      </c>
      <c r="C2212" t="s">
        <v>6946</v>
      </c>
      <c r="D2212">
        <v>8</v>
      </c>
      <c r="E2212">
        <v>33</v>
      </c>
      <c r="F2212" s="134">
        <v>0.242424</v>
      </c>
      <c r="G2212">
        <v>0</v>
      </c>
      <c r="H2212">
        <v>0</v>
      </c>
      <c r="I2212" t="s">
        <v>4595</v>
      </c>
      <c r="J2212">
        <v>0</v>
      </c>
      <c r="K2212">
        <v>0</v>
      </c>
      <c r="L2212" t="s">
        <v>4595</v>
      </c>
      <c r="M2212">
        <v>0</v>
      </c>
    </row>
    <row r="2213" spans="1:13" x14ac:dyDescent="0.2">
      <c r="A2213" t="s">
        <v>2399</v>
      </c>
      <c r="B2213">
        <v>0</v>
      </c>
      <c r="C2213" t="s">
        <v>6277</v>
      </c>
      <c r="D2213">
        <v>8</v>
      </c>
      <c r="E2213">
        <v>33</v>
      </c>
      <c r="F2213" s="134">
        <v>0.242424</v>
      </c>
      <c r="G2213">
        <v>0</v>
      </c>
      <c r="H2213">
        <v>0</v>
      </c>
      <c r="I2213" t="s">
        <v>4595</v>
      </c>
      <c r="J2213">
        <v>0</v>
      </c>
      <c r="K2213">
        <v>0</v>
      </c>
      <c r="L2213" t="s">
        <v>4595</v>
      </c>
      <c r="M2213">
        <v>0</v>
      </c>
    </row>
    <row r="2214" spans="1:13" x14ac:dyDescent="0.2">
      <c r="A2214" t="s">
        <v>2399</v>
      </c>
      <c r="B2214">
        <v>0</v>
      </c>
      <c r="C2214" t="s">
        <v>5426</v>
      </c>
      <c r="D2214">
        <v>9</v>
      </c>
      <c r="E2214">
        <v>33</v>
      </c>
      <c r="F2214" s="134">
        <v>0.272727</v>
      </c>
      <c r="G2214" t="s">
        <v>636</v>
      </c>
      <c r="H2214">
        <v>0</v>
      </c>
      <c r="I2214" t="s">
        <v>4595</v>
      </c>
      <c r="J2214">
        <v>0</v>
      </c>
      <c r="K2214" t="s">
        <v>5190</v>
      </c>
      <c r="L2214">
        <v>6.5000000000000003E-87</v>
      </c>
      <c r="M2214" t="s">
        <v>4794</v>
      </c>
    </row>
    <row r="2215" spans="1:13" x14ac:dyDescent="0.2">
      <c r="A2215" t="s">
        <v>2399</v>
      </c>
      <c r="B2215">
        <v>0</v>
      </c>
      <c r="C2215" t="s">
        <v>5901</v>
      </c>
      <c r="D2215">
        <v>9</v>
      </c>
      <c r="E2215">
        <v>33</v>
      </c>
      <c r="F2215" s="134">
        <v>0.272727</v>
      </c>
      <c r="G2215" t="s">
        <v>5902</v>
      </c>
      <c r="H2215" t="s">
        <v>5903</v>
      </c>
      <c r="I2215">
        <v>2.3E-14</v>
      </c>
      <c r="J2215" t="s">
        <v>5904</v>
      </c>
      <c r="K2215" t="s">
        <v>5905</v>
      </c>
      <c r="L2215">
        <v>2.2000000000000001E-22</v>
      </c>
      <c r="M2215" t="s">
        <v>4632</v>
      </c>
    </row>
    <row r="2216" spans="1:13" x14ac:dyDescent="0.2">
      <c r="A2216" t="s">
        <v>2399</v>
      </c>
      <c r="B2216">
        <v>0</v>
      </c>
      <c r="C2216" t="s">
        <v>4617</v>
      </c>
      <c r="D2216">
        <v>9</v>
      </c>
      <c r="E2216">
        <v>33</v>
      </c>
      <c r="F2216" s="134">
        <v>0.272727</v>
      </c>
      <c r="G2216">
        <v>0</v>
      </c>
      <c r="H2216">
        <v>0</v>
      </c>
      <c r="I2216" t="s">
        <v>4595</v>
      </c>
      <c r="J2216">
        <v>0</v>
      </c>
      <c r="K2216" t="s">
        <v>4618</v>
      </c>
      <c r="L2216">
        <v>2.8999999999999998E-7</v>
      </c>
      <c r="M2216" t="s">
        <v>4619</v>
      </c>
    </row>
    <row r="2217" spans="1:13" x14ac:dyDescent="0.2">
      <c r="A2217" t="s">
        <v>2399</v>
      </c>
      <c r="B2217">
        <v>0</v>
      </c>
      <c r="C2217" t="s">
        <v>6947</v>
      </c>
      <c r="D2217">
        <v>9</v>
      </c>
      <c r="E2217">
        <v>33</v>
      </c>
      <c r="F2217" s="134">
        <v>0.272727</v>
      </c>
      <c r="G2217">
        <v>0</v>
      </c>
      <c r="H2217">
        <v>0</v>
      </c>
      <c r="I2217" t="s">
        <v>4595</v>
      </c>
      <c r="J2217">
        <v>0</v>
      </c>
      <c r="K2217" t="s">
        <v>5339</v>
      </c>
      <c r="L2217">
        <v>3.6999999999999998E-5</v>
      </c>
      <c r="M2217" t="s">
        <v>4709</v>
      </c>
    </row>
    <row r="2218" spans="1:13" x14ac:dyDescent="0.2">
      <c r="A2218" t="s">
        <v>2399</v>
      </c>
      <c r="B2218">
        <v>0</v>
      </c>
      <c r="C2218" t="s">
        <v>5340</v>
      </c>
      <c r="D2218">
        <v>10</v>
      </c>
      <c r="E2218">
        <v>33</v>
      </c>
      <c r="F2218" s="134">
        <v>0.30303000000000002</v>
      </c>
      <c r="G2218" t="s">
        <v>842</v>
      </c>
      <c r="H2218">
        <v>0</v>
      </c>
      <c r="I2218" t="s">
        <v>4595</v>
      </c>
      <c r="J2218">
        <v>0</v>
      </c>
      <c r="K2218" t="s">
        <v>5170</v>
      </c>
      <c r="L2218">
        <v>1.1E-31</v>
      </c>
      <c r="M2218" t="s">
        <v>4958</v>
      </c>
    </row>
    <row r="2219" spans="1:13" x14ac:dyDescent="0.2">
      <c r="A2219" t="s">
        <v>2399</v>
      </c>
      <c r="B2219">
        <v>0</v>
      </c>
      <c r="C2219" t="s">
        <v>6948</v>
      </c>
      <c r="D2219">
        <v>10</v>
      </c>
      <c r="E2219">
        <v>33</v>
      </c>
      <c r="F2219" s="134">
        <v>0.30303000000000002</v>
      </c>
      <c r="G2219">
        <v>0</v>
      </c>
      <c r="H2219">
        <v>0</v>
      </c>
      <c r="I2219" t="s">
        <v>4595</v>
      </c>
      <c r="J2219">
        <v>0</v>
      </c>
      <c r="K2219">
        <v>0</v>
      </c>
      <c r="L2219" t="s">
        <v>4595</v>
      </c>
      <c r="M2219">
        <v>0</v>
      </c>
    </row>
    <row r="2220" spans="1:13" x14ac:dyDescent="0.2">
      <c r="A2220" t="s">
        <v>2399</v>
      </c>
      <c r="B2220">
        <v>0</v>
      </c>
      <c r="C2220" t="s">
        <v>6949</v>
      </c>
      <c r="D2220">
        <v>10</v>
      </c>
      <c r="E2220">
        <v>33</v>
      </c>
      <c r="F2220" s="134">
        <v>0.30303000000000002</v>
      </c>
      <c r="G2220">
        <v>0</v>
      </c>
      <c r="H2220">
        <v>0</v>
      </c>
      <c r="I2220" t="s">
        <v>4595</v>
      </c>
      <c r="J2220">
        <v>0</v>
      </c>
      <c r="K2220" t="s">
        <v>5497</v>
      </c>
      <c r="L2220">
        <v>4.9E-9</v>
      </c>
      <c r="M2220" t="s">
        <v>6950</v>
      </c>
    </row>
    <row r="2221" spans="1:13" x14ac:dyDescent="0.2">
      <c r="A2221" t="s">
        <v>2399</v>
      </c>
      <c r="B2221">
        <v>0</v>
      </c>
      <c r="C2221" t="s">
        <v>5408</v>
      </c>
      <c r="D2221">
        <v>11</v>
      </c>
      <c r="E2221">
        <v>33</v>
      </c>
      <c r="F2221" s="134">
        <v>0.33333299999999999</v>
      </c>
      <c r="G2221" t="s">
        <v>4601</v>
      </c>
      <c r="H2221">
        <v>0</v>
      </c>
      <c r="I2221" t="s">
        <v>4595</v>
      </c>
      <c r="J2221">
        <v>0</v>
      </c>
      <c r="K2221" t="s">
        <v>5409</v>
      </c>
      <c r="L2221">
        <v>1.4000000000000001E-29</v>
      </c>
      <c r="M2221" t="s">
        <v>5410</v>
      </c>
    </row>
    <row r="2222" spans="1:13" x14ac:dyDescent="0.2">
      <c r="A2222" t="s">
        <v>2399</v>
      </c>
      <c r="B2222">
        <v>0</v>
      </c>
      <c r="C2222" t="s">
        <v>6951</v>
      </c>
      <c r="D2222">
        <v>12</v>
      </c>
      <c r="E2222">
        <v>33</v>
      </c>
      <c r="F2222" s="134">
        <v>0.36363600000000001</v>
      </c>
      <c r="G2222">
        <v>0</v>
      </c>
      <c r="H2222">
        <v>0</v>
      </c>
      <c r="I2222" t="s">
        <v>4595</v>
      </c>
      <c r="J2222">
        <v>0</v>
      </c>
      <c r="K2222" t="s">
        <v>6952</v>
      </c>
      <c r="L2222">
        <v>2.5000000000000002E-6</v>
      </c>
      <c r="M2222" t="s">
        <v>6953</v>
      </c>
    </row>
    <row r="2223" spans="1:13" x14ac:dyDescent="0.2">
      <c r="A2223" t="s">
        <v>2399</v>
      </c>
      <c r="B2223">
        <v>0</v>
      </c>
      <c r="C2223" t="s">
        <v>5388</v>
      </c>
      <c r="D2223">
        <v>14</v>
      </c>
      <c r="E2223">
        <v>33</v>
      </c>
      <c r="F2223" s="134">
        <v>0.42424200000000001</v>
      </c>
      <c r="G2223" t="s">
        <v>4601</v>
      </c>
      <c r="H2223">
        <v>0</v>
      </c>
      <c r="I2223" t="s">
        <v>4595</v>
      </c>
      <c r="J2223">
        <v>0</v>
      </c>
      <c r="K2223" t="s">
        <v>5190</v>
      </c>
      <c r="L2223">
        <v>4.3999999999999997E-9</v>
      </c>
      <c r="M2223" t="s">
        <v>4794</v>
      </c>
    </row>
    <row r="2224" spans="1:13" x14ac:dyDescent="0.2">
      <c r="A2224" t="s">
        <v>2399</v>
      </c>
      <c r="B2224">
        <v>0</v>
      </c>
      <c r="C2224" t="s">
        <v>6954</v>
      </c>
      <c r="D2224">
        <v>14</v>
      </c>
      <c r="E2224">
        <v>33</v>
      </c>
      <c r="F2224" s="134">
        <v>0.42424200000000001</v>
      </c>
      <c r="G2224" t="s">
        <v>4601</v>
      </c>
      <c r="H2224" t="s">
        <v>6955</v>
      </c>
      <c r="I2224">
        <v>7.3999999999999996E-5</v>
      </c>
      <c r="J2224" t="s">
        <v>6956</v>
      </c>
      <c r="K2224" t="s">
        <v>6957</v>
      </c>
      <c r="L2224">
        <v>1.0999999999999999E-18</v>
      </c>
      <c r="M2224" t="s">
        <v>6958</v>
      </c>
    </row>
    <row r="2225" spans="1:1024" x14ac:dyDescent="0.2">
      <c r="A2225" t="s">
        <v>2399</v>
      </c>
      <c r="B2225">
        <v>0</v>
      </c>
      <c r="C2225" t="s">
        <v>5992</v>
      </c>
      <c r="D2225">
        <v>16</v>
      </c>
      <c r="E2225">
        <v>33</v>
      </c>
      <c r="F2225" s="134">
        <v>0.484848</v>
      </c>
      <c r="G2225" t="s">
        <v>4601</v>
      </c>
      <c r="H2225">
        <v>0</v>
      </c>
      <c r="I2225" t="s">
        <v>4595</v>
      </c>
      <c r="J2225">
        <v>0</v>
      </c>
      <c r="K2225">
        <v>0</v>
      </c>
      <c r="L2225" t="s">
        <v>4595</v>
      </c>
      <c r="M2225">
        <v>0</v>
      </c>
    </row>
    <row r="2226" spans="1:1024" x14ac:dyDescent="0.2">
      <c r="A2226" t="s">
        <v>2399</v>
      </c>
      <c r="B2226">
        <v>0</v>
      </c>
      <c r="C2226" t="s">
        <v>6959</v>
      </c>
      <c r="D2226">
        <v>32</v>
      </c>
      <c r="E2226">
        <v>33</v>
      </c>
      <c r="F2226" s="134">
        <v>0.96969700000000003</v>
      </c>
      <c r="G2226" t="s">
        <v>4601</v>
      </c>
      <c r="H2226">
        <v>0</v>
      </c>
      <c r="I2226" t="s">
        <v>4595</v>
      </c>
      <c r="J2226">
        <v>0</v>
      </c>
      <c r="K2226">
        <v>0</v>
      </c>
      <c r="L2226" t="s">
        <v>4595</v>
      </c>
      <c r="M2226">
        <v>0</v>
      </c>
    </row>
    <row r="2227" spans="1:1024" x14ac:dyDescent="0.2">
      <c r="A2227" t="s">
        <v>2399</v>
      </c>
      <c r="B2227">
        <v>0</v>
      </c>
      <c r="C2227" t="s">
        <v>6960</v>
      </c>
      <c r="D2227">
        <v>33</v>
      </c>
      <c r="E2227">
        <v>33</v>
      </c>
      <c r="F2227" s="134">
        <v>1</v>
      </c>
      <c r="G2227" t="s">
        <v>1439</v>
      </c>
      <c r="H2227" t="s">
        <v>6255</v>
      </c>
      <c r="I2227">
        <v>2.8000000000000002E-24</v>
      </c>
      <c r="J2227" t="s">
        <v>6256</v>
      </c>
      <c r="K2227" t="s">
        <v>5239</v>
      </c>
      <c r="L2227">
        <v>1.3999999999999999E-32</v>
      </c>
      <c r="M2227" t="s">
        <v>4948</v>
      </c>
    </row>
    <row r="2228" spans="1:1024" x14ac:dyDescent="0.2">
      <c r="A2228" t="s">
        <v>2399</v>
      </c>
      <c r="B2228">
        <v>0</v>
      </c>
      <c r="C2228" t="s">
        <v>6961</v>
      </c>
      <c r="D2228">
        <v>33</v>
      </c>
      <c r="E2228">
        <v>33</v>
      </c>
      <c r="F2228" s="134">
        <v>1</v>
      </c>
      <c r="G2228" t="s">
        <v>6962</v>
      </c>
      <c r="H2228">
        <v>0</v>
      </c>
      <c r="I2228" t="s">
        <v>4595</v>
      </c>
      <c r="J2228">
        <v>0</v>
      </c>
      <c r="K2228" t="s">
        <v>4677</v>
      </c>
      <c r="L2228">
        <v>2.9E-27</v>
      </c>
      <c r="M2228" t="s">
        <v>6692</v>
      </c>
    </row>
    <row r="2229" spans="1:1024" s="53" customFormat="1" x14ac:dyDescent="0.2">
      <c r="A2229" s="53" t="s">
        <v>2399</v>
      </c>
      <c r="B2229">
        <v>0</v>
      </c>
      <c r="C2229" s="53" t="s">
        <v>2398</v>
      </c>
      <c r="D2229" s="53">
        <v>33</v>
      </c>
      <c r="E2229" s="53">
        <v>33</v>
      </c>
      <c r="F2229" s="136">
        <v>1</v>
      </c>
      <c r="G2229" t="s">
        <v>6963</v>
      </c>
      <c r="H2229">
        <v>0</v>
      </c>
      <c r="I2229" t="s">
        <v>4595</v>
      </c>
      <c r="J2229">
        <v>0</v>
      </c>
      <c r="K2229" t="s">
        <v>4637</v>
      </c>
      <c r="L2229">
        <v>6.8999999999999997E-5</v>
      </c>
      <c r="M2229" t="s">
        <v>6964</v>
      </c>
      <c r="AKX2229"/>
      <c r="AKY2229"/>
      <c r="AKZ2229"/>
      <c r="ALA2229"/>
      <c r="ALB2229"/>
      <c r="ALC2229"/>
      <c r="ALD2229"/>
      <c r="ALE2229"/>
      <c r="ALF2229"/>
      <c r="ALG2229"/>
      <c r="ALH2229"/>
      <c r="ALI2229"/>
      <c r="ALJ2229"/>
      <c r="ALK2229"/>
      <c r="ALL2229"/>
      <c r="ALM2229"/>
      <c r="ALN2229"/>
      <c r="ALO2229"/>
      <c r="ALP2229"/>
      <c r="ALQ2229"/>
      <c r="ALR2229"/>
      <c r="ALS2229"/>
      <c r="ALT2229"/>
      <c r="ALU2229"/>
      <c r="ALV2229"/>
      <c r="ALW2229"/>
      <c r="ALX2229"/>
      <c r="ALY2229"/>
      <c r="ALZ2229"/>
      <c r="AMA2229"/>
      <c r="AMB2229"/>
      <c r="AMC2229"/>
      <c r="AMD2229"/>
      <c r="AME2229"/>
      <c r="AMF2229"/>
      <c r="AMG2229"/>
      <c r="AMH2229"/>
      <c r="AMI2229"/>
      <c r="AMJ2229"/>
    </row>
    <row r="2230" spans="1:1024" x14ac:dyDescent="0.2">
      <c r="A2230" t="s">
        <v>2228</v>
      </c>
      <c r="B2230" t="s">
        <v>2172</v>
      </c>
      <c r="C2230" t="s">
        <v>5419</v>
      </c>
      <c r="D2230">
        <v>1</v>
      </c>
      <c r="E2230">
        <v>5</v>
      </c>
      <c r="F2230" s="134">
        <v>0.2</v>
      </c>
      <c r="G2230" t="s">
        <v>5392</v>
      </c>
      <c r="H2230" t="s">
        <v>4613</v>
      </c>
      <c r="I2230">
        <v>1.6999999999999999E-22</v>
      </c>
      <c r="J2230" t="s">
        <v>4614</v>
      </c>
      <c r="K2230" t="s">
        <v>5420</v>
      </c>
      <c r="L2230">
        <v>9.7999999999999994E-71</v>
      </c>
      <c r="M2230" t="s">
        <v>4748</v>
      </c>
    </row>
    <row r="2231" spans="1:1024" x14ac:dyDescent="0.2">
      <c r="A2231" t="s">
        <v>2228</v>
      </c>
      <c r="B2231" t="s">
        <v>2172</v>
      </c>
      <c r="C2231" t="s">
        <v>4944</v>
      </c>
      <c r="D2231">
        <v>1</v>
      </c>
      <c r="E2231">
        <v>5</v>
      </c>
      <c r="F2231" s="134">
        <v>0.2</v>
      </c>
      <c r="G2231" t="s">
        <v>1240</v>
      </c>
      <c r="H2231" t="s">
        <v>4945</v>
      </c>
      <c r="I2231">
        <v>4.1999999999999996E-6</v>
      </c>
      <c r="J2231" t="s">
        <v>4946</v>
      </c>
      <c r="K2231" t="s">
        <v>4947</v>
      </c>
      <c r="L2231">
        <v>2.2000000000000001E-33</v>
      </c>
      <c r="M2231" t="s">
        <v>4948</v>
      </c>
    </row>
    <row r="2232" spans="1:1024" x14ac:dyDescent="0.2">
      <c r="A2232" t="s">
        <v>2228</v>
      </c>
      <c r="B2232" t="s">
        <v>2172</v>
      </c>
      <c r="C2232" t="s">
        <v>5232</v>
      </c>
      <c r="D2232">
        <v>1</v>
      </c>
      <c r="E2232">
        <v>5</v>
      </c>
      <c r="F2232" s="134">
        <v>0.2</v>
      </c>
      <c r="G2232" t="s">
        <v>1061</v>
      </c>
      <c r="H2232" t="s">
        <v>5233</v>
      </c>
      <c r="I2232">
        <v>3.4999999999999998E-10</v>
      </c>
      <c r="J2232" t="s">
        <v>5234</v>
      </c>
      <c r="K2232" t="s">
        <v>5235</v>
      </c>
      <c r="L2232">
        <v>2.1000000000000001E-37</v>
      </c>
      <c r="M2232" t="s">
        <v>4948</v>
      </c>
    </row>
    <row r="2233" spans="1:1024" x14ac:dyDescent="0.2">
      <c r="A2233" t="s">
        <v>2228</v>
      </c>
      <c r="B2233" t="s">
        <v>2172</v>
      </c>
      <c r="C2233" t="s">
        <v>4949</v>
      </c>
      <c r="D2233">
        <v>1</v>
      </c>
      <c r="E2233">
        <v>5</v>
      </c>
      <c r="F2233" s="134">
        <v>0.2</v>
      </c>
      <c r="G2233" t="s">
        <v>607</v>
      </c>
      <c r="H2233" t="s">
        <v>4950</v>
      </c>
      <c r="I2233">
        <v>3.8999999999999998E-29</v>
      </c>
      <c r="J2233" t="s">
        <v>4951</v>
      </c>
      <c r="K2233" t="s">
        <v>4952</v>
      </c>
      <c r="L2233">
        <v>1.9E-103</v>
      </c>
      <c r="M2233" t="s">
        <v>4953</v>
      </c>
    </row>
    <row r="2234" spans="1:1024" x14ac:dyDescent="0.2">
      <c r="A2234" t="s">
        <v>2228</v>
      </c>
      <c r="B2234" t="s">
        <v>2172</v>
      </c>
      <c r="C2234" t="s">
        <v>5680</v>
      </c>
      <c r="D2234">
        <v>1</v>
      </c>
      <c r="E2234">
        <v>5</v>
      </c>
      <c r="F2234" s="134">
        <v>0.2</v>
      </c>
      <c r="G2234" t="s">
        <v>82</v>
      </c>
      <c r="H2234" t="s">
        <v>5681</v>
      </c>
      <c r="I2234">
        <v>2.2E-32</v>
      </c>
      <c r="J2234" t="s">
        <v>5682</v>
      </c>
      <c r="K2234" t="s">
        <v>4637</v>
      </c>
      <c r="L2234">
        <v>1.4000000000000001E-67</v>
      </c>
      <c r="M2234" t="s">
        <v>5683</v>
      </c>
    </row>
    <row r="2235" spans="1:1024" x14ac:dyDescent="0.2">
      <c r="A2235" t="s">
        <v>2228</v>
      </c>
      <c r="B2235" t="s">
        <v>2172</v>
      </c>
      <c r="C2235" t="s">
        <v>4966</v>
      </c>
      <c r="D2235">
        <v>1</v>
      </c>
      <c r="E2235">
        <v>5</v>
      </c>
      <c r="F2235" s="134">
        <v>0.2</v>
      </c>
      <c r="G2235" t="s">
        <v>1061</v>
      </c>
      <c r="H2235">
        <v>0</v>
      </c>
      <c r="I2235" t="s">
        <v>4595</v>
      </c>
      <c r="J2235">
        <v>0</v>
      </c>
      <c r="K2235" t="s">
        <v>4967</v>
      </c>
      <c r="L2235">
        <v>1.4999999999999999E-13</v>
      </c>
      <c r="M2235" t="s">
        <v>4968</v>
      </c>
    </row>
    <row r="2236" spans="1:1024" x14ac:dyDescent="0.2">
      <c r="A2236" t="s">
        <v>2228</v>
      </c>
      <c r="B2236" t="s">
        <v>2172</v>
      </c>
      <c r="C2236" t="s">
        <v>5474</v>
      </c>
      <c r="D2236">
        <v>1</v>
      </c>
      <c r="E2236">
        <v>5</v>
      </c>
      <c r="F2236" s="134">
        <v>0.2</v>
      </c>
      <c r="G2236">
        <v>0</v>
      </c>
      <c r="H2236">
        <v>0</v>
      </c>
      <c r="I2236" t="s">
        <v>4595</v>
      </c>
      <c r="J2236">
        <v>0</v>
      </c>
      <c r="K2236">
        <v>0</v>
      </c>
      <c r="L2236" t="s">
        <v>4595</v>
      </c>
      <c r="M2236">
        <v>0</v>
      </c>
    </row>
    <row r="2237" spans="1:1024" x14ac:dyDescent="0.2">
      <c r="A2237" t="s">
        <v>2228</v>
      </c>
      <c r="B2237" t="s">
        <v>2172</v>
      </c>
      <c r="C2237" t="s">
        <v>6965</v>
      </c>
      <c r="D2237">
        <v>1</v>
      </c>
      <c r="E2237">
        <v>5</v>
      </c>
      <c r="F2237" s="134">
        <v>0.2</v>
      </c>
      <c r="G2237" t="s">
        <v>271</v>
      </c>
      <c r="H2237">
        <v>0</v>
      </c>
      <c r="I2237" t="s">
        <v>4595</v>
      </c>
      <c r="J2237">
        <v>0</v>
      </c>
      <c r="K2237" t="s">
        <v>5621</v>
      </c>
      <c r="L2237">
        <v>1.9000000000000002E-37</v>
      </c>
      <c r="M2237" t="s">
        <v>6750</v>
      </c>
    </row>
    <row r="2238" spans="1:1024" x14ac:dyDescent="0.2">
      <c r="A2238" t="s">
        <v>2228</v>
      </c>
      <c r="B2238" t="s">
        <v>2172</v>
      </c>
      <c r="C2238" t="s">
        <v>5581</v>
      </c>
      <c r="D2238">
        <v>1</v>
      </c>
      <c r="E2238">
        <v>5</v>
      </c>
      <c r="F2238" s="134">
        <v>0.2</v>
      </c>
      <c r="G2238" t="s">
        <v>607</v>
      </c>
      <c r="H2238" t="s">
        <v>5582</v>
      </c>
      <c r="I2238">
        <v>1.2E-60</v>
      </c>
      <c r="J2238" t="s">
        <v>5583</v>
      </c>
      <c r="K2238" t="s">
        <v>5584</v>
      </c>
      <c r="L2238">
        <v>3.0000000000000002E-66</v>
      </c>
      <c r="M2238" t="s">
        <v>4632</v>
      </c>
    </row>
    <row r="2239" spans="1:1024" x14ac:dyDescent="0.2">
      <c r="A2239" t="s">
        <v>2228</v>
      </c>
      <c r="B2239" t="s">
        <v>2172</v>
      </c>
      <c r="C2239" t="s">
        <v>6480</v>
      </c>
      <c r="D2239">
        <v>1</v>
      </c>
      <c r="E2239">
        <v>5</v>
      </c>
      <c r="F2239" s="134">
        <v>0.2</v>
      </c>
      <c r="G2239">
        <v>0</v>
      </c>
      <c r="H2239">
        <v>0</v>
      </c>
      <c r="I2239" t="s">
        <v>4595</v>
      </c>
      <c r="J2239">
        <v>0</v>
      </c>
      <c r="K2239">
        <v>0</v>
      </c>
      <c r="L2239" t="s">
        <v>4595</v>
      </c>
      <c r="M2239">
        <v>0</v>
      </c>
    </row>
    <row r="2240" spans="1:1024" x14ac:dyDescent="0.2">
      <c r="A2240" t="s">
        <v>2228</v>
      </c>
      <c r="B2240" t="s">
        <v>2172</v>
      </c>
      <c r="C2240" t="s">
        <v>6664</v>
      </c>
      <c r="D2240">
        <v>1</v>
      </c>
      <c r="E2240">
        <v>5</v>
      </c>
      <c r="F2240" s="134">
        <v>0.2</v>
      </c>
      <c r="G2240">
        <v>0</v>
      </c>
      <c r="H2240">
        <v>0</v>
      </c>
      <c r="I2240" t="s">
        <v>4595</v>
      </c>
      <c r="J2240">
        <v>0</v>
      </c>
      <c r="K2240">
        <v>0</v>
      </c>
      <c r="L2240" t="s">
        <v>4595</v>
      </c>
      <c r="M2240">
        <v>0</v>
      </c>
    </row>
    <row r="2241" spans="1:13" x14ac:dyDescent="0.2">
      <c r="A2241" t="s">
        <v>2228</v>
      </c>
      <c r="B2241" t="s">
        <v>2172</v>
      </c>
      <c r="C2241" t="s">
        <v>6966</v>
      </c>
      <c r="D2241">
        <v>1</v>
      </c>
      <c r="E2241">
        <v>5</v>
      </c>
      <c r="F2241" s="134">
        <v>0.2</v>
      </c>
      <c r="G2241">
        <v>0</v>
      </c>
      <c r="H2241">
        <v>0</v>
      </c>
      <c r="I2241" t="s">
        <v>4595</v>
      </c>
      <c r="J2241">
        <v>0</v>
      </c>
      <c r="K2241">
        <v>0</v>
      </c>
      <c r="L2241" t="s">
        <v>4595</v>
      </c>
      <c r="M2241">
        <v>0</v>
      </c>
    </row>
    <row r="2242" spans="1:13" x14ac:dyDescent="0.2">
      <c r="A2242" t="s">
        <v>2228</v>
      </c>
      <c r="B2242" t="s">
        <v>2172</v>
      </c>
      <c r="C2242" t="s">
        <v>5340</v>
      </c>
      <c r="D2242">
        <v>2</v>
      </c>
      <c r="E2242">
        <v>5</v>
      </c>
      <c r="F2242" s="134">
        <v>0.4</v>
      </c>
      <c r="G2242" t="s">
        <v>842</v>
      </c>
      <c r="H2242">
        <v>0</v>
      </c>
      <c r="I2242" t="s">
        <v>4595</v>
      </c>
      <c r="J2242">
        <v>0</v>
      </c>
      <c r="K2242" t="s">
        <v>5170</v>
      </c>
      <c r="L2242">
        <v>1.1E-31</v>
      </c>
      <c r="M2242" t="s">
        <v>4958</v>
      </c>
    </row>
    <row r="2243" spans="1:13" x14ac:dyDescent="0.2">
      <c r="A2243" t="s">
        <v>2228</v>
      </c>
      <c r="B2243" t="s">
        <v>2172</v>
      </c>
      <c r="C2243" t="s">
        <v>5421</v>
      </c>
      <c r="D2243">
        <v>2</v>
      </c>
      <c r="E2243">
        <v>5</v>
      </c>
      <c r="F2243" s="134">
        <v>0.4</v>
      </c>
      <c r="G2243" t="s">
        <v>5422</v>
      </c>
      <c r="H2243" t="s">
        <v>4598</v>
      </c>
      <c r="I2243">
        <v>1.3E-39</v>
      </c>
      <c r="J2243" t="s">
        <v>4599</v>
      </c>
      <c r="K2243" t="s">
        <v>5423</v>
      </c>
      <c r="L2243">
        <v>6.2000000000000005E-172</v>
      </c>
      <c r="M2243" t="s">
        <v>5111</v>
      </c>
    </row>
    <row r="2244" spans="1:13" x14ac:dyDescent="0.2">
      <c r="A2244" t="s">
        <v>2228</v>
      </c>
      <c r="B2244" t="s">
        <v>2172</v>
      </c>
      <c r="C2244" t="s">
        <v>5387</v>
      </c>
      <c r="D2244">
        <v>2</v>
      </c>
      <c r="E2244">
        <v>5</v>
      </c>
      <c r="F2244" s="134">
        <v>0.4</v>
      </c>
      <c r="G2244" t="s">
        <v>4601</v>
      </c>
      <c r="H2244">
        <v>0</v>
      </c>
      <c r="I2244" t="s">
        <v>4595</v>
      </c>
      <c r="J2244">
        <v>0</v>
      </c>
      <c r="K2244">
        <v>0</v>
      </c>
      <c r="L2244" t="s">
        <v>4595</v>
      </c>
      <c r="M2244">
        <v>0</v>
      </c>
    </row>
    <row r="2245" spans="1:13" x14ac:dyDescent="0.2">
      <c r="A2245" t="s">
        <v>2228</v>
      </c>
      <c r="B2245" t="s">
        <v>2172</v>
      </c>
      <c r="C2245" t="s">
        <v>5901</v>
      </c>
      <c r="D2245">
        <v>2</v>
      </c>
      <c r="E2245">
        <v>5</v>
      </c>
      <c r="F2245" s="134">
        <v>0.4</v>
      </c>
      <c r="G2245" t="s">
        <v>5902</v>
      </c>
      <c r="H2245" t="s">
        <v>5903</v>
      </c>
      <c r="I2245">
        <v>2.3E-14</v>
      </c>
      <c r="J2245" t="s">
        <v>5904</v>
      </c>
      <c r="K2245" t="s">
        <v>5905</v>
      </c>
      <c r="L2245">
        <v>2.2000000000000001E-22</v>
      </c>
      <c r="M2245" t="s">
        <v>4632</v>
      </c>
    </row>
    <row r="2246" spans="1:13" x14ac:dyDescent="0.2">
      <c r="A2246" t="s">
        <v>2228</v>
      </c>
      <c r="B2246" t="s">
        <v>2172</v>
      </c>
      <c r="C2246" t="s">
        <v>5164</v>
      </c>
      <c r="D2246">
        <v>2</v>
      </c>
      <c r="E2246">
        <v>5</v>
      </c>
      <c r="F2246" s="134">
        <v>0.4</v>
      </c>
      <c r="G2246" t="s">
        <v>4601</v>
      </c>
      <c r="H2246">
        <v>0</v>
      </c>
      <c r="I2246" t="s">
        <v>4595</v>
      </c>
      <c r="J2246">
        <v>0</v>
      </c>
      <c r="K2246">
        <v>0</v>
      </c>
      <c r="L2246" t="s">
        <v>4595</v>
      </c>
      <c r="M2246">
        <v>0</v>
      </c>
    </row>
    <row r="2247" spans="1:13" x14ac:dyDescent="0.2">
      <c r="A2247" t="s">
        <v>2228</v>
      </c>
      <c r="B2247" t="s">
        <v>2172</v>
      </c>
      <c r="C2247" t="s">
        <v>6550</v>
      </c>
      <c r="D2247">
        <v>2</v>
      </c>
      <c r="E2247">
        <v>5</v>
      </c>
      <c r="F2247" s="134">
        <v>0.4</v>
      </c>
      <c r="G2247" t="s">
        <v>298</v>
      </c>
      <c r="H2247">
        <v>0</v>
      </c>
      <c r="I2247" t="s">
        <v>4595</v>
      </c>
      <c r="J2247">
        <v>0</v>
      </c>
      <c r="K2247" t="s">
        <v>6551</v>
      </c>
      <c r="L2247">
        <v>4.4999999999999999E-18</v>
      </c>
      <c r="M2247" t="s">
        <v>5762</v>
      </c>
    </row>
    <row r="2248" spans="1:13" x14ac:dyDescent="0.2">
      <c r="A2248" t="s">
        <v>2228</v>
      </c>
      <c r="B2248" t="s">
        <v>2172</v>
      </c>
      <c r="C2248" t="s">
        <v>6471</v>
      </c>
      <c r="D2248">
        <v>2</v>
      </c>
      <c r="E2248">
        <v>5</v>
      </c>
      <c r="F2248" s="134">
        <v>0.4</v>
      </c>
      <c r="G2248">
        <v>0</v>
      </c>
      <c r="H2248">
        <v>0</v>
      </c>
      <c r="I2248" t="s">
        <v>4595</v>
      </c>
      <c r="J2248">
        <v>0</v>
      </c>
      <c r="K2248" t="s">
        <v>4637</v>
      </c>
      <c r="L2248">
        <v>2.5999999999999998E-12</v>
      </c>
      <c r="M2248" t="s">
        <v>6472</v>
      </c>
    </row>
    <row r="2249" spans="1:13" x14ac:dyDescent="0.2">
      <c r="A2249" t="s">
        <v>2228</v>
      </c>
      <c r="B2249" t="s">
        <v>2172</v>
      </c>
      <c r="C2249" t="s">
        <v>6967</v>
      </c>
      <c r="D2249">
        <v>2</v>
      </c>
      <c r="E2249">
        <v>5</v>
      </c>
      <c r="F2249" s="134">
        <v>0.4</v>
      </c>
      <c r="G2249">
        <v>0</v>
      </c>
      <c r="H2249">
        <v>0</v>
      </c>
      <c r="I2249" t="s">
        <v>4595</v>
      </c>
      <c r="J2249">
        <v>0</v>
      </c>
      <c r="K2249" t="s">
        <v>4637</v>
      </c>
      <c r="L2249">
        <v>3.6999999999999999E-13</v>
      </c>
      <c r="M2249" t="s">
        <v>6968</v>
      </c>
    </row>
    <row r="2250" spans="1:13" x14ac:dyDescent="0.2">
      <c r="A2250" t="s">
        <v>2228</v>
      </c>
      <c r="B2250" t="s">
        <v>2172</v>
      </c>
      <c r="C2250" t="s">
        <v>6969</v>
      </c>
      <c r="D2250">
        <v>2</v>
      </c>
      <c r="E2250">
        <v>5</v>
      </c>
      <c r="F2250" s="134">
        <v>0.4</v>
      </c>
      <c r="G2250">
        <v>0</v>
      </c>
      <c r="H2250">
        <v>0</v>
      </c>
      <c r="I2250" t="s">
        <v>4595</v>
      </c>
      <c r="J2250">
        <v>0</v>
      </c>
      <c r="K2250">
        <v>0</v>
      </c>
      <c r="L2250" t="s">
        <v>4595</v>
      </c>
      <c r="M2250">
        <v>0</v>
      </c>
    </row>
    <row r="2251" spans="1:13" x14ac:dyDescent="0.2">
      <c r="A2251" t="s">
        <v>2228</v>
      </c>
      <c r="B2251" t="s">
        <v>2172</v>
      </c>
      <c r="C2251" t="s">
        <v>6970</v>
      </c>
      <c r="D2251">
        <v>2</v>
      </c>
      <c r="E2251">
        <v>5</v>
      </c>
      <c r="F2251" s="134">
        <v>0.4</v>
      </c>
      <c r="G2251">
        <v>0</v>
      </c>
      <c r="H2251">
        <v>0</v>
      </c>
      <c r="I2251" t="s">
        <v>4595</v>
      </c>
      <c r="J2251">
        <v>0</v>
      </c>
      <c r="K2251" t="s">
        <v>5252</v>
      </c>
      <c r="L2251">
        <v>4.5E-10</v>
      </c>
      <c r="M2251" t="s">
        <v>5103</v>
      </c>
    </row>
    <row r="2252" spans="1:13" x14ac:dyDescent="0.2">
      <c r="A2252" t="s">
        <v>2228</v>
      </c>
      <c r="B2252" t="s">
        <v>2172</v>
      </c>
      <c r="C2252" t="s">
        <v>6971</v>
      </c>
      <c r="D2252">
        <v>2</v>
      </c>
      <c r="E2252">
        <v>5</v>
      </c>
      <c r="F2252" s="134">
        <v>0.4</v>
      </c>
      <c r="G2252" t="s">
        <v>271</v>
      </c>
      <c r="H2252" t="s">
        <v>4606</v>
      </c>
      <c r="I2252">
        <v>1.7000000000000001E-59</v>
      </c>
      <c r="J2252" t="s">
        <v>4607</v>
      </c>
      <c r="K2252" t="s">
        <v>4608</v>
      </c>
      <c r="L2252">
        <v>9.2000000000000004E-212</v>
      </c>
      <c r="M2252" t="s">
        <v>4609</v>
      </c>
    </row>
    <row r="2253" spans="1:13" x14ac:dyDescent="0.2">
      <c r="A2253" t="s">
        <v>2228</v>
      </c>
      <c r="B2253" t="s">
        <v>2172</v>
      </c>
      <c r="C2253" t="s">
        <v>6972</v>
      </c>
      <c r="D2253">
        <v>2</v>
      </c>
      <c r="E2253">
        <v>5</v>
      </c>
      <c r="F2253" s="134">
        <v>0.4</v>
      </c>
      <c r="G2253">
        <v>0</v>
      </c>
      <c r="H2253">
        <v>0</v>
      </c>
      <c r="I2253" t="s">
        <v>4595</v>
      </c>
      <c r="J2253">
        <v>0</v>
      </c>
      <c r="K2253">
        <v>0</v>
      </c>
      <c r="L2253" t="s">
        <v>4595</v>
      </c>
      <c r="M2253">
        <v>0</v>
      </c>
    </row>
    <row r="2254" spans="1:13" x14ac:dyDescent="0.2">
      <c r="A2254" t="s">
        <v>2228</v>
      </c>
      <c r="B2254" t="s">
        <v>2172</v>
      </c>
      <c r="C2254" t="s">
        <v>6973</v>
      </c>
      <c r="D2254">
        <v>2</v>
      </c>
      <c r="E2254">
        <v>5</v>
      </c>
      <c r="F2254" s="134">
        <v>0.4</v>
      </c>
      <c r="G2254">
        <v>0</v>
      </c>
      <c r="H2254">
        <v>0</v>
      </c>
      <c r="I2254" t="s">
        <v>4595</v>
      </c>
      <c r="J2254">
        <v>0</v>
      </c>
      <c r="K2254">
        <v>0</v>
      </c>
      <c r="L2254" t="s">
        <v>4595</v>
      </c>
      <c r="M2254">
        <v>0</v>
      </c>
    </row>
    <row r="2255" spans="1:13" x14ac:dyDescent="0.2">
      <c r="A2255" t="s">
        <v>2228</v>
      </c>
      <c r="B2255" t="s">
        <v>2172</v>
      </c>
      <c r="C2255" t="s">
        <v>6974</v>
      </c>
      <c r="D2255">
        <v>2</v>
      </c>
      <c r="E2255">
        <v>5</v>
      </c>
      <c r="F2255" s="134">
        <v>0.4</v>
      </c>
      <c r="G2255">
        <v>0</v>
      </c>
      <c r="H2255">
        <v>0</v>
      </c>
      <c r="I2255" t="s">
        <v>4595</v>
      </c>
      <c r="J2255">
        <v>0</v>
      </c>
      <c r="K2255">
        <v>0</v>
      </c>
      <c r="L2255" t="s">
        <v>4595</v>
      </c>
      <c r="M2255">
        <v>0</v>
      </c>
    </row>
    <row r="2256" spans="1:13" x14ac:dyDescent="0.2">
      <c r="A2256" t="s">
        <v>2228</v>
      </c>
      <c r="B2256" t="s">
        <v>2172</v>
      </c>
      <c r="C2256" t="s">
        <v>6975</v>
      </c>
      <c r="D2256">
        <v>2</v>
      </c>
      <c r="E2256">
        <v>5</v>
      </c>
      <c r="F2256" s="134">
        <v>0.4</v>
      </c>
      <c r="G2256">
        <v>0</v>
      </c>
      <c r="H2256">
        <v>0</v>
      </c>
      <c r="I2256" t="s">
        <v>4595</v>
      </c>
      <c r="J2256">
        <v>0</v>
      </c>
      <c r="K2256">
        <v>0</v>
      </c>
      <c r="L2256" t="s">
        <v>4595</v>
      </c>
      <c r="M2256">
        <v>0</v>
      </c>
    </row>
    <row r="2257" spans="1:1024" x14ac:dyDescent="0.2">
      <c r="A2257" t="s">
        <v>2228</v>
      </c>
      <c r="B2257" t="s">
        <v>2172</v>
      </c>
      <c r="C2257" t="s">
        <v>6976</v>
      </c>
      <c r="D2257">
        <v>2</v>
      </c>
      <c r="E2257">
        <v>5</v>
      </c>
      <c r="F2257" s="134">
        <v>0.4</v>
      </c>
      <c r="G2257">
        <v>0</v>
      </c>
      <c r="H2257">
        <v>0</v>
      </c>
      <c r="I2257" t="s">
        <v>4595</v>
      </c>
      <c r="J2257">
        <v>0</v>
      </c>
      <c r="K2257" t="s">
        <v>4779</v>
      </c>
      <c r="L2257">
        <v>1.1E-5</v>
      </c>
      <c r="M2257" t="s">
        <v>4609</v>
      </c>
    </row>
    <row r="2258" spans="1:1024" x14ac:dyDescent="0.2">
      <c r="A2258" t="s">
        <v>2228</v>
      </c>
      <c r="B2258" t="s">
        <v>2172</v>
      </c>
      <c r="C2258" t="s">
        <v>6977</v>
      </c>
      <c r="D2258">
        <v>2</v>
      </c>
      <c r="E2258">
        <v>5</v>
      </c>
      <c r="F2258" s="134">
        <v>0.4</v>
      </c>
      <c r="G2258">
        <v>0</v>
      </c>
      <c r="H2258">
        <v>0</v>
      </c>
      <c r="I2258" t="s">
        <v>4595</v>
      </c>
      <c r="J2258">
        <v>0</v>
      </c>
      <c r="K2258">
        <v>0</v>
      </c>
      <c r="L2258" t="s">
        <v>4595</v>
      </c>
      <c r="M2258">
        <v>0</v>
      </c>
    </row>
    <row r="2259" spans="1:1024" x14ac:dyDescent="0.2">
      <c r="A2259" t="s">
        <v>2228</v>
      </c>
      <c r="B2259" t="s">
        <v>2172</v>
      </c>
      <c r="C2259" t="s">
        <v>5236</v>
      </c>
      <c r="D2259">
        <v>3</v>
      </c>
      <c r="E2259">
        <v>5</v>
      </c>
      <c r="F2259" s="134">
        <v>0.6</v>
      </c>
      <c r="G2259" t="s">
        <v>607</v>
      </c>
      <c r="H2259" t="s">
        <v>5237</v>
      </c>
      <c r="I2259">
        <v>4.7E-56</v>
      </c>
      <c r="J2259" t="s">
        <v>5238</v>
      </c>
      <c r="K2259" t="s">
        <v>5239</v>
      </c>
      <c r="L2259">
        <v>5.8999999999999998E-56</v>
      </c>
      <c r="M2259" t="s">
        <v>4948</v>
      </c>
    </row>
    <row r="2260" spans="1:1024" x14ac:dyDescent="0.2">
      <c r="A2260" t="s">
        <v>2228</v>
      </c>
      <c r="B2260" t="s">
        <v>2172</v>
      </c>
      <c r="C2260" t="s">
        <v>5383</v>
      </c>
      <c r="D2260">
        <v>3</v>
      </c>
      <c r="E2260">
        <v>5</v>
      </c>
      <c r="F2260" s="134">
        <v>0.6</v>
      </c>
      <c r="G2260" t="s">
        <v>5384</v>
      </c>
      <c r="H2260">
        <v>0</v>
      </c>
      <c r="I2260" t="s">
        <v>4595</v>
      </c>
      <c r="J2260">
        <v>0</v>
      </c>
      <c r="K2260" t="s">
        <v>5385</v>
      </c>
      <c r="L2260">
        <v>2.8000000000000001E-14</v>
      </c>
      <c r="M2260" t="s">
        <v>5168</v>
      </c>
    </row>
    <row r="2261" spans="1:1024" x14ac:dyDescent="0.2">
      <c r="A2261" t="s">
        <v>2228</v>
      </c>
      <c r="B2261" t="s">
        <v>2172</v>
      </c>
      <c r="C2261" t="s">
        <v>6978</v>
      </c>
      <c r="D2261">
        <v>3</v>
      </c>
      <c r="E2261">
        <v>5</v>
      </c>
      <c r="F2261" s="134">
        <v>0.6</v>
      </c>
      <c r="G2261" t="s">
        <v>6979</v>
      </c>
      <c r="H2261">
        <v>0</v>
      </c>
      <c r="I2261" t="s">
        <v>4595</v>
      </c>
      <c r="J2261">
        <v>0</v>
      </c>
      <c r="K2261" t="s">
        <v>4606</v>
      </c>
      <c r="L2261">
        <v>1.3E-11</v>
      </c>
      <c r="M2261" t="s">
        <v>4709</v>
      </c>
    </row>
    <row r="2262" spans="1:1024" x14ac:dyDescent="0.2">
      <c r="A2262" t="s">
        <v>2228</v>
      </c>
      <c r="B2262" t="s">
        <v>2172</v>
      </c>
      <c r="C2262" t="s">
        <v>6980</v>
      </c>
      <c r="D2262">
        <v>3</v>
      </c>
      <c r="E2262">
        <v>5</v>
      </c>
      <c r="F2262" s="134">
        <v>0.6</v>
      </c>
      <c r="G2262">
        <v>0</v>
      </c>
      <c r="H2262">
        <v>0</v>
      </c>
      <c r="I2262" t="s">
        <v>4595</v>
      </c>
      <c r="J2262">
        <v>0</v>
      </c>
      <c r="K2262">
        <v>0</v>
      </c>
      <c r="L2262" t="s">
        <v>4595</v>
      </c>
      <c r="M2262">
        <v>0</v>
      </c>
    </row>
    <row r="2263" spans="1:1024" x14ac:dyDescent="0.2">
      <c r="A2263" t="s">
        <v>2228</v>
      </c>
      <c r="B2263" t="s">
        <v>2172</v>
      </c>
      <c r="C2263" t="s">
        <v>6981</v>
      </c>
      <c r="D2263">
        <v>3</v>
      </c>
      <c r="E2263">
        <v>5</v>
      </c>
      <c r="F2263" s="134">
        <v>0.6</v>
      </c>
      <c r="G2263" t="s">
        <v>4601</v>
      </c>
      <c r="H2263">
        <v>0</v>
      </c>
      <c r="I2263" t="s">
        <v>4595</v>
      </c>
      <c r="J2263">
        <v>0</v>
      </c>
      <c r="K2263">
        <v>0</v>
      </c>
      <c r="L2263" t="s">
        <v>4595</v>
      </c>
      <c r="M2263">
        <v>0</v>
      </c>
    </row>
    <row r="2264" spans="1:1024" x14ac:dyDescent="0.2">
      <c r="A2264" t="s">
        <v>2228</v>
      </c>
      <c r="B2264" t="s">
        <v>2172</v>
      </c>
      <c r="C2264" t="s">
        <v>1027</v>
      </c>
      <c r="D2264">
        <v>5</v>
      </c>
      <c r="E2264">
        <v>5</v>
      </c>
      <c r="F2264" s="134">
        <v>1</v>
      </c>
      <c r="G2264" t="s">
        <v>6546</v>
      </c>
      <c r="H2264">
        <v>0</v>
      </c>
      <c r="I2264" t="s">
        <v>4595</v>
      </c>
      <c r="J2264">
        <v>0</v>
      </c>
      <c r="K2264">
        <v>0</v>
      </c>
      <c r="L2264" t="s">
        <v>4595</v>
      </c>
      <c r="M2264">
        <v>0</v>
      </c>
    </row>
    <row r="2265" spans="1:1024" x14ac:dyDescent="0.2">
      <c r="A2265" t="s">
        <v>2228</v>
      </c>
      <c r="B2265" t="s">
        <v>2172</v>
      </c>
      <c r="C2265" t="s">
        <v>6544</v>
      </c>
      <c r="D2265">
        <v>5</v>
      </c>
      <c r="E2265">
        <v>5</v>
      </c>
      <c r="F2265" s="134">
        <v>1</v>
      </c>
      <c r="G2265" t="s">
        <v>6254</v>
      </c>
      <c r="H2265" t="s">
        <v>6255</v>
      </c>
      <c r="I2265">
        <v>1.9999999999999999E-6</v>
      </c>
      <c r="J2265" t="s">
        <v>6426</v>
      </c>
      <c r="K2265" t="s">
        <v>4995</v>
      </c>
      <c r="L2265">
        <v>3.5999999999999998E-11</v>
      </c>
      <c r="M2265" t="s">
        <v>6545</v>
      </c>
    </row>
    <row r="2266" spans="1:1024" x14ac:dyDescent="0.2">
      <c r="A2266" t="s">
        <v>2228</v>
      </c>
      <c r="B2266" t="s">
        <v>2172</v>
      </c>
      <c r="C2266" t="s">
        <v>6547</v>
      </c>
      <c r="D2266">
        <v>5</v>
      </c>
      <c r="E2266">
        <v>5</v>
      </c>
      <c r="F2266" s="134">
        <v>1</v>
      </c>
      <c r="G2266" t="s">
        <v>5467</v>
      </c>
      <c r="H2266">
        <v>0</v>
      </c>
      <c r="I2266" t="s">
        <v>4595</v>
      </c>
      <c r="J2266">
        <v>0</v>
      </c>
      <c r="K2266" t="s">
        <v>4677</v>
      </c>
      <c r="L2266">
        <v>2.3999999999999999E-20</v>
      </c>
      <c r="M2266" t="s">
        <v>6548</v>
      </c>
    </row>
    <row r="2267" spans="1:1024" s="53" customFormat="1" x14ac:dyDescent="0.2">
      <c r="A2267" s="53" t="s">
        <v>2228</v>
      </c>
      <c r="B2267" t="s">
        <v>2172</v>
      </c>
      <c r="C2267" s="53" t="s">
        <v>6749</v>
      </c>
      <c r="D2267" s="53">
        <v>5</v>
      </c>
      <c r="E2267" s="53">
        <v>5</v>
      </c>
      <c r="F2267" s="136">
        <v>1</v>
      </c>
      <c r="G2267" t="s">
        <v>271</v>
      </c>
      <c r="H2267">
        <v>0</v>
      </c>
      <c r="I2267" t="s">
        <v>4595</v>
      </c>
      <c r="J2267">
        <v>0</v>
      </c>
      <c r="K2267" t="s">
        <v>5621</v>
      </c>
      <c r="L2267">
        <v>2.4000000000000001E-82</v>
      </c>
      <c r="M2267" t="s">
        <v>6750</v>
      </c>
      <c r="AKX2267"/>
      <c r="AKY2267"/>
      <c r="AKZ2267"/>
      <c r="ALA2267"/>
      <c r="ALB2267"/>
      <c r="ALC2267"/>
      <c r="ALD2267"/>
      <c r="ALE2267"/>
      <c r="ALF2267"/>
      <c r="ALG2267"/>
      <c r="ALH2267"/>
      <c r="ALI2267"/>
      <c r="ALJ2267"/>
      <c r="ALK2267"/>
      <c r="ALL2267"/>
      <c r="ALM2267"/>
      <c r="ALN2267"/>
      <c r="ALO2267"/>
      <c r="ALP2267"/>
      <c r="ALQ2267"/>
      <c r="ALR2267"/>
      <c r="ALS2267"/>
      <c r="ALT2267"/>
      <c r="ALU2267"/>
      <c r="ALV2267"/>
      <c r="ALW2267"/>
      <c r="ALX2267"/>
      <c r="ALY2267"/>
      <c r="ALZ2267"/>
      <c r="AMA2267"/>
      <c r="AMB2267"/>
      <c r="AMC2267"/>
      <c r="AMD2267"/>
      <c r="AME2267"/>
      <c r="AMF2267"/>
      <c r="AMG2267"/>
      <c r="AMH2267"/>
      <c r="AMI2267"/>
      <c r="AMJ2267"/>
    </row>
    <row r="2268" spans="1:1024" x14ac:dyDescent="0.2">
      <c r="A2268" t="s">
        <v>2043</v>
      </c>
      <c r="B2268" t="s">
        <v>1998</v>
      </c>
      <c r="C2268" t="s">
        <v>5340</v>
      </c>
      <c r="D2268">
        <v>1</v>
      </c>
      <c r="E2268">
        <v>4</v>
      </c>
      <c r="F2268" s="134">
        <v>0.25</v>
      </c>
      <c r="G2268" t="s">
        <v>842</v>
      </c>
      <c r="H2268">
        <v>0</v>
      </c>
      <c r="I2268" t="s">
        <v>4595</v>
      </c>
      <c r="J2268">
        <v>0</v>
      </c>
      <c r="K2268" t="s">
        <v>5170</v>
      </c>
      <c r="L2268">
        <v>1.1E-31</v>
      </c>
      <c r="M2268" t="s">
        <v>4958</v>
      </c>
    </row>
    <row r="2269" spans="1:1024" x14ac:dyDescent="0.2">
      <c r="A2269" t="s">
        <v>2043</v>
      </c>
      <c r="B2269" t="s">
        <v>1998</v>
      </c>
      <c r="C2269" t="s">
        <v>5426</v>
      </c>
      <c r="D2269">
        <v>1</v>
      </c>
      <c r="E2269">
        <v>4</v>
      </c>
      <c r="F2269" s="134">
        <v>0.25</v>
      </c>
      <c r="G2269" t="s">
        <v>636</v>
      </c>
      <c r="H2269">
        <v>0</v>
      </c>
      <c r="I2269" t="s">
        <v>4595</v>
      </c>
      <c r="J2269">
        <v>0</v>
      </c>
      <c r="K2269" t="s">
        <v>5190</v>
      </c>
      <c r="L2269">
        <v>6.5000000000000003E-87</v>
      </c>
      <c r="M2269" t="s">
        <v>4794</v>
      </c>
    </row>
    <row r="2270" spans="1:1024" x14ac:dyDescent="0.2">
      <c r="A2270" t="s">
        <v>2043</v>
      </c>
      <c r="B2270" t="s">
        <v>1998</v>
      </c>
      <c r="C2270" t="s">
        <v>5403</v>
      </c>
      <c r="D2270">
        <v>1</v>
      </c>
      <c r="E2270">
        <v>4</v>
      </c>
      <c r="F2270" s="134">
        <v>0.25</v>
      </c>
      <c r="G2270" t="s">
        <v>842</v>
      </c>
      <c r="H2270">
        <v>0</v>
      </c>
      <c r="I2270" t="s">
        <v>4595</v>
      </c>
      <c r="J2270">
        <v>0</v>
      </c>
      <c r="K2270" t="s">
        <v>5170</v>
      </c>
      <c r="L2270">
        <v>6.8E-8</v>
      </c>
      <c r="M2270" t="s">
        <v>4958</v>
      </c>
    </row>
    <row r="2271" spans="1:1024" x14ac:dyDescent="0.2">
      <c r="A2271" t="s">
        <v>2043</v>
      </c>
      <c r="B2271" t="s">
        <v>1998</v>
      </c>
      <c r="C2271" t="s">
        <v>1853</v>
      </c>
      <c r="D2271">
        <v>1</v>
      </c>
      <c r="E2271">
        <v>4</v>
      </c>
      <c r="F2271" s="134">
        <v>0.25</v>
      </c>
      <c r="G2271" t="s">
        <v>27</v>
      </c>
      <c r="H2271" t="s">
        <v>5926</v>
      </c>
      <c r="I2271">
        <v>2.4000000000000002E-43</v>
      </c>
      <c r="J2271" t="s">
        <v>5982</v>
      </c>
      <c r="K2271" t="s">
        <v>5983</v>
      </c>
      <c r="L2271">
        <v>5.3000000000000004E-226</v>
      </c>
      <c r="M2271" t="s">
        <v>5984</v>
      </c>
    </row>
    <row r="2272" spans="1:1024" x14ac:dyDescent="0.2">
      <c r="A2272" t="s">
        <v>2043</v>
      </c>
      <c r="B2272" t="s">
        <v>1998</v>
      </c>
      <c r="C2272" t="s">
        <v>5331</v>
      </c>
      <c r="D2272">
        <v>1</v>
      </c>
      <c r="E2272">
        <v>4</v>
      </c>
      <c r="F2272" s="134">
        <v>0.25</v>
      </c>
      <c r="G2272" t="s">
        <v>4601</v>
      </c>
      <c r="H2272">
        <v>0</v>
      </c>
      <c r="I2272" t="s">
        <v>4595</v>
      </c>
      <c r="J2272">
        <v>0</v>
      </c>
      <c r="K2272">
        <v>0</v>
      </c>
      <c r="L2272" t="s">
        <v>4595</v>
      </c>
      <c r="M2272">
        <v>0</v>
      </c>
    </row>
    <row r="2273" spans="1:1024" x14ac:dyDescent="0.2">
      <c r="A2273" t="s">
        <v>2043</v>
      </c>
      <c r="B2273" t="s">
        <v>1998</v>
      </c>
      <c r="C2273" t="s">
        <v>4617</v>
      </c>
      <c r="D2273">
        <v>1</v>
      </c>
      <c r="E2273">
        <v>4</v>
      </c>
      <c r="F2273" s="134">
        <v>0.25</v>
      </c>
      <c r="G2273">
        <v>0</v>
      </c>
      <c r="H2273">
        <v>0</v>
      </c>
      <c r="I2273" t="s">
        <v>4595</v>
      </c>
      <c r="J2273">
        <v>0</v>
      </c>
      <c r="K2273" t="s">
        <v>4618</v>
      </c>
      <c r="L2273">
        <v>2.8999999999999998E-7</v>
      </c>
      <c r="M2273" t="s">
        <v>4619</v>
      </c>
    </row>
    <row r="2274" spans="1:1024" x14ac:dyDescent="0.2">
      <c r="A2274" t="s">
        <v>2043</v>
      </c>
      <c r="B2274" t="s">
        <v>1998</v>
      </c>
      <c r="C2274" t="s">
        <v>6000</v>
      </c>
      <c r="D2274">
        <v>1</v>
      </c>
      <c r="E2274">
        <v>4</v>
      </c>
      <c r="F2274" s="134">
        <v>0.25</v>
      </c>
      <c r="G2274" t="s">
        <v>4601</v>
      </c>
      <c r="H2274">
        <v>0</v>
      </c>
      <c r="I2274" t="s">
        <v>4595</v>
      </c>
      <c r="J2274">
        <v>0</v>
      </c>
      <c r="K2274" t="s">
        <v>6001</v>
      </c>
      <c r="L2274">
        <v>1.2000000000000001E-11</v>
      </c>
      <c r="M2274" t="s">
        <v>6002</v>
      </c>
    </row>
    <row r="2275" spans="1:1024" x14ac:dyDescent="0.2">
      <c r="A2275" t="s">
        <v>2043</v>
      </c>
      <c r="B2275" t="s">
        <v>1998</v>
      </c>
      <c r="C2275" t="s">
        <v>1907</v>
      </c>
      <c r="D2275">
        <v>1</v>
      </c>
      <c r="E2275">
        <v>4</v>
      </c>
      <c r="F2275" s="134">
        <v>0.25</v>
      </c>
      <c r="G2275" t="s">
        <v>27</v>
      </c>
      <c r="H2275" t="s">
        <v>5926</v>
      </c>
      <c r="I2275">
        <v>1.4E-70</v>
      </c>
      <c r="J2275" t="s">
        <v>5982</v>
      </c>
      <c r="K2275" t="s">
        <v>5926</v>
      </c>
      <c r="L2275">
        <v>2.4999999999999999E-73</v>
      </c>
      <c r="M2275" t="s">
        <v>6040</v>
      </c>
    </row>
    <row r="2276" spans="1:1024" x14ac:dyDescent="0.2">
      <c r="A2276" t="s">
        <v>2043</v>
      </c>
      <c r="B2276" t="s">
        <v>1998</v>
      </c>
      <c r="C2276" t="s">
        <v>5277</v>
      </c>
      <c r="D2276">
        <v>1</v>
      </c>
      <c r="E2276">
        <v>4</v>
      </c>
      <c r="F2276" s="134">
        <v>0.25</v>
      </c>
      <c r="G2276" t="s">
        <v>4635</v>
      </c>
      <c r="H2276" t="s">
        <v>5278</v>
      </c>
      <c r="I2276">
        <v>4.7999999999999998E-80</v>
      </c>
      <c r="J2276" t="s">
        <v>4607</v>
      </c>
      <c r="K2276" t="s">
        <v>4691</v>
      </c>
      <c r="L2276">
        <v>1.3999999999999999E-98</v>
      </c>
      <c r="M2276" t="s">
        <v>5279</v>
      </c>
    </row>
    <row r="2277" spans="1:1024" x14ac:dyDescent="0.2">
      <c r="A2277" t="s">
        <v>2043</v>
      </c>
      <c r="B2277" t="s">
        <v>1998</v>
      </c>
      <c r="C2277" t="s">
        <v>5067</v>
      </c>
      <c r="D2277">
        <v>1</v>
      </c>
      <c r="E2277">
        <v>4</v>
      </c>
      <c r="F2277" s="134">
        <v>0.25</v>
      </c>
      <c r="G2277">
        <v>0</v>
      </c>
      <c r="H2277">
        <v>0</v>
      </c>
      <c r="I2277" t="s">
        <v>4595</v>
      </c>
      <c r="J2277">
        <v>0</v>
      </c>
      <c r="K2277">
        <v>0</v>
      </c>
      <c r="L2277" t="s">
        <v>4595</v>
      </c>
      <c r="M2277">
        <v>0</v>
      </c>
    </row>
    <row r="2278" spans="1:1024" x14ac:dyDescent="0.2">
      <c r="A2278" t="s">
        <v>2043</v>
      </c>
      <c r="B2278" t="s">
        <v>1998</v>
      </c>
      <c r="C2278" t="s">
        <v>6013</v>
      </c>
      <c r="D2278">
        <v>1</v>
      </c>
      <c r="E2278">
        <v>4</v>
      </c>
      <c r="F2278" s="134">
        <v>0.25</v>
      </c>
      <c r="G2278">
        <v>0</v>
      </c>
      <c r="H2278" t="s">
        <v>6014</v>
      </c>
      <c r="I2278">
        <v>8.6000000000000003E-5</v>
      </c>
      <c r="J2278" t="s">
        <v>5359</v>
      </c>
      <c r="K2278" t="s">
        <v>6015</v>
      </c>
      <c r="L2278">
        <v>5.0999999999999997E-14</v>
      </c>
      <c r="M2278" t="s">
        <v>6016</v>
      </c>
    </row>
    <row r="2279" spans="1:1024" x14ac:dyDescent="0.2">
      <c r="A2279" t="s">
        <v>2043</v>
      </c>
      <c r="B2279" t="s">
        <v>1998</v>
      </c>
      <c r="C2279" t="s">
        <v>6982</v>
      </c>
      <c r="D2279">
        <v>1</v>
      </c>
      <c r="E2279">
        <v>4</v>
      </c>
      <c r="F2279" s="134">
        <v>0.25</v>
      </c>
      <c r="G2279">
        <v>0</v>
      </c>
      <c r="H2279">
        <v>0</v>
      </c>
      <c r="I2279" t="s">
        <v>4595</v>
      </c>
      <c r="J2279">
        <v>0</v>
      </c>
      <c r="K2279">
        <v>0</v>
      </c>
      <c r="L2279" t="s">
        <v>4595</v>
      </c>
      <c r="M2279">
        <v>0</v>
      </c>
    </row>
    <row r="2280" spans="1:1024" x14ac:dyDescent="0.2">
      <c r="A2280" t="s">
        <v>2043</v>
      </c>
      <c r="B2280" t="s">
        <v>1998</v>
      </c>
      <c r="C2280" t="s">
        <v>5365</v>
      </c>
      <c r="D2280">
        <v>2</v>
      </c>
      <c r="E2280">
        <v>4</v>
      </c>
      <c r="F2280" s="134">
        <v>0.5</v>
      </c>
      <c r="G2280" t="s">
        <v>5366</v>
      </c>
      <c r="H2280">
        <v>0</v>
      </c>
      <c r="I2280" t="s">
        <v>4595</v>
      </c>
      <c r="J2280">
        <v>0</v>
      </c>
      <c r="K2280" t="s">
        <v>4608</v>
      </c>
      <c r="L2280">
        <v>4.1999999999999998E-32</v>
      </c>
      <c r="M2280" t="s">
        <v>4609</v>
      </c>
    </row>
    <row r="2281" spans="1:1024" x14ac:dyDescent="0.2">
      <c r="A2281" t="s">
        <v>2043</v>
      </c>
      <c r="B2281" t="s">
        <v>1998</v>
      </c>
      <c r="C2281" t="s">
        <v>1921</v>
      </c>
      <c r="D2281">
        <v>4</v>
      </c>
      <c r="E2281">
        <v>4</v>
      </c>
      <c r="F2281" s="134">
        <v>1</v>
      </c>
      <c r="G2281" t="s">
        <v>5440</v>
      </c>
      <c r="H2281" t="s">
        <v>5441</v>
      </c>
      <c r="I2281">
        <v>9.4999999999999993E-143</v>
      </c>
      <c r="J2281" t="s">
        <v>4599</v>
      </c>
      <c r="K2281" t="s">
        <v>5442</v>
      </c>
      <c r="L2281">
        <v>6.0000000000000004E-206</v>
      </c>
      <c r="M2281" t="s">
        <v>5443</v>
      </c>
    </row>
    <row r="2282" spans="1:1024" x14ac:dyDescent="0.2">
      <c r="A2282" t="s">
        <v>2043</v>
      </c>
      <c r="B2282" t="s">
        <v>1998</v>
      </c>
      <c r="C2282" t="s">
        <v>5427</v>
      </c>
      <c r="D2282">
        <v>4</v>
      </c>
      <c r="E2282">
        <v>4</v>
      </c>
      <c r="F2282" s="134">
        <v>1</v>
      </c>
      <c r="G2282" t="s">
        <v>5428</v>
      </c>
      <c r="H2282">
        <v>0</v>
      </c>
      <c r="I2282" t="s">
        <v>4595</v>
      </c>
      <c r="J2282">
        <v>0</v>
      </c>
      <c r="K2282" t="s">
        <v>5190</v>
      </c>
      <c r="L2282">
        <v>1.1E-77</v>
      </c>
      <c r="M2282" t="s">
        <v>4794</v>
      </c>
    </row>
    <row r="2283" spans="1:1024" x14ac:dyDescent="0.2">
      <c r="A2283" t="s">
        <v>2043</v>
      </c>
      <c r="B2283" t="s">
        <v>1998</v>
      </c>
      <c r="C2283" t="s">
        <v>5434</v>
      </c>
      <c r="D2283">
        <v>4</v>
      </c>
      <c r="E2283">
        <v>4</v>
      </c>
      <c r="F2283" s="134">
        <v>1</v>
      </c>
      <c r="G2283" t="s">
        <v>1439</v>
      </c>
      <c r="H2283" t="s">
        <v>5435</v>
      </c>
      <c r="I2283">
        <v>6.1000000000000004E-8</v>
      </c>
      <c r="J2283" t="s">
        <v>5436</v>
      </c>
      <c r="K2283" t="s">
        <v>5437</v>
      </c>
      <c r="L2283">
        <v>1.3000000000000001E-85</v>
      </c>
      <c r="M2283" t="s">
        <v>4794</v>
      </c>
    </row>
    <row r="2284" spans="1:1024" s="53" customFormat="1" x14ac:dyDescent="0.2">
      <c r="A2284" s="53" t="s">
        <v>2043</v>
      </c>
      <c r="B2284" t="s">
        <v>1998</v>
      </c>
      <c r="C2284" s="53" t="s">
        <v>4981</v>
      </c>
      <c r="D2284" s="53">
        <v>4</v>
      </c>
      <c r="E2284" s="53">
        <v>4</v>
      </c>
      <c r="F2284" s="136">
        <v>1</v>
      </c>
      <c r="G2284" t="s">
        <v>139</v>
      </c>
      <c r="H2284" t="s">
        <v>4982</v>
      </c>
      <c r="I2284">
        <v>2.2999999999999998E-13</v>
      </c>
      <c r="J2284" t="s">
        <v>4599</v>
      </c>
      <c r="K2284" t="s">
        <v>4983</v>
      </c>
      <c r="L2284">
        <v>1.3E-155</v>
      </c>
      <c r="M2284" t="s">
        <v>4984</v>
      </c>
      <c r="AKX2284"/>
      <c r="AKY2284"/>
      <c r="AKZ2284"/>
      <c r="ALA2284"/>
      <c r="ALB2284"/>
      <c r="ALC2284"/>
      <c r="ALD2284"/>
      <c r="ALE2284"/>
      <c r="ALF2284"/>
      <c r="ALG2284"/>
      <c r="ALH2284"/>
      <c r="ALI2284"/>
      <c r="ALJ2284"/>
      <c r="ALK2284"/>
      <c r="ALL2284"/>
      <c r="ALM2284"/>
      <c r="ALN2284"/>
      <c r="ALO2284"/>
      <c r="ALP2284"/>
      <c r="ALQ2284"/>
      <c r="ALR2284"/>
      <c r="ALS2284"/>
      <c r="ALT2284"/>
      <c r="ALU2284"/>
      <c r="ALV2284"/>
      <c r="ALW2284"/>
      <c r="ALX2284"/>
      <c r="ALY2284"/>
      <c r="ALZ2284"/>
      <c r="AMA2284"/>
      <c r="AMB2284"/>
      <c r="AMC2284"/>
      <c r="AMD2284"/>
      <c r="AME2284"/>
      <c r="AMF2284"/>
      <c r="AMG2284"/>
      <c r="AMH2284"/>
      <c r="AMI2284"/>
      <c r="AMJ2284"/>
    </row>
    <row r="2285" spans="1:1024" x14ac:dyDescent="0.2">
      <c r="A2285" t="s">
        <v>2174</v>
      </c>
      <c r="B2285" t="s">
        <v>2172</v>
      </c>
      <c r="C2285" t="s">
        <v>5419</v>
      </c>
      <c r="D2285">
        <v>1</v>
      </c>
      <c r="E2285">
        <v>4</v>
      </c>
      <c r="F2285" s="134">
        <v>0.25</v>
      </c>
      <c r="G2285" t="s">
        <v>5392</v>
      </c>
      <c r="H2285" t="s">
        <v>4613</v>
      </c>
      <c r="I2285">
        <v>1.6999999999999999E-22</v>
      </c>
      <c r="J2285" t="s">
        <v>4614</v>
      </c>
      <c r="K2285" t="s">
        <v>5420</v>
      </c>
      <c r="L2285">
        <v>9.7999999999999994E-71</v>
      </c>
      <c r="M2285" t="s">
        <v>4748</v>
      </c>
    </row>
    <row r="2286" spans="1:1024" x14ac:dyDescent="0.2">
      <c r="A2286" t="s">
        <v>2174</v>
      </c>
      <c r="B2286" t="s">
        <v>2172</v>
      </c>
      <c r="C2286" t="s">
        <v>5415</v>
      </c>
      <c r="D2286">
        <v>1</v>
      </c>
      <c r="E2286">
        <v>4</v>
      </c>
      <c r="F2286" s="134">
        <v>0.25</v>
      </c>
      <c r="G2286" t="s">
        <v>5416</v>
      </c>
      <c r="H2286" t="s">
        <v>5166</v>
      </c>
      <c r="I2286">
        <v>1.1999999999999999E-128</v>
      </c>
      <c r="J2286" t="s">
        <v>4607</v>
      </c>
      <c r="K2286" t="s">
        <v>5417</v>
      </c>
      <c r="L2286">
        <v>4.1999999999999999E-194</v>
      </c>
      <c r="M2286" t="s">
        <v>5418</v>
      </c>
    </row>
    <row r="2287" spans="1:1024" x14ac:dyDescent="0.2">
      <c r="A2287" t="s">
        <v>2174</v>
      </c>
      <c r="B2287" t="s">
        <v>2172</v>
      </c>
      <c r="C2287" t="s">
        <v>5232</v>
      </c>
      <c r="D2287">
        <v>1</v>
      </c>
      <c r="E2287">
        <v>4</v>
      </c>
      <c r="F2287" s="134">
        <v>0.25</v>
      </c>
      <c r="G2287" t="s">
        <v>1061</v>
      </c>
      <c r="H2287" t="s">
        <v>5233</v>
      </c>
      <c r="I2287">
        <v>3.4999999999999998E-10</v>
      </c>
      <c r="J2287" t="s">
        <v>5234</v>
      </c>
      <c r="K2287" t="s">
        <v>5235</v>
      </c>
      <c r="L2287">
        <v>2.1000000000000001E-37</v>
      </c>
      <c r="M2287" t="s">
        <v>4948</v>
      </c>
    </row>
    <row r="2288" spans="1:1024" x14ac:dyDescent="0.2">
      <c r="A2288" t="s">
        <v>2174</v>
      </c>
      <c r="B2288" t="s">
        <v>2172</v>
      </c>
      <c r="C2288" t="s">
        <v>4949</v>
      </c>
      <c r="D2288">
        <v>1</v>
      </c>
      <c r="E2288">
        <v>4</v>
      </c>
      <c r="F2288" s="134">
        <v>0.25</v>
      </c>
      <c r="G2288" t="s">
        <v>607</v>
      </c>
      <c r="H2288" t="s">
        <v>4950</v>
      </c>
      <c r="I2288">
        <v>3.8999999999999998E-29</v>
      </c>
      <c r="J2288" t="s">
        <v>4951</v>
      </c>
      <c r="K2288" t="s">
        <v>4952</v>
      </c>
      <c r="L2288">
        <v>1.9E-103</v>
      </c>
      <c r="M2288" t="s">
        <v>4953</v>
      </c>
    </row>
    <row r="2289" spans="1:13" x14ac:dyDescent="0.2">
      <c r="A2289" t="s">
        <v>2174</v>
      </c>
      <c r="B2289" t="s">
        <v>2172</v>
      </c>
      <c r="C2289" t="s">
        <v>5391</v>
      </c>
      <c r="D2289">
        <v>1</v>
      </c>
      <c r="E2289">
        <v>4</v>
      </c>
      <c r="F2289" s="134">
        <v>0.25</v>
      </c>
      <c r="G2289" t="s">
        <v>5392</v>
      </c>
      <c r="H2289" t="s">
        <v>5393</v>
      </c>
      <c r="I2289">
        <v>8.8999999999999995E-5</v>
      </c>
      <c r="J2289" t="s">
        <v>4741</v>
      </c>
      <c r="K2289" t="s">
        <v>4637</v>
      </c>
      <c r="L2289">
        <v>3.6000000000000001E-26</v>
      </c>
      <c r="M2289" t="s">
        <v>5394</v>
      </c>
    </row>
    <row r="2290" spans="1:13" x14ac:dyDescent="0.2">
      <c r="A2290" t="s">
        <v>2174</v>
      </c>
      <c r="B2290" t="s">
        <v>2172</v>
      </c>
      <c r="C2290" t="s">
        <v>5786</v>
      </c>
      <c r="D2290">
        <v>1</v>
      </c>
      <c r="E2290">
        <v>4</v>
      </c>
      <c r="F2290" s="134">
        <v>0.25</v>
      </c>
      <c r="G2290">
        <v>0</v>
      </c>
      <c r="H2290">
        <v>0</v>
      </c>
      <c r="I2290" t="s">
        <v>4595</v>
      </c>
      <c r="J2290">
        <v>0</v>
      </c>
      <c r="K2290" t="s">
        <v>5787</v>
      </c>
      <c r="L2290">
        <v>5.0000000000000002E-135</v>
      </c>
      <c r="M2290" t="s">
        <v>4632</v>
      </c>
    </row>
    <row r="2291" spans="1:13" x14ac:dyDescent="0.2">
      <c r="A2291" t="s">
        <v>2174</v>
      </c>
      <c r="B2291" t="s">
        <v>2172</v>
      </c>
      <c r="C2291" t="s">
        <v>6477</v>
      </c>
      <c r="D2291">
        <v>1</v>
      </c>
      <c r="E2291">
        <v>4</v>
      </c>
      <c r="F2291" s="134">
        <v>0.25</v>
      </c>
      <c r="G2291">
        <v>0</v>
      </c>
      <c r="H2291">
        <v>0</v>
      </c>
      <c r="I2291" t="s">
        <v>4595</v>
      </c>
      <c r="J2291">
        <v>0</v>
      </c>
      <c r="K2291" t="s">
        <v>6478</v>
      </c>
      <c r="L2291">
        <v>9.2E-5</v>
      </c>
      <c r="M2291" t="s">
        <v>6479</v>
      </c>
    </row>
    <row r="2292" spans="1:13" x14ac:dyDescent="0.2">
      <c r="A2292" t="s">
        <v>2174</v>
      </c>
      <c r="B2292" t="s">
        <v>2172</v>
      </c>
      <c r="C2292" t="s">
        <v>6481</v>
      </c>
      <c r="D2292">
        <v>1</v>
      </c>
      <c r="E2292">
        <v>4</v>
      </c>
      <c r="F2292" s="134">
        <v>0.25</v>
      </c>
      <c r="G2292">
        <v>0</v>
      </c>
      <c r="H2292">
        <v>0</v>
      </c>
      <c r="I2292" t="s">
        <v>4595</v>
      </c>
      <c r="J2292">
        <v>0</v>
      </c>
      <c r="K2292" t="s">
        <v>6482</v>
      </c>
      <c r="L2292">
        <v>1.1E-5</v>
      </c>
      <c r="M2292" t="s">
        <v>6215</v>
      </c>
    </row>
    <row r="2293" spans="1:13" x14ac:dyDescent="0.2">
      <c r="A2293" t="s">
        <v>2174</v>
      </c>
      <c r="B2293" t="s">
        <v>2172</v>
      </c>
      <c r="C2293" t="s">
        <v>5499</v>
      </c>
      <c r="D2293">
        <v>1</v>
      </c>
      <c r="E2293">
        <v>4</v>
      </c>
      <c r="F2293" s="134">
        <v>0.25</v>
      </c>
      <c r="G2293">
        <v>0</v>
      </c>
      <c r="H2293">
        <v>0</v>
      </c>
      <c r="I2293" t="s">
        <v>4595</v>
      </c>
      <c r="J2293">
        <v>0</v>
      </c>
      <c r="K2293">
        <v>0</v>
      </c>
      <c r="L2293" t="s">
        <v>4595</v>
      </c>
      <c r="M2293">
        <v>0</v>
      </c>
    </row>
    <row r="2294" spans="1:13" x14ac:dyDescent="0.2">
      <c r="A2294" t="s">
        <v>2174</v>
      </c>
      <c r="B2294" t="s">
        <v>2172</v>
      </c>
      <c r="C2294" t="s">
        <v>6983</v>
      </c>
      <c r="D2294">
        <v>1</v>
      </c>
      <c r="E2294">
        <v>4</v>
      </c>
      <c r="F2294" s="134">
        <v>0.25</v>
      </c>
      <c r="G2294">
        <v>0</v>
      </c>
      <c r="H2294">
        <v>0</v>
      </c>
      <c r="I2294" t="s">
        <v>4595</v>
      </c>
      <c r="J2294">
        <v>0</v>
      </c>
      <c r="K2294" t="s">
        <v>4637</v>
      </c>
      <c r="L2294">
        <v>8.8999999999999995E-6</v>
      </c>
      <c r="M2294" t="s">
        <v>6984</v>
      </c>
    </row>
    <row r="2295" spans="1:13" x14ac:dyDescent="0.2">
      <c r="A2295" t="s">
        <v>2174</v>
      </c>
      <c r="B2295" t="s">
        <v>2172</v>
      </c>
      <c r="C2295" t="s">
        <v>6985</v>
      </c>
      <c r="D2295">
        <v>1</v>
      </c>
      <c r="E2295">
        <v>4</v>
      </c>
      <c r="F2295" s="134">
        <v>0.25</v>
      </c>
      <c r="G2295">
        <v>0</v>
      </c>
      <c r="H2295">
        <v>0</v>
      </c>
      <c r="I2295" t="s">
        <v>4595</v>
      </c>
      <c r="J2295">
        <v>0</v>
      </c>
      <c r="K2295">
        <v>0</v>
      </c>
      <c r="L2295" t="s">
        <v>4595</v>
      </c>
      <c r="M2295">
        <v>0</v>
      </c>
    </row>
    <row r="2296" spans="1:13" x14ac:dyDescent="0.2">
      <c r="A2296" t="s">
        <v>2174</v>
      </c>
      <c r="B2296" t="s">
        <v>2172</v>
      </c>
      <c r="C2296" t="s">
        <v>6986</v>
      </c>
      <c r="D2296">
        <v>1</v>
      </c>
      <c r="E2296">
        <v>4</v>
      </c>
      <c r="F2296" s="134">
        <v>0.25</v>
      </c>
      <c r="G2296">
        <v>0</v>
      </c>
      <c r="H2296">
        <v>0</v>
      </c>
      <c r="I2296" t="s">
        <v>4595</v>
      </c>
      <c r="J2296">
        <v>0</v>
      </c>
      <c r="K2296" t="s">
        <v>6987</v>
      </c>
      <c r="L2296">
        <v>1.2E-5</v>
      </c>
      <c r="M2296" t="s">
        <v>6988</v>
      </c>
    </row>
    <row r="2297" spans="1:13" x14ac:dyDescent="0.2">
      <c r="A2297" t="s">
        <v>2174</v>
      </c>
      <c r="B2297" t="s">
        <v>2172</v>
      </c>
      <c r="C2297" t="s">
        <v>6989</v>
      </c>
      <c r="D2297">
        <v>1</v>
      </c>
      <c r="E2297">
        <v>4</v>
      </c>
      <c r="F2297" s="134">
        <v>0.25</v>
      </c>
      <c r="G2297">
        <v>0</v>
      </c>
      <c r="H2297">
        <v>0</v>
      </c>
      <c r="I2297" t="s">
        <v>4595</v>
      </c>
      <c r="J2297">
        <v>0</v>
      </c>
      <c r="K2297">
        <v>0</v>
      </c>
      <c r="L2297" t="s">
        <v>4595</v>
      </c>
      <c r="M2297">
        <v>0</v>
      </c>
    </row>
    <row r="2298" spans="1:13" x14ac:dyDescent="0.2">
      <c r="A2298" t="s">
        <v>2174</v>
      </c>
      <c r="B2298" t="s">
        <v>2172</v>
      </c>
      <c r="C2298" t="s">
        <v>6498</v>
      </c>
      <c r="D2298">
        <v>1</v>
      </c>
      <c r="E2298">
        <v>4</v>
      </c>
      <c r="F2298" s="134">
        <v>0.25</v>
      </c>
      <c r="G2298">
        <v>0</v>
      </c>
      <c r="H2298">
        <v>0</v>
      </c>
      <c r="I2298" t="s">
        <v>4595</v>
      </c>
      <c r="J2298">
        <v>0</v>
      </c>
      <c r="K2298">
        <v>0</v>
      </c>
      <c r="L2298" t="s">
        <v>4595</v>
      </c>
      <c r="M2298">
        <v>0</v>
      </c>
    </row>
    <row r="2299" spans="1:13" x14ac:dyDescent="0.2">
      <c r="A2299" t="s">
        <v>2174</v>
      </c>
      <c r="B2299" t="s">
        <v>2172</v>
      </c>
      <c r="C2299" t="s">
        <v>6499</v>
      </c>
      <c r="D2299">
        <v>1</v>
      </c>
      <c r="E2299">
        <v>4</v>
      </c>
      <c r="F2299" s="134">
        <v>0.25</v>
      </c>
      <c r="G2299">
        <v>0</v>
      </c>
      <c r="H2299">
        <v>0</v>
      </c>
      <c r="I2299" t="s">
        <v>4595</v>
      </c>
      <c r="J2299">
        <v>0</v>
      </c>
      <c r="K2299" t="s">
        <v>6500</v>
      </c>
      <c r="L2299">
        <v>1.4000000000000001E-12</v>
      </c>
      <c r="M2299" t="s">
        <v>6501</v>
      </c>
    </row>
    <row r="2300" spans="1:13" x14ac:dyDescent="0.2">
      <c r="A2300" t="s">
        <v>2174</v>
      </c>
      <c r="B2300" t="s">
        <v>2172</v>
      </c>
      <c r="C2300" t="s">
        <v>4944</v>
      </c>
      <c r="D2300">
        <v>2</v>
      </c>
      <c r="E2300">
        <v>4</v>
      </c>
      <c r="F2300" s="134">
        <v>0.5</v>
      </c>
      <c r="G2300" t="s">
        <v>1240</v>
      </c>
      <c r="H2300" t="s">
        <v>4945</v>
      </c>
      <c r="I2300">
        <v>4.1999999999999996E-6</v>
      </c>
      <c r="J2300" t="s">
        <v>4946</v>
      </c>
      <c r="K2300" t="s">
        <v>4947</v>
      </c>
      <c r="L2300">
        <v>2.2000000000000001E-33</v>
      </c>
      <c r="M2300" t="s">
        <v>4948</v>
      </c>
    </row>
    <row r="2301" spans="1:13" x14ac:dyDescent="0.2">
      <c r="A2301" t="s">
        <v>2174</v>
      </c>
      <c r="B2301" t="s">
        <v>2172</v>
      </c>
      <c r="C2301" t="s">
        <v>5685</v>
      </c>
      <c r="D2301">
        <v>2</v>
      </c>
      <c r="E2301">
        <v>4</v>
      </c>
      <c r="F2301" s="134">
        <v>0.5</v>
      </c>
      <c r="G2301">
        <v>0</v>
      </c>
      <c r="H2301">
        <v>0</v>
      </c>
      <c r="I2301" t="s">
        <v>4595</v>
      </c>
      <c r="J2301">
        <v>0</v>
      </c>
      <c r="K2301" t="s">
        <v>5190</v>
      </c>
      <c r="L2301">
        <v>1.4000000000000001E-12</v>
      </c>
      <c r="M2301" t="s">
        <v>4794</v>
      </c>
    </row>
    <row r="2302" spans="1:13" x14ac:dyDescent="0.2">
      <c r="A2302" t="s">
        <v>2174</v>
      </c>
      <c r="B2302" t="s">
        <v>2172</v>
      </c>
      <c r="C2302" t="s">
        <v>5475</v>
      </c>
      <c r="D2302">
        <v>2</v>
      </c>
      <c r="E2302">
        <v>4</v>
      </c>
      <c r="F2302" s="134">
        <v>0.5</v>
      </c>
      <c r="G2302">
        <v>0</v>
      </c>
      <c r="H2302">
        <v>0</v>
      </c>
      <c r="I2302" t="s">
        <v>4595</v>
      </c>
      <c r="J2302">
        <v>0</v>
      </c>
      <c r="K2302" t="s">
        <v>4637</v>
      </c>
      <c r="L2302">
        <v>1E-10</v>
      </c>
      <c r="M2302" t="s">
        <v>5476</v>
      </c>
    </row>
    <row r="2303" spans="1:13" x14ac:dyDescent="0.2">
      <c r="A2303" t="s">
        <v>2174</v>
      </c>
      <c r="B2303" t="s">
        <v>2172</v>
      </c>
      <c r="C2303" t="s">
        <v>6529</v>
      </c>
      <c r="D2303">
        <v>2</v>
      </c>
      <c r="E2303">
        <v>4</v>
      </c>
      <c r="F2303" s="134">
        <v>0.5</v>
      </c>
      <c r="G2303">
        <v>0</v>
      </c>
      <c r="H2303">
        <v>0</v>
      </c>
      <c r="I2303" t="s">
        <v>4595</v>
      </c>
      <c r="J2303">
        <v>0</v>
      </c>
      <c r="K2303">
        <v>0</v>
      </c>
      <c r="L2303" t="s">
        <v>4595</v>
      </c>
      <c r="M2303">
        <v>0</v>
      </c>
    </row>
    <row r="2304" spans="1:13" x14ac:dyDescent="0.2">
      <c r="A2304" t="s">
        <v>2174</v>
      </c>
      <c r="B2304" t="s">
        <v>2172</v>
      </c>
      <c r="C2304" t="s">
        <v>6484</v>
      </c>
      <c r="D2304">
        <v>2</v>
      </c>
      <c r="E2304">
        <v>4</v>
      </c>
      <c r="F2304" s="134">
        <v>0.5</v>
      </c>
      <c r="G2304">
        <v>0</v>
      </c>
      <c r="H2304">
        <v>0</v>
      </c>
      <c r="I2304" t="s">
        <v>4595</v>
      </c>
      <c r="J2304">
        <v>0</v>
      </c>
      <c r="K2304">
        <v>0</v>
      </c>
      <c r="L2304" t="s">
        <v>4595</v>
      </c>
      <c r="M2304">
        <v>0</v>
      </c>
    </row>
    <row r="2305" spans="1:1024" x14ac:dyDescent="0.2">
      <c r="A2305" t="s">
        <v>2174</v>
      </c>
      <c r="B2305" t="s">
        <v>2172</v>
      </c>
      <c r="C2305" t="s">
        <v>5511</v>
      </c>
      <c r="D2305">
        <v>2</v>
      </c>
      <c r="E2305">
        <v>4</v>
      </c>
      <c r="F2305" s="134">
        <v>0.5</v>
      </c>
      <c r="G2305">
        <v>0</v>
      </c>
      <c r="H2305">
        <v>0</v>
      </c>
      <c r="I2305" t="s">
        <v>4595</v>
      </c>
      <c r="J2305">
        <v>0</v>
      </c>
      <c r="K2305">
        <v>0</v>
      </c>
      <c r="L2305" t="s">
        <v>4595</v>
      </c>
      <c r="M2305">
        <v>0</v>
      </c>
    </row>
    <row r="2306" spans="1:1024" x14ac:dyDescent="0.2">
      <c r="A2306" t="s">
        <v>2174</v>
      </c>
      <c r="B2306" t="s">
        <v>2172</v>
      </c>
      <c r="C2306" t="s">
        <v>6990</v>
      </c>
      <c r="D2306">
        <v>2</v>
      </c>
      <c r="E2306">
        <v>4</v>
      </c>
      <c r="F2306" s="134">
        <v>0.5</v>
      </c>
      <c r="G2306">
        <v>0</v>
      </c>
      <c r="H2306">
        <v>0</v>
      </c>
      <c r="I2306" t="s">
        <v>4595</v>
      </c>
      <c r="J2306">
        <v>0</v>
      </c>
      <c r="K2306">
        <v>0</v>
      </c>
      <c r="L2306" t="s">
        <v>4595</v>
      </c>
      <c r="M2306">
        <v>0</v>
      </c>
    </row>
    <row r="2307" spans="1:1024" x14ac:dyDescent="0.2">
      <c r="A2307" t="s">
        <v>2174</v>
      </c>
      <c r="B2307" t="s">
        <v>2172</v>
      </c>
      <c r="C2307" t="s">
        <v>6991</v>
      </c>
      <c r="D2307">
        <v>2</v>
      </c>
      <c r="E2307">
        <v>4</v>
      </c>
      <c r="F2307" s="134">
        <v>0.5</v>
      </c>
      <c r="G2307">
        <v>0</v>
      </c>
      <c r="H2307">
        <v>0</v>
      </c>
      <c r="I2307" t="s">
        <v>4595</v>
      </c>
      <c r="J2307">
        <v>0</v>
      </c>
      <c r="K2307">
        <v>0</v>
      </c>
      <c r="L2307" t="s">
        <v>4595</v>
      </c>
      <c r="M2307">
        <v>0</v>
      </c>
    </row>
    <row r="2308" spans="1:1024" x14ac:dyDescent="0.2">
      <c r="A2308" t="s">
        <v>2174</v>
      </c>
      <c r="B2308" t="s">
        <v>2172</v>
      </c>
      <c r="C2308" t="s">
        <v>5340</v>
      </c>
      <c r="D2308">
        <v>3</v>
      </c>
      <c r="E2308">
        <v>4</v>
      </c>
      <c r="F2308" s="134">
        <v>0.75</v>
      </c>
      <c r="G2308" t="s">
        <v>842</v>
      </c>
      <c r="H2308">
        <v>0</v>
      </c>
      <c r="I2308" t="s">
        <v>4595</v>
      </c>
      <c r="J2308">
        <v>0</v>
      </c>
      <c r="K2308" t="s">
        <v>5170</v>
      </c>
      <c r="L2308">
        <v>1.1E-31</v>
      </c>
      <c r="M2308" t="s">
        <v>4958</v>
      </c>
    </row>
    <row r="2309" spans="1:1024" x14ac:dyDescent="0.2">
      <c r="A2309" t="s">
        <v>2174</v>
      </c>
      <c r="B2309" t="s">
        <v>2172</v>
      </c>
      <c r="C2309" t="s">
        <v>5748</v>
      </c>
      <c r="D2309">
        <v>3</v>
      </c>
      <c r="E2309">
        <v>4</v>
      </c>
      <c r="F2309" s="134">
        <v>0.75</v>
      </c>
      <c r="G2309" t="s">
        <v>271</v>
      </c>
      <c r="H2309">
        <v>0</v>
      </c>
      <c r="I2309" t="s">
        <v>4595</v>
      </c>
      <c r="J2309">
        <v>0</v>
      </c>
      <c r="K2309" t="s">
        <v>4608</v>
      </c>
      <c r="L2309">
        <v>1.3000000000000001E-46</v>
      </c>
      <c r="M2309" t="s">
        <v>4609</v>
      </c>
    </row>
    <row r="2310" spans="1:1024" x14ac:dyDescent="0.2">
      <c r="A2310" t="s">
        <v>2174</v>
      </c>
      <c r="B2310" t="s">
        <v>2172</v>
      </c>
      <c r="C2310" t="s">
        <v>6536</v>
      </c>
      <c r="D2310">
        <v>3</v>
      </c>
      <c r="E2310">
        <v>4</v>
      </c>
      <c r="F2310" s="134">
        <v>0.75</v>
      </c>
      <c r="G2310">
        <v>0</v>
      </c>
      <c r="H2310" t="s">
        <v>6119</v>
      </c>
      <c r="I2310">
        <v>7.7999999999999999E-162</v>
      </c>
      <c r="J2310" t="s">
        <v>5242</v>
      </c>
      <c r="K2310" t="s">
        <v>6537</v>
      </c>
      <c r="L2310">
        <v>3.0000000000000001E-170</v>
      </c>
      <c r="M2310" t="s">
        <v>6538</v>
      </c>
    </row>
    <row r="2311" spans="1:1024" x14ac:dyDescent="0.2">
      <c r="A2311" t="s">
        <v>2174</v>
      </c>
      <c r="B2311" t="s">
        <v>2172</v>
      </c>
      <c r="C2311" t="s">
        <v>1027</v>
      </c>
      <c r="D2311">
        <v>4</v>
      </c>
      <c r="E2311">
        <v>4</v>
      </c>
      <c r="F2311" s="134">
        <v>1</v>
      </c>
      <c r="G2311" t="s">
        <v>6546</v>
      </c>
      <c r="H2311">
        <v>0</v>
      </c>
      <c r="I2311" t="s">
        <v>4595</v>
      </c>
      <c r="J2311">
        <v>0</v>
      </c>
      <c r="K2311">
        <v>0</v>
      </c>
      <c r="L2311" t="s">
        <v>4595</v>
      </c>
      <c r="M2311">
        <v>0</v>
      </c>
    </row>
    <row r="2312" spans="1:1024" x14ac:dyDescent="0.2">
      <c r="A2312" t="s">
        <v>2174</v>
      </c>
      <c r="B2312" t="s">
        <v>2172</v>
      </c>
      <c r="C2312" t="s">
        <v>6544</v>
      </c>
      <c r="D2312">
        <v>4</v>
      </c>
      <c r="E2312">
        <v>4</v>
      </c>
      <c r="F2312" s="134">
        <v>1</v>
      </c>
      <c r="G2312" t="s">
        <v>6254</v>
      </c>
      <c r="H2312" t="s">
        <v>6255</v>
      </c>
      <c r="I2312">
        <v>1.9999999999999999E-6</v>
      </c>
      <c r="J2312" t="s">
        <v>6426</v>
      </c>
      <c r="K2312" t="s">
        <v>4995</v>
      </c>
      <c r="L2312">
        <v>3.5999999999999998E-11</v>
      </c>
      <c r="M2312" t="s">
        <v>6545</v>
      </c>
    </row>
    <row r="2313" spans="1:1024" x14ac:dyDescent="0.2">
      <c r="A2313" t="s">
        <v>2174</v>
      </c>
      <c r="B2313" t="s">
        <v>2172</v>
      </c>
      <c r="C2313" t="s">
        <v>5680</v>
      </c>
      <c r="D2313">
        <v>4</v>
      </c>
      <c r="E2313">
        <v>4</v>
      </c>
      <c r="F2313" s="134">
        <v>1</v>
      </c>
      <c r="G2313" t="s">
        <v>82</v>
      </c>
      <c r="H2313" t="s">
        <v>5681</v>
      </c>
      <c r="I2313">
        <v>2.2E-32</v>
      </c>
      <c r="J2313" t="s">
        <v>5682</v>
      </c>
      <c r="K2313" t="s">
        <v>4637</v>
      </c>
      <c r="L2313">
        <v>1.4000000000000001E-67</v>
      </c>
      <c r="M2313" t="s">
        <v>5683</v>
      </c>
    </row>
    <row r="2314" spans="1:1024" x14ac:dyDescent="0.2">
      <c r="A2314" t="s">
        <v>2174</v>
      </c>
      <c r="B2314" t="s">
        <v>2172</v>
      </c>
      <c r="C2314" t="s">
        <v>6716</v>
      </c>
      <c r="D2314">
        <v>4</v>
      </c>
      <c r="E2314">
        <v>4</v>
      </c>
      <c r="F2314" s="134">
        <v>1</v>
      </c>
      <c r="G2314" t="s">
        <v>4601</v>
      </c>
      <c r="H2314">
        <v>0</v>
      </c>
      <c r="I2314" t="s">
        <v>4595</v>
      </c>
      <c r="J2314">
        <v>0</v>
      </c>
      <c r="K2314">
        <v>0</v>
      </c>
      <c r="L2314" t="s">
        <v>4595</v>
      </c>
      <c r="M2314">
        <v>0</v>
      </c>
    </row>
    <row r="2315" spans="1:1024" x14ac:dyDescent="0.2">
      <c r="A2315" t="s">
        <v>2174</v>
      </c>
      <c r="B2315" t="s">
        <v>2172</v>
      </c>
      <c r="C2315" t="s">
        <v>6788</v>
      </c>
      <c r="D2315">
        <v>4</v>
      </c>
      <c r="E2315">
        <v>4</v>
      </c>
      <c r="F2315" s="134">
        <v>1</v>
      </c>
      <c r="G2315" t="s">
        <v>139</v>
      </c>
      <c r="H2315">
        <v>0</v>
      </c>
      <c r="I2315" t="s">
        <v>4595</v>
      </c>
      <c r="J2315">
        <v>0</v>
      </c>
      <c r="K2315" t="s">
        <v>6789</v>
      </c>
      <c r="L2315">
        <v>7.2E-9</v>
      </c>
      <c r="M2315" t="s">
        <v>6790</v>
      </c>
    </row>
    <row r="2316" spans="1:1024" x14ac:dyDescent="0.2">
      <c r="A2316" t="s">
        <v>2174</v>
      </c>
      <c r="B2316" t="s">
        <v>2172</v>
      </c>
      <c r="C2316" t="s">
        <v>6791</v>
      </c>
      <c r="D2316">
        <v>4</v>
      </c>
      <c r="E2316">
        <v>4</v>
      </c>
      <c r="F2316" s="134">
        <v>1</v>
      </c>
      <c r="G2316" t="s">
        <v>4601</v>
      </c>
      <c r="H2316">
        <v>0</v>
      </c>
      <c r="I2316" t="s">
        <v>4595</v>
      </c>
      <c r="J2316">
        <v>0</v>
      </c>
      <c r="K2316">
        <v>0</v>
      </c>
      <c r="L2316" t="s">
        <v>4595</v>
      </c>
      <c r="M2316">
        <v>0</v>
      </c>
    </row>
    <row r="2317" spans="1:1024" s="53" customFormat="1" x14ac:dyDescent="0.2">
      <c r="A2317" s="53" t="s">
        <v>2174</v>
      </c>
      <c r="B2317" t="s">
        <v>2172</v>
      </c>
      <c r="C2317" s="53" t="s">
        <v>6467</v>
      </c>
      <c r="D2317" s="53">
        <v>4</v>
      </c>
      <c r="E2317" s="53">
        <v>4</v>
      </c>
      <c r="F2317" s="136">
        <v>1</v>
      </c>
      <c r="G2317">
        <v>0</v>
      </c>
      <c r="H2317">
        <v>0</v>
      </c>
      <c r="I2317" t="s">
        <v>4595</v>
      </c>
      <c r="J2317">
        <v>0</v>
      </c>
      <c r="K2317" t="s">
        <v>6468</v>
      </c>
      <c r="L2317">
        <v>8.5999999999999993E-9</v>
      </c>
      <c r="M2317" t="s">
        <v>6252</v>
      </c>
      <c r="AKX2317"/>
      <c r="AKY2317"/>
      <c r="AKZ2317"/>
      <c r="ALA2317"/>
      <c r="ALB2317"/>
      <c r="ALC2317"/>
      <c r="ALD2317"/>
      <c r="ALE2317"/>
      <c r="ALF2317"/>
      <c r="ALG2317"/>
      <c r="ALH2317"/>
      <c r="ALI2317"/>
      <c r="ALJ2317"/>
      <c r="ALK2317"/>
      <c r="ALL2317"/>
      <c r="ALM2317"/>
      <c r="ALN2317"/>
      <c r="ALO2317"/>
      <c r="ALP2317"/>
      <c r="ALQ2317"/>
      <c r="ALR2317"/>
      <c r="ALS2317"/>
      <c r="ALT2317"/>
      <c r="ALU2317"/>
      <c r="ALV2317"/>
      <c r="ALW2317"/>
      <c r="ALX2317"/>
      <c r="ALY2317"/>
      <c r="ALZ2317"/>
      <c r="AMA2317"/>
      <c r="AMB2317"/>
      <c r="AMC2317"/>
      <c r="AMD2317"/>
      <c r="AME2317"/>
      <c r="AMF2317"/>
      <c r="AMG2317"/>
      <c r="AMH2317"/>
      <c r="AMI2317"/>
      <c r="AMJ2317"/>
    </row>
    <row r="2318" spans="1:1024" x14ac:dyDescent="0.2">
      <c r="A2318" t="s">
        <v>2443</v>
      </c>
      <c r="B2318">
        <v>0</v>
      </c>
      <c r="C2318" t="s">
        <v>5404</v>
      </c>
      <c r="D2318">
        <v>1</v>
      </c>
      <c r="E2318">
        <v>3</v>
      </c>
      <c r="F2318" s="134">
        <v>0.33333299999999999</v>
      </c>
      <c r="G2318" t="s">
        <v>679</v>
      </c>
      <c r="H2318" t="s">
        <v>5405</v>
      </c>
      <c r="I2318">
        <v>4.0999999999999997E-6</v>
      </c>
      <c r="J2318" t="s">
        <v>5406</v>
      </c>
      <c r="K2318" t="s">
        <v>4637</v>
      </c>
      <c r="L2318">
        <v>7.2000000000000005E-57</v>
      </c>
      <c r="M2318" t="s">
        <v>5407</v>
      </c>
    </row>
    <row r="2319" spans="1:1024" x14ac:dyDescent="0.2">
      <c r="A2319" t="s">
        <v>2443</v>
      </c>
      <c r="B2319">
        <v>0</v>
      </c>
      <c r="C2319" t="s">
        <v>5421</v>
      </c>
      <c r="D2319">
        <v>1</v>
      </c>
      <c r="E2319">
        <v>3</v>
      </c>
      <c r="F2319" s="134">
        <v>0.33333299999999999</v>
      </c>
      <c r="G2319" t="s">
        <v>5422</v>
      </c>
      <c r="H2319" t="s">
        <v>4598</v>
      </c>
      <c r="I2319">
        <v>1.3E-39</v>
      </c>
      <c r="J2319" t="s">
        <v>4599</v>
      </c>
      <c r="K2319" t="s">
        <v>5423</v>
      </c>
      <c r="L2319">
        <v>6.2000000000000005E-172</v>
      </c>
      <c r="M2319" t="s">
        <v>5111</v>
      </c>
    </row>
    <row r="2320" spans="1:1024" x14ac:dyDescent="0.2">
      <c r="A2320" t="s">
        <v>2443</v>
      </c>
      <c r="B2320">
        <v>0</v>
      </c>
      <c r="C2320" t="s">
        <v>5313</v>
      </c>
      <c r="D2320">
        <v>1</v>
      </c>
      <c r="E2320">
        <v>3</v>
      </c>
      <c r="F2320" s="134">
        <v>0.33333299999999999</v>
      </c>
      <c r="G2320" t="s">
        <v>5314</v>
      </c>
      <c r="H2320" t="s">
        <v>5315</v>
      </c>
      <c r="I2320">
        <v>1.2E-57</v>
      </c>
      <c r="J2320" t="s">
        <v>4607</v>
      </c>
      <c r="K2320" t="s">
        <v>5316</v>
      </c>
      <c r="L2320">
        <v>5.1000000000000002E-101</v>
      </c>
      <c r="M2320" t="s">
        <v>5317</v>
      </c>
    </row>
    <row r="2321" spans="1:1024" x14ac:dyDescent="0.2">
      <c r="A2321" t="s">
        <v>2443</v>
      </c>
      <c r="B2321">
        <v>0</v>
      </c>
      <c r="C2321" t="s">
        <v>5901</v>
      </c>
      <c r="D2321">
        <v>1</v>
      </c>
      <c r="E2321">
        <v>3</v>
      </c>
      <c r="F2321" s="134">
        <v>0.33333299999999999</v>
      </c>
      <c r="G2321" t="s">
        <v>5902</v>
      </c>
      <c r="H2321" t="s">
        <v>5903</v>
      </c>
      <c r="I2321">
        <v>2.3E-14</v>
      </c>
      <c r="J2321" t="s">
        <v>5904</v>
      </c>
      <c r="K2321" t="s">
        <v>5905</v>
      </c>
      <c r="L2321">
        <v>2.2000000000000001E-22</v>
      </c>
      <c r="M2321" t="s">
        <v>4632</v>
      </c>
    </row>
    <row r="2322" spans="1:1024" x14ac:dyDescent="0.2">
      <c r="A2322" t="s">
        <v>2443</v>
      </c>
      <c r="B2322">
        <v>0</v>
      </c>
      <c r="C2322" t="s">
        <v>4665</v>
      </c>
      <c r="D2322">
        <v>1</v>
      </c>
      <c r="E2322">
        <v>3</v>
      </c>
      <c r="F2322" s="134">
        <v>0.33333299999999999</v>
      </c>
      <c r="G2322">
        <v>0</v>
      </c>
      <c r="H2322" t="s">
        <v>4666</v>
      </c>
      <c r="I2322">
        <v>3.9999999999999998E-7</v>
      </c>
      <c r="J2322" t="s">
        <v>4667</v>
      </c>
      <c r="K2322" t="s">
        <v>4668</v>
      </c>
      <c r="L2322">
        <v>8.1999999999999997E-27</v>
      </c>
      <c r="M2322" t="s">
        <v>4669</v>
      </c>
    </row>
    <row r="2323" spans="1:1024" x14ac:dyDescent="0.2">
      <c r="A2323" t="s">
        <v>2443</v>
      </c>
      <c r="B2323">
        <v>0</v>
      </c>
      <c r="C2323" t="s">
        <v>6569</v>
      </c>
      <c r="D2323">
        <v>1</v>
      </c>
      <c r="E2323">
        <v>3</v>
      </c>
      <c r="F2323" s="134">
        <v>0.33333299999999999</v>
      </c>
      <c r="G2323">
        <v>0</v>
      </c>
      <c r="H2323">
        <v>0</v>
      </c>
      <c r="I2323" t="s">
        <v>4595</v>
      </c>
      <c r="J2323">
        <v>0</v>
      </c>
      <c r="K2323" t="s">
        <v>4618</v>
      </c>
      <c r="L2323">
        <v>1.9000000000000001E-5</v>
      </c>
      <c r="M2323" t="s">
        <v>4619</v>
      </c>
    </row>
    <row r="2324" spans="1:1024" x14ac:dyDescent="0.2">
      <c r="A2324" t="s">
        <v>2443</v>
      </c>
      <c r="B2324">
        <v>0</v>
      </c>
      <c r="C2324" t="s">
        <v>5390</v>
      </c>
      <c r="D2324">
        <v>2</v>
      </c>
      <c r="E2324">
        <v>3</v>
      </c>
      <c r="F2324" s="134">
        <v>0.66666700000000001</v>
      </c>
      <c r="G2324" t="s">
        <v>4601</v>
      </c>
      <c r="H2324">
        <v>0</v>
      </c>
      <c r="I2324" t="s">
        <v>4595</v>
      </c>
      <c r="J2324">
        <v>0</v>
      </c>
      <c r="K2324" t="s">
        <v>5190</v>
      </c>
      <c r="L2324">
        <v>1.7999999999999999E-11</v>
      </c>
      <c r="M2324" t="s">
        <v>4794</v>
      </c>
    </row>
    <row r="2325" spans="1:1024" x14ac:dyDescent="0.2">
      <c r="A2325" t="s">
        <v>2443</v>
      </c>
      <c r="B2325">
        <v>0</v>
      </c>
      <c r="C2325" t="s">
        <v>6992</v>
      </c>
      <c r="D2325">
        <v>2</v>
      </c>
      <c r="E2325">
        <v>3</v>
      </c>
      <c r="F2325" s="134">
        <v>0.66666700000000001</v>
      </c>
      <c r="G2325">
        <v>0</v>
      </c>
      <c r="H2325">
        <v>0</v>
      </c>
      <c r="I2325" t="s">
        <v>4595</v>
      </c>
      <c r="J2325">
        <v>0</v>
      </c>
      <c r="K2325">
        <v>0</v>
      </c>
      <c r="L2325" t="s">
        <v>4595</v>
      </c>
      <c r="M2325">
        <v>0</v>
      </c>
    </row>
    <row r="2326" spans="1:1024" x14ac:dyDescent="0.2">
      <c r="A2326" t="s">
        <v>2443</v>
      </c>
      <c r="B2326">
        <v>0</v>
      </c>
      <c r="C2326" t="s">
        <v>6960</v>
      </c>
      <c r="D2326">
        <v>3</v>
      </c>
      <c r="E2326">
        <v>3</v>
      </c>
      <c r="F2326" s="134">
        <v>1</v>
      </c>
      <c r="G2326" t="s">
        <v>1439</v>
      </c>
      <c r="H2326" t="s">
        <v>6255</v>
      </c>
      <c r="I2326">
        <v>2.8000000000000002E-24</v>
      </c>
      <c r="J2326" t="s">
        <v>6256</v>
      </c>
      <c r="K2326" t="s">
        <v>5239</v>
      </c>
      <c r="L2326">
        <v>1.3999999999999999E-32</v>
      </c>
      <c r="M2326" t="s">
        <v>4948</v>
      </c>
    </row>
    <row r="2327" spans="1:1024" x14ac:dyDescent="0.2">
      <c r="A2327" t="s">
        <v>2443</v>
      </c>
      <c r="B2327">
        <v>0</v>
      </c>
      <c r="C2327" t="s">
        <v>6961</v>
      </c>
      <c r="D2327">
        <v>3</v>
      </c>
      <c r="E2327">
        <v>3</v>
      </c>
      <c r="F2327" s="134">
        <v>1</v>
      </c>
      <c r="G2327" t="s">
        <v>6962</v>
      </c>
      <c r="H2327">
        <v>0</v>
      </c>
      <c r="I2327" t="s">
        <v>4595</v>
      </c>
      <c r="J2327">
        <v>0</v>
      </c>
      <c r="K2327" t="s">
        <v>4677</v>
      </c>
      <c r="L2327">
        <v>2.9E-27</v>
      </c>
      <c r="M2327" t="s">
        <v>6692</v>
      </c>
    </row>
    <row r="2328" spans="1:1024" x14ac:dyDescent="0.2">
      <c r="A2328" t="s">
        <v>2443</v>
      </c>
      <c r="B2328">
        <v>0</v>
      </c>
      <c r="C2328" t="s">
        <v>5389</v>
      </c>
      <c r="D2328">
        <v>3</v>
      </c>
      <c r="E2328">
        <v>3</v>
      </c>
      <c r="F2328" s="134">
        <v>1</v>
      </c>
      <c r="G2328">
        <v>0</v>
      </c>
      <c r="H2328">
        <v>0</v>
      </c>
      <c r="I2328" t="s">
        <v>4595</v>
      </c>
      <c r="J2328">
        <v>0</v>
      </c>
      <c r="K2328">
        <v>0</v>
      </c>
      <c r="L2328" t="s">
        <v>4595</v>
      </c>
      <c r="M2328">
        <v>0</v>
      </c>
    </row>
    <row r="2329" spans="1:1024" x14ac:dyDescent="0.2">
      <c r="A2329" t="s">
        <v>2443</v>
      </c>
      <c r="B2329">
        <v>0</v>
      </c>
      <c r="C2329" t="s">
        <v>2398</v>
      </c>
      <c r="D2329">
        <v>3</v>
      </c>
      <c r="E2329">
        <v>3</v>
      </c>
      <c r="F2329" s="134">
        <v>1</v>
      </c>
      <c r="G2329" t="s">
        <v>6963</v>
      </c>
      <c r="H2329">
        <v>0</v>
      </c>
      <c r="I2329" t="s">
        <v>4595</v>
      </c>
      <c r="J2329">
        <v>0</v>
      </c>
      <c r="K2329" t="s">
        <v>4637</v>
      </c>
      <c r="L2329">
        <v>6.8999999999999997E-5</v>
      </c>
      <c r="M2329" t="s">
        <v>6964</v>
      </c>
    </row>
    <row r="2330" spans="1:1024" x14ac:dyDescent="0.2">
      <c r="A2330" t="s">
        <v>2443</v>
      </c>
      <c r="B2330">
        <v>0</v>
      </c>
      <c r="C2330" t="s">
        <v>6947</v>
      </c>
      <c r="D2330">
        <v>3</v>
      </c>
      <c r="E2330">
        <v>3</v>
      </c>
      <c r="F2330" s="134">
        <v>1</v>
      </c>
      <c r="G2330">
        <v>0</v>
      </c>
      <c r="H2330">
        <v>0</v>
      </c>
      <c r="I2330" t="s">
        <v>4595</v>
      </c>
      <c r="J2330">
        <v>0</v>
      </c>
      <c r="K2330" t="s">
        <v>5339</v>
      </c>
      <c r="L2330">
        <v>3.6999999999999998E-5</v>
      </c>
      <c r="M2330" t="s">
        <v>4709</v>
      </c>
    </row>
    <row r="2331" spans="1:1024" x14ac:dyDescent="0.2">
      <c r="A2331" t="s">
        <v>2443</v>
      </c>
      <c r="B2331">
        <v>0</v>
      </c>
      <c r="C2331" t="s">
        <v>6938</v>
      </c>
      <c r="D2331">
        <v>3</v>
      </c>
      <c r="E2331">
        <v>3</v>
      </c>
      <c r="F2331" s="134">
        <v>1</v>
      </c>
      <c r="G2331">
        <v>0</v>
      </c>
      <c r="H2331">
        <v>0</v>
      </c>
      <c r="I2331" t="s">
        <v>4595</v>
      </c>
      <c r="J2331">
        <v>0</v>
      </c>
      <c r="K2331">
        <v>0</v>
      </c>
      <c r="L2331" t="s">
        <v>4595</v>
      </c>
      <c r="M2331">
        <v>0</v>
      </c>
    </row>
    <row r="2332" spans="1:1024" x14ac:dyDescent="0.2">
      <c r="A2332" t="s">
        <v>2443</v>
      </c>
      <c r="B2332">
        <v>0</v>
      </c>
      <c r="C2332" t="s">
        <v>6875</v>
      </c>
      <c r="D2332">
        <v>3</v>
      </c>
      <c r="E2332">
        <v>3</v>
      </c>
      <c r="F2332" s="134">
        <v>1</v>
      </c>
      <c r="G2332">
        <v>0</v>
      </c>
      <c r="H2332">
        <v>0</v>
      </c>
      <c r="I2332" t="s">
        <v>4595</v>
      </c>
      <c r="J2332">
        <v>0</v>
      </c>
      <c r="K2332">
        <v>0</v>
      </c>
      <c r="L2332" t="s">
        <v>4595</v>
      </c>
      <c r="M2332">
        <v>0</v>
      </c>
    </row>
    <row r="2333" spans="1:1024" x14ac:dyDescent="0.2">
      <c r="A2333" t="s">
        <v>2443</v>
      </c>
      <c r="B2333">
        <v>0</v>
      </c>
      <c r="C2333" t="s">
        <v>6881</v>
      </c>
      <c r="D2333">
        <v>3</v>
      </c>
      <c r="E2333">
        <v>3</v>
      </c>
      <c r="F2333" s="134">
        <v>1</v>
      </c>
      <c r="G2333">
        <v>0</v>
      </c>
      <c r="H2333">
        <v>0</v>
      </c>
      <c r="I2333" t="s">
        <v>4595</v>
      </c>
      <c r="J2333">
        <v>0</v>
      </c>
      <c r="K2333">
        <v>0</v>
      </c>
      <c r="L2333" t="s">
        <v>4595</v>
      </c>
      <c r="M2333">
        <v>0</v>
      </c>
    </row>
    <row r="2334" spans="1:1024" x14ac:dyDescent="0.2">
      <c r="A2334" t="s">
        <v>2443</v>
      </c>
      <c r="B2334">
        <v>0</v>
      </c>
      <c r="C2334" t="s">
        <v>6993</v>
      </c>
      <c r="D2334">
        <v>3</v>
      </c>
      <c r="E2334">
        <v>3</v>
      </c>
      <c r="F2334" s="134">
        <v>1</v>
      </c>
      <c r="G2334" t="s">
        <v>4601</v>
      </c>
      <c r="H2334">
        <v>0</v>
      </c>
      <c r="I2334" t="s">
        <v>4595</v>
      </c>
      <c r="J2334">
        <v>0</v>
      </c>
      <c r="K2334" t="s">
        <v>4637</v>
      </c>
      <c r="L2334">
        <v>2.3000000000000001E-8</v>
      </c>
      <c r="M2334" t="s">
        <v>6994</v>
      </c>
    </row>
    <row r="2335" spans="1:1024" s="53" customFormat="1" x14ac:dyDescent="0.2">
      <c r="A2335" s="53" t="s">
        <v>2443</v>
      </c>
      <c r="B2335">
        <v>0</v>
      </c>
      <c r="C2335" s="53" t="s">
        <v>6995</v>
      </c>
      <c r="D2335" s="53">
        <v>3</v>
      </c>
      <c r="E2335" s="53">
        <v>3</v>
      </c>
      <c r="F2335" s="136">
        <v>1</v>
      </c>
      <c r="G2335">
        <v>0</v>
      </c>
      <c r="H2335">
        <v>0</v>
      </c>
      <c r="I2335" t="s">
        <v>4595</v>
      </c>
      <c r="J2335">
        <v>0</v>
      </c>
      <c r="K2335">
        <v>0</v>
      </c>
      <c r="L2335" t="s">
        <v>4595</v>
      </c>
      <c r="M2335">
        <v>0</v>
      </c>
      <c r="AKX2335"/>
      <c r="AKY2335"/>
      <c r="AKZ2335"/>
      <c r="ALA2335"/>
      <c r="ALB2335"/>
      <c r="ALC2335"/>
      <c r="ALD2335"/>
      <c r="ALE2335"/>
      <c r="ALF2335"/>
      <c r="ALG2335"/>
      <c r="ALH2335"/>
      <c r="ALI2335"/>
      <c r="ALJ2335"/>
      <c r="ALK2335"/>
      <c r="ALL2335"/>
      <c r="ALM2335"/>
      <c r="ALN2335"/>
      <c r="ALO2335"/>
      <c r="ALP2335"/>
      <c r="ALQ2335"/>
      <c r="ALR2335"/>
      <c r="ALS2335"/>
      <c r="ALT2335"/>
      <c r="ALU2335"/>
      <c r="ALV2335"/>
      <c r="ALW2335"/>
      <c r="ALX2335"/>
      <c r="ALY2335"/>
      <c r="ALZ2335"/>
      <c r="AMA2335"/>
      <c r="AMB2335"/>
      <c r="AMC2335"/>
      <c r="AMD2335"/>
      <c r="AME2335"/>
      <c r="AMF2335"/>
      <c r="AMG2335"/>
      <c r="AMH2335"/>
      <c r="AMI2335"/>
      <c r="AMJ2335"/>
    </row>
    <row r="2336" spans="1:1024" x14ac:dyDescent="0.2">
      <c r="A2336" t="s">
        <v>2653</v>
      </c>
      <c r="B2336" t="s">
        <v>1998</v>
      </c>
      <c r="C2336" t="s">
        <v>4596</v>
      </c>
      <c r="D2336">
        <v>1</v>
      </c>
      <c r="E2336">
        <v>3</v>
      </c>
      <c r="F2336" s="134">
        <v>0.33333299999999999</v>
      </c>
      <c r="G2336" t="s">
        <v>4597</v>
      </c>
      <c r="H2336" t="s">
        <v>4598</v>
      </c>
      <c r="I2336">
        <v>6.5999999999999998E-273</v>
      </c>
      <c r="J2336" t="s">
        <v>4599</v>
      </c>
      <c r="K2336" t="s">
        <v>4598</v>
      </c>
      <c r="L2336">
        <v>4.1000000000000003E-271</v>
      </c>
      <c r="M2336" t="s">
        <v>4636</v>
      </c>
    </row>
    <row r="2337" spans="1:1024" x14ac:dyDescent="0.2">
      <c r="A2337" t="s">
        <v>2653</v>
      </c>
      <c r="B2337" t="s">
        <v>1998</v>
      </c>
      <c r="C2337" t="s">
        <v>4767</v>
      </c>
      <c r="D2337">
        <v>1</v>
      </c>
      <c r="E2337">
        <v>3</v>
      </c>
      <c r="F2337" s="134">
        <v>0.33333299999999999</v>
      </c>
      <c r="G2337">
        <v>0</v>
      </c>
      <c r="H2337" t="s">
        <v>4768</v>
      </c>
      <c r="I2337">
        <v>6E-11</v>
      </c>
      <c r="J2337" t="s">
        <v>4769</v>
      </c>
      <c r="K2337" t="s">
        <v>4770</v>
      </c>
      <c r="L2337">
        <v>1.2999999999999999E-30</v>
      </c>
      <c r="M2337" t="s">
        <v>4726</v>
      </c>
    </row>
    <row r="2338" spans="1:1024" x14ac:dyDescent="0.2">
      <c r="A2338" t="s">
        <v>2653</v>
      </c>
      <c r="B2338" t="s">
        <v>1998</v>
      </c>
      <c r="C2338" t="s">
        <v>5427</v>
      </c>
      <c r="D2338">
        <v>2</v>
      </c>
      <c r="E2338">
        <v>3</v>
      </c>
      <c r="F2338" s="134">
        <v>0.66666700000000001</v>
      </c>
      <c r="G2338" t="s">
        <v>5428</v>
      </c>
      <c r="H2338">
        <v>0</v>
      </c>
      <c r="I2338" t="s">
        <v>4595</v>
      </c>
      <c r="J2338">
        <v>0</v>
      </c>
      <c r="K2338" t="s">
        <v>5190</v>
      </c>
      <c r="L2338">
        <v>1.1E-77</v>
      </c>
      <c r="M2338" t="s">
        <v>4794</v>
      </c>
    </row>
    <row r="2339" spans="1:1024" x14ac:dyDescent="0.2">
      <c r="A2339" t="s">
        <v>2653</v>
      </c>
      <c r="B2339" t="s">
        <v>1998</v>
      </c>
      <c r="C2339" t="s">
        <v>5485</v>
      </c>
      <c r="D2339">
        <v>2</v>
      </c>
      <c r="E2339">
        <v>3</v>
      </c>
      <c r="F2339" s="134">
        <v>0.66666700000000001</v>
      </c>
      <c r="G2339">
        <v>0</v>
      </c>
      <c r="H2339">
        <v>0</v>
      </c>
      <c r="I2339" t="s">
        <v>4595</v>
      </c>
      <c r="J2339">
        <v>0</v>
      </c>
      <c r="K2339" t="s">
        <v>5486</v>
      </c>
      <c r="L2339">
        <v>2.9E-5</v>
      </c>
      <c r="M2339" t="s">
        <v>5451</v>
      </c>
    </row>
    <row r="2340" spans="1:1024" x14ac:dyDescent="0.2">
      <c r="A2340" t="s">
        <v>2653</v>
      </c>
      <c r="B2340" t="s">
        <v>1998</v>
      </c>
      <c r="C2340" t="s">
        <v>6996</v>
      </c>
      <c r="D2340">
        <v>2</v>
      </c>
      <c r="E2340">
        <v>3</v>
      </c>
      <c r="F2340" s="134">
        <v>0.66666700000000001</v>
      </c>
      <c r="G2340">
        <v>0</v>
      </c>
      <c r="H2340">
        <v>0</v>
      </c>
      <c r="I2340" t="s">
        <v>4595</v>
      </c>
      <c r="J2340">
        <v>0</v>
      </c>
      <c r="K2340">
        <v>0</v>
      </c>
      <c r="L2340" t="s">
        <v>4595</v>
      </c>
      <c r="M2340">
        <v>0</v>
      </c>
    </row>
    <row r="2341" spans="1:1024" x14ac:dyDescent="0.2">
      <c r="A2341" t="s">
        <v>2653</v>
      </c>
      <c r="B2341" t="s">
        <v>1998</v>
      </c>
      <c r="C2341" t="s">
        <v>1921</v>
      </c>
      <c r="D2341">
        <v>3</v>
      </c>
      <c r="E2341">
        <v>3</v>
      </c>
      <c r="F2341" s="134">
        <v>1</v>
      </c>
      <c r="G2341" t="s">
        <v>5440</v>
      </c>
      <c r="H2341" t="s">
        <v>5441</v>
      </c>
      <c r="I2341">
        <v>9.4999999999999993E-143</v>
      </c>
      <c r="J2341" t="s">
        <v>4599</v>
      </c>
      <c r="K2341" t="s">
        <v>5442</v>
      </c>
      <c r="L2341">
        <v>6.0000000000000004E-206</v>
      </c>
      <c r="M2341" t="s">
        <v>5443</v>
      </c>
    </row>
    <row r="2342" spans="1:1024" x14ac:dyDescent="0.2">
      <c r="A2342" t="s">
        <v>2653</v>
      </c>
      <c r="B2342" t="s">
        <v>1998</v>
      </c>
      <c r="C2342" t="s">
        <v>5419</v>
      </c>
      <c r="D2342">
        <v>3</v>
      </c>
      <c r="E2342">
        <v>3</v>
      </c>
      <c r="F2342" s="134">
        <v>1</v>
      </c>
      <c r="G2342" t="s">
        <v>5392</v>
      </c>
      <c r="H2342" t="s">
        <v>4613</v>
      </c>
      <c r="I2342">
        <v>1.6999999999999999E-22</v>
      </c>
      <c r="J2342" t="s">
        <v>4614</v>
      </c>
      <c r="K2342" t="s">
        <v>5420</v>
      </c>
      <c r="L2342">
        <v>9.7999999999999994E-71</v>
      </c>
      <c r="M2342" t="s">
        <v>4748</v>
      </c>
    </row>
    <row r="2343" spans="1:1024" x14ac:dyDescent="0.2">
      <c r="A2343" t="s">
        <v>2653</v>
      </c>
      <c r="B2343" t="s">
        <v>1998</v>
      </c>
      <c r="C2343" t="s">
        <v>5808</v>
      </c>
      <c r="D2343">
        <v>3</v>
      </c>
      <c r="E2343">
        <v>3</v>
      </c>
      <c r="F2343" s="134">
        <v>1</v>
      </c>
      <c r="G2343" t="s">
        <v>5809</v>
      </c>
      <c r="H2343" t="s">
        <v>4982</v>
      </c>
      <c r="I2343">
        <v>6.7999999999999998E-11</v>
      </c>
      <c r="J2343" t="s">
        <v>4599</v>
      </c>
      <c r="K2343" t="s">
        <v>4983</v>
      </c>
      <c r="L2343">
        <v>3.9999999999999998E-162</v>
      </c>
      <c r="M2343" t="s">
        <v>5443</v>
      </c>
    </row>
    <row r="2344" spans="1:1024" s="53" customFormat="1" x14ac:dyDescent="0.2">
      <c r="A2344" s="53" t="s">
        <v>2653</v>
      </c>
      <c r="B2344" t="s">
        <v>1998</v>
      </c>
      <c r="C2344" s="53" t="s">
        <v>5686</v>
      </c>
      <c r="D2344" s="53">
        <v>3</v>
      </c>
      <c r="E2344" s="53">
        <v>3</v>
      </c>
      <c r="F2344" s="136">
        <v>1</v>
      </c>
      <c r="G2344">
        <v>0</v>
      </c>
      <c r="H2344">
        <v>0</v>
      </c>
      <c r="I2344" t="s">
        <v>4595</v>
      </c>
      <c r="J2344">
        <v>0</v>
      </c>
      <c r="K2344" t="s">
        <v>4637</v>
      </c>
      <c r="L2344">
        <v>1.6000000000000001E-14</v>
      </c>
      <c r="M2344" t="s">
        <v>5687</v>
      </c>
      <c r="AKX2344"/>
      <c r="AKY2344"/>
      <c r="AKZ2344"/>
      <c r="ALA2344"/>
      <c r="ALB2344"/>
      <c r="ALC2344"/>
      <c r="ALD2344"/>
      <c r="ALE2344"/>
      <c r="ALF2344"/>
      <c r="ALG2344"/>
      <c r="ALH2344"/>
      <c r="ALI2344"/>
      <c r="ALJ2344"/>
      <c r="ALK2344"/>
      <c r="ALL2344"/>
      <c r="ALM2344"/>
      <c r="ALN2344"/>
      <c r="ALO2344"/>
      <c r="ALP2344"/>
      <c r="ALQ2344"/>
      <c r="ALR2344"/>
      <c r="ALS2344"/>
      <c r="ALT2344"/>
      <c r="ALU2344"/>
      <c r="ALV2344"/>
      <c r="ALW2344"/>
      <c r="ALX2344"/>
      <c r="ALY2344"/>
      <c r="ALZ2344"/>
      <c r="AMA2344"/>
      <c r="AMB2344"/>
      <c r="AMC2344"/>
      <c r="AMD2344"/>
      <c r="AME2344"/>
      <c r="AMF2344"/>
      <c r="AMG2344"/>
      <c r="AMH2344"/>
      <c r="AMI2344"/>
      <c r="AMJ2344"/>
    </row>
    <row r="2345" spans="1:1024" x14ac:dyDescent="0.2">
      <c r="A2345" t="s">
        <v>2381</v>
      </c>
      <c r="B2345">
        <v>0</v>
      </c>
      <c r="C2345" t="s">
        <v>5426</v>
      </c>
      <c r="D2345">
        <v>1</v>
      </c>
      <c r="E2345">
        <v>6</v>
      </c>
      <c r="F2345" s="134">
        <v>0.16666700000000001</v>
      </c>
      <c r="G2345" t="s">
        <v>636</v>
      </c>
      <c r="H2345">
        <v>0</v>
      </c>
      <c r="I2345" t="s">
        <v>4595</v>
      </c>
      <c r="J2345">
        <v>0</v>
      </c>
      <c r="K2345" t="s">
        <v>5190</v>
      </c>
      <c r="L2345">
        <v>6.5000000000000003E-87</v>
      </c>
      <c r="M2345" t="s">
        <v>4794</v>
      </c>
    </row>
    <row r="2346" spans="1:1024" x14ac:dyDescent="0.2">
      <c r="A2346" t="s">
        <v>2381</v>
      </c>
      <c r="B2346">
        <v>0</v>
      </c>
      <c r="C2346" t="s">
        <v>5313</v>
      </c>
      <c r="D2346">
        <v>1</v>
      </c>
      <c r="E2346">
        <v>6</v>
      </c>
      <c r="F2346" s="134">
        <v>0.16666700000000001</v>
      </c>
      <c r="G2346" t="s">
        <v>5314</v>
      </c>
      <c r="H2346" t="s">
        <v>5315</v>
      </c>
      <c r="I2346">
        <v>1.2E-57</v>
      </c>
      <c r="J2346" t="s">
        <v>4607</v>
      </c>
      <c r="K2346" t="s">
        <v>5316</v>
      </c>
      <c r="L2346">
        <v>5.1000000000000002E-101</v>
      </c>
      <c r="M2346" t="s">
        <v>5317</v>
      </c>
    </row>
    <row r="2347" spans="1:1024" x14ac:dyDescent="0.2">
      <c r="A2347" t="s">
        <v>2381</v>
      </c>
      <c r="B2347">
        <v>0</v>
      </c>
      <c r="C2347" t="s">
        <v>4944</v>
      </c>
      <c r="D2347">
        <v>1</v>
      </c>
      <c r="E2347">
        <v>6</v>
      </c>
      <c r="F2347" s="134">
        <v>0.16666700000000001</v>
      </c>
      <c r="G2347" t="s">
        <v>1240</v>
      </c>
      <c r="H2347" t="s">
        <v>4945</v>
      </c>
      <c r="I2347">
        <v>4.1999999999999996E-6</v>
      </c>
      <c r="J2347" t="s">
        <v>4946</v>
      </c>
      <c r="K2347" t="s">
        <v>4947</v>
      </c>
      <c r="L2347">
        <v>2.2000000000000001E-33</v>
      </c>
      <c r="M2347" t="s">
        <v>4948</v>
      </c>
    </row>
    <row r="2348" spans="1:1024" x14ac:dyDescent="0.2">
      <c r="A2348" t="s">
        <v>2381</v>
      </c>
      <c r="B2348">
        <v>0</v>
      </c>
      <c r="C2348" t="s">
        <v>5341</v>
      </c>
      <c r="D2348">
        <v>1</v>
      </c>
      <c r="E2348">
        <v>6</v>
      </c>
      <c r="F2348" s="134">
        <v>0.16666700000000001</v>
      </c>
      <c r="G2348" t="s">
        <v>607</v>
      </c>
      <c r="H2348" t="s">
        <v>5342</v>
      </c>
      <c r="I2348">
        <v>3.5999999999999998E-6</v>
      </c>
      <c r="J2348" t="s">
        <v>4741</v>
      </c>
      <c r="K2348" t="s">
        <v>5343</v>
      </c>
      <c r="L2348">
        <v>2.7000000000000001E-48</v>
      </c>
      <c r="M2348" t="s">
        <v>5344</v>
      </c>
    </row>
    <row r="2349" spans="1:1024" x14ac:dyDescent="0.2">
      <c r="A2349" t="s">
        <v>2381</v>
      </c>
      <c r="B2349">
        <v>0</v>
      </c>
      <c r="C2349" t="s">
        <v>6928</v>
      </c>
      <c r="D2349">
        <v>1</v>
      </c>
      <c r="E2349">
        <v>6</v>
      </c>
      <c r="F2349" s="134">
        <v>0.16666700000000001</v>
      </c>
      <c r="G2349">
        <v>0</v>
      </c>
      <c r="H2349">
        <v>0</v>
      </c>
      <c r="I2349" t="s">
        <v>4595</v>
      </c>
      <c r="J2349">
        <v>0</v>
      </c>
      <c r="K2349">
        <v>0</v>
      </c>
      <c r="L2349" t="s">
        <v>4595</v>
      </c>
      <c r="M2349">
        <v>0</v>
      </c>
    </row>
    <row r="2350" spans="1:1024" x14ac:dyDescent="0.2">
      <c r="A2350" t="s">
        <v>2381</v>
      </c>
      <c r="B2350">
        <v>0</v>
      </c>
      <c r="C2350" t="s">
        <v>6997</v>
      </c>
      <c r="D2350">
        <v>1</v>
      </c>
      <c r="E2350">
        <v>6</v>
      </c>
      <c r="F2350" s="134">
        <v>0.16666700000000001</v>
      </c>
      <c r="G2350">
        <v>0</v>
      </c>
      <c r="H2350">
        <v>0</v>
      </c>
      <c r="I2350" t="s">
        <v>4595</v>
      </c>
      <c r="J2350">
        <v>0</v>
      </c>
      <c r="K2350">
        <v>0</v>
      </c>
      <c r="L2350" t="s">
        <v>4595</v>
      </c>
      <c r="M2350">
        <v>0</v>
      </c>
    </row>
    <row r="2351" spans="1:1024" x14ac:dyDescent="0.2">
      <c r="A2351" t="s">
        <v>2381</v>
      </c>
      <c r="B2351">
        <v>0</v>
      </c>
      <c r="C2351" t="s">
        <v>5026</v>
      </c>
      <c r="D2351">
        <v>1</v>
      </c>
      <c r="E2351">
        <v>6</v>
      </c>
      <c r="F2351" s="134">
        <v>0.16666700000000001</v>
      </c>
      <c r="G2351">
        <v>0</v>
      </c>
      <c r="H2351">
        <v>0</v>
      </c>
      <c r="I2351" t="s">
        <v>4595</v>
      </c>
      <c r="J2351">
        <v>0</v>
      </c>
      <c r="K2351">
        <v>0</v>
      </c>
      <c r="L2351" t="s">
        <v>4595</v>
      </c>
      <c r="M2351">
        <v>0</v>
      </c>
    </row>
    <row r="2352" spans="1:1024" x14ac:dyDescent="0.2">
      <c r="A2352" t="s">
        <v>2381</v>
      </c>
      <c r="B2352">
        <v>0</v>
      </c>
      <c r="C2352" t="s">
        <v>6998</v>
      </c>
      <c r="D2352">
        <v>1</v>
      </c>
      <c r="E2352">
        <v>6</v>
      </c>
      <c r="F2352" s="134">
        <v>0.16666700000000001</v>
      </c>
      <c r="G2352">
        <v>0</v>
      </c>
      <c r="H2352">
        <v>0</v>
      </c>
      <c r="I2352" t="s">
        <v>4595</v>
      </c>
      <c r="J2352">
        <v>0</v>
      </c>
      <c r="K2352">
        <v>0</v>
      </c>
      <c r="L2352" t="s">
        <v>4595</v>
      </c>
      <c r="M2352">
        <v>0</v>
      </c>
    </row>
    <row r="2353" spans="1:13" x14ac:dyDescent="0.2">
      <c r="A2353" t="s">
        <v>2381</v>
      </c>
      <c r="B2353">
        <v>0</v>
      </c>
      <c r="C2353" t="s">
        <v>4755</v>
      </c>
      <c r="D2353">
        <v>1</v>
      </c>
      <c r="E2353">
        <v>6</v>
      </c>
      <c r="F2353" s="134">
        <v>0.16666700000000001</v>
      </c>
      <c r="G2353">
        <v>0</v>
      </c>
      <c r="H2353">
        <v>0</v>
      </c>
      <c r="I2353" t="s">
        <v>4595</v>
      </c>
      <c r="J2353">
        <v>0</v>
      </c>
      <c r="K2353">
        <v>0</v>
      </c>
      <c r="L2353" t="s">
        <v>4595</v>
      </c>
      <c r="M2353">
        <v>0</v>
      </c>
    </row>
    <row r="2354" spans="1:13" x14ac:dyDescent="0.2">
      <c r="A2354" t="s">
        <v>2381</v>
      </c>
      <c r="B2354">
        <v>0</v>
      </c>
      <c r="C2354" t="s">
        <v>6999</v>
      </c>
      <c r="D2354">
        <v>1</v>
      </c>
      <c r="E2354">
        <v>6</v>
      </c>
      <c r="F2354" s="134">
        <v>0.16666700000000001</v>
      </c>
      <c r="G2354">
        <v>0</v>
      </c>
      <c r="H2354">
        <v>0</v>
      </c>
      <c r="I2354" t="s">
        <v>4595</v>
      </c>
      <c r="J2354">
        <v>0</v>
      </c>
      <c r="K2354">
        <v>0</v>
      </c>
      <c r="L2354" t="s">
        <v>4595</v>
      </c>
      <c r="M2354">
        <v>0</v>
      </c>
    </row>
    <row r="2355" spans="1:13" x14ac:dyDescent="0.2">
      <c r="A2355" t="s">
        <v>2381</v>
      </c>
      <c r="B2355">
        <v>0</v>
      </c>
      <c r="C2355" t="s">
        <v>7000</v>
      </c>
      <c r="D2355">
        <v>1</v>
      </c>
      <c r="E2355">
        <v>6</v>
      </c>
      <c r="F2355" s="134">
        <v>0.16666700000000001</v>
      </c>
      <c r="G2355">
        <v>0</v>
      </c>
      <c r="H2355">
        <v>0</v>
      </c>
      <c r="I2355" t="s">
        <v>4595</v>
      </c>
      <c r="J2355">
        <v>0</v>
      </c>
      <c r="K2355" t="s">
        <v>7001</v>
      </c>
      <c r="L2355">
        <v>5.9999999999999998E-35</v>
      </c>
      <c r="M2355" t="s">
        <v>7002</v>
      </c>
    </row>
    <row r="2356" spans="1:13" x14ac:dyDescent="0.2">
      <c r="A2356" t="s">
        <v>2381</v>
      </c>
      <c r="B2356">
        <v>0</v>
      </c>
      <c r="C2356" t="s">
        <v>7003</v>
      </c>
      <c r="D2356">
        <v>1</v>
      </c>
      <c r="E2356">
        <v>6</v>
      </c>
      <c r="F2356" s="134">
        <v>0.16666700000000001</v>
      </c>
      <c r="G2356">
        <v>0</v>
      </c>
      <c r="H2356">
        <v>0</v>
      </c>
      <c r="I2356" t="s">
        <v>4595</v>
      </c>
      <c r="J2356">
        <v>0</v>
      </c>
      <c r="K2356">
        <v>0</v>
      </c>
      <c r="L2356" t="s">
        <v>4595</v>
      </c>
      <c r="M2356">
        <v>0</v>
      </c>
    </row>
    <row r="2357" spans="1:13" x14ac:dyDescent="0.2">
      <c r="A2357" t="s">
        <v>2381</v>
      </c>
      <c r="B2357">
        <v>0</v>
      </c>
      <c r="C2357" t="s">
        <v>7004</v>
      </c>
      <c r="D2357">
        <v>1</v>
      </c>
      <c r="E2357">
        <v>6</v>
      </c>
      <c r="F2357" s="134">
        <v>0.16666700000000001</v>
      </c>
      <c r="G2357">
        <v>0</v>
      </c>
      <c r="H2357">
        <v>0</v>
      </c>
      <c r="I2357" t="s">
        <v>4595</v>
      </c>
      <c r="J2357">
        <v>0</v>
      </c>
      <c r="K2357" t="s">
        <v>7005</v>
      </c>
      <c r="L2357">
        <v>3.1E-8</v>
      </c>
      <c r="M2357" t="s">
        <v>7006</v>
      </c>
    </row>
    <row r="2358" spans="1:13" x14ac:dyDescent="0.2">
      <c r="A2358" t="s">
        <v>2381</v>
      </c>
      <c r="B2358">
        <v>0</v>
      </c>
      <c r="C2358" t="s">
        <v>7007</v>
      </c>
      <c r="D2358">
        <v>1</v>
      </c>
      <c r="E2358">
        <v>6</v>
      </c>
      <c r="F2358" s="134">
        <v>0.16666700000000001</v>
      </c>
      <c r="G2358">
        <v>0</v>
      </c>
      <c r="H2358">
        <v>0</v>
      </c>
      <c r="I2358" t="s">
        <v>4595</v>
      </c>
      <c r="J2358">
        <v>0</v>
      </c>
      <c r="K2358">
        <v>0</v>
      </c>
      <c r="L2358" t="s">
        <v>4595</v>
      </c>
      <c r="M2358">
        <v>0</v>
      </c>
    </row>
    <row r="2359" spans="1:13" x14ac:dyDescent="0.2">
      <c r="A2359" t="s">
        <v>2381</v>
      </c>
      <c r="B2359">
        <v>0</v>
      </c>
      <c r="C2359" t="s">
        <v>7008</v>
      </c>
      <c r="D2359">
        <v>1</v>
      </c>
      <c r="E2359">
        <v>6</v>
      </c>
      <c r="F2359" s="134">
        <v>0.16666700000000001</v>
      </c>
      <c r="G2359">
        <v>0</v>
      </c>
      <c r="H2359">
        <v>0</v>
      </c>
      <c r="I2359" t="s">
        <v>4595</v>
      </c>
      <c r="J2359">
        <v>0</v>
      </c>
      <c r="K2359">
        <v>0</v>
      </c>
      <c r="L2359" t="s">
        <v>4595</v>
      </c>
      <c r="M2359">
        <v>0</v>
      </c>
    </row>
    <row r="2360" spans="1:13" x14ac:dyDescent="0.2">
      <c r="A2360" t="s">
        <v>2381</v>
      </c>
      <c r="B2360">
        <v>0</v>
      </c>
      <c r="C2360" t="s">
        <v>7009</v>
      </c>
      <c r="D2360">
        <v>1</v>
      </c>
      <c r="E2360">
        <v>6</v>
      </c>
      <c r="F2360" s="134">
        <v>0.16666700000000001</v>
      </c>
      <c r="G2360">
        <v>0</v>
      </c>
      <c r="H2360">
        <v>0</v>
      </c>
      <c r="I2360" t="s">
        <v>4595</v>
      </c>
      <c r="J2360">
        <v>0</v>
      </c>
      <c r="K2360" t="s">
        <v>5195</v>
      </c>
      <c r="L2360">
        <v>1.1000000000000001E-7</v>
      </c>
      <c r="M2360" t="s">
        <v>5196</v>
      </c>
    </row>
    <row r="2361" spans="1:13" x14ac:dyDescent="0.2">
      <c r="A2361" t="s">
        <v>2381</v>
      </c>
      <c r="B2361">
        <v>0</v>
      </c>
      <c r="C2361" t="s">
        <v>7010</v>
      </c>
      <c r="D2361">
        <v>1</v>
      </c>
      <c r="E2361">
        <v>6</v>
      </c>
      <c r="F2361" s="134">
        <v>0.16666700000000001</v>
      </c>
      <c r="G2361">
        <v>0</v>
      </c>
      <c r="H2361">
        <v>0</v>
      </c>
      <c r="I2361" t="s">
        <v>4595</v>
      </c>
      <c r="J2361">
        <v>0</v>
      </c>
      <c r="K2361" t="s">
        <v>7011</v>
      </c>
      <c r="L2361">
        <v>4.1E-5</v>
      </c>
      <c r="M2361" t="s">
        <v>7012</v>
      </c>
    </row>
    <row r="2362" spans="1:13" x14ac:dyDescent="0.2">
      <c r="A2362" t="s">
        <v>2381</v>
      </c>
      <c r="B2362">
        <v>0</v>
      </c>
      <c r="C2362" t="s">
        <v>7013</v>
      </c>
      <c r="D2362">
        <v>1</v>
      </c>
      <c r="E2362">
        <v>6</v>
      </c>
      <c r="F2362" s="134">
        <v>0.16666700000000001</v>
      </c>
      <c r="G2362">
        <v>0</v>
      </c>
      <c r="H2362">
        <v>0</v>
      </c>
      <c r="I2362" t="s">
        <v>4595</v>
      </c>
      <c r="J2362">
        <v>0</v>
      </c>
      <c r="K2362">
        <v>0</v>
      </c>
      <c r="L2362" t="s">
        <v>4595</v>
      </c>
      <c r="M2362">
        <v>0</v>
      </c>
    </row>
    <row r="2363" spans="1:13" x14ac:dyDescent="0.2">
      <c r="A2363" t="s">
        <v>2381</v>
      </c>
      <c r="B2363">
        <v>0</v>
      </c>
      <c r="C2363" t="s">
        <v>7014</v>
      </c>
      <c r="D2363">
        <v>1</v>
      </c>
      <c r="E2363">
        <v>6</v>
      </c>
      <c r="F2363" s="134">
        <v>0.16666700000000001</v>
      </c>
      <c r="G2363">
        <v>0</v>
      </c>
      <c r="H2363">
        <v>0</v>
      </c>
      <c r="I2363" t="s">
        <v>4595</v>
      </c>
      <c r="J2363">
        <v>0</v>
      </c>
      <c r="K2363">
        <v>0</v>
      </c>
      <c r="L2363" t="s">
        <v>4595</v>
      </c>
      <c r="M2363">
        <v>0</v>
      </c>
    </row>
    <row r="2364" spans="1:13" x14ac:dyDescent="0.2">
      <c r="A2364" t="s">
        <v>2381</v>
      </c>
      <c r="B2364">
        <v>0</v>
      </c>
      <c r="C2364" t="s">
        <v>7015</v>
      </c>
      <c r="D2364">
        <v>1</v>
      </c>
      <c r="E2364">
        <v>6</v>
      </c>
      <c r="F2364" s="134">
        <v>0.16666700000000001</v>
      </c>
      <c r="G2364">
        <v>0</v>
      </c>
      <c r="H2364">
        <v>0</v>
      </c>
      <c r="I2364" t="s">
        <v>4595</v>
      </c>
      <c r="J2364">
        <v>0</v>
      </c>
      <c r="K2364">
        <v>0</v>
      </c>
      <c r="L2364" t="s">
        <v>4595</v>
      </c>
      <c r="M2364">
        <v>0</v>
      </c>
    </row>
    <row r="2365" spans="1:13" x14ac:dyDescent="0.2">
      <c r="A2365" t="s">
        <v>2381</v>
      </c>
      <c r="B2365">
        <v>0</v>
      </c>
      <c r="C2365" t="s">
        <v>5413</v>
      </c>
      <c r="D2365">
        <v>2</v>
      </c>
      <c r="E2365">
        <v>6</v>
      </c>
      <c r="F2365" s="134">
        <v>0.33333299999999999</v>
      </c>
      <c r="G2365" t="s">
        <v>5396</v>
      </c>
      <c r="H2365" t="s">
        <v>5397</v>
      </c>
      <c r="I2365">
        <v>4.7999999999999997E-14</v>
      </c>
      <c r="J2365" t="s">
        <v>5398</v>
      </c>
      <c r="K2365" t="s">
        <v>5414</v>
      </c>
      <c r="L2365">
        <v>4.2000000000000002E-34</v>
      </c>
      <c r="M2365" t="s">
        <v>5173</v>
      </c>
    </row>
    <row r="2366" spans="1:13" x14ac:dyDescent="0.2">
      <c r="A2366" t="s">
        <v>2381</v>
      </c>
      <c r="B2366">
        <v>0</v>
      </c>
      <c r="C2366" t="s">
        <v>5421</v>
      </c>
      <c r="D2366">
        <v>2</v>
      </c>
      <c r="E2366">
        <v>6</v>
      </c>
      <c r="F2366" s="134">
        <v>0.33333299999999999</v>
      </c>
      <c r="G2366" t="s">
        <v>5422</v>
      </c>
      <c r="H2366" t="s">
        <v>4598</v>
      </c>
      <c r="I2366">
        <v>1.3E-39</v>
      </c>
      <c r="J2366" t="s">
        <v>4599</v>
      </c>
      <c r="K2366" t="s">
        <v>5423</v>
      </c>
      <c r="L2366">
        <v>6.2000000000000005E-172</v>
      </c>
      <c r="M2366" t="s">
        <v>5111</v>
      </c>
    </row>
    <row r="2367" spans="1:13" x14ac:dyDescent="0.2">
      <c r="A2367" t="s">
        <v>2381</v>
      </c>
      <c r="B2367">
        <v>0</v>
      </c>
      <c r="C2367" t="s">
        <v>5388</v>
      </c>
      <c r="D2367">
        <v>2</v>
      </c>
      <c r="E2367">
        <v>6</v>
      </c>
      <c r="F2367" s="134">
        <v>0.33333299999999999</v>
      </c>
      <c r="G2367" t="s">
        <v>4601</v>
      </c>
      <c r="H2367">
        <v>0</v>
      </c>
      <c r="I2367" t="s">
        <v>4595</v>
      </c>
      <c r="J2367">
        <v>0</v>
      </c>
      <c r="K2367" t="s">
        <v>5190</v>
      </c>
      <c r="L2367">
        <v>4.3999999999999997E-9</v>
      </c>
      <c r="M2367" t="s">
        <v>4794</v>
      </c>
    </row>
    <row r="2368" spans="1:13" x14ac:dyDescent="0.2">
      <c r="A2368" t="s">
        <v>2381</v>
      </c>
      <c r="B2368">
        <v>0</v>
      </c>
      <c r="C2368" t="s">
        <v>4600</v>
      </c>
      <c r="D2368">
        <v>2</v>
      </c>
      <c r="E2368">
        <v>6</v>
      </c>
      <c r="F2368" s="134">
        <v>0.33333299999999999</v>
      </c>
      <c r="G2368" t="s">
        <v>4601</v>
      </c>
      <c r="H2368">
        <v>0</v>
      </c>
      <c r="I2368" t="s">
        <v>4595</v>
      </c>
      <c r="J2368">
        <v>0</v>
      </c>
      <c r="K2368">
        <v>0</v>
      </c>
      <c r="L2368" t="s">
        <v>4595</v>
      </c>
      <c r="M2368">
        <v>0</v>
      </c>
    </row>
    <row r="2369" spans="1:13" x14ac:dyDescent="0.2">
      <c r="A2369" t="s">
        <v>2381</v>
      </c>
      <c r="B2369">
        <v>0</v>
      </c>
      <c r="C2369" t="s">
        <v>5165</v>
      </c>
      <c r="D2369">
        <v>2</v>
      </c>
      <c r="E2369">
        <v>6</v>
      </c>
      <c r="F2369" s="134">
        <v>0.33333299999999999</v>
      </c>
      <c r="G2369" t="s">
        <v>801</v>
      </c>
      <c r="H2369" t="s">
        <v>5166</v>
      </c>
      <c r="I2369">
        <v>1.2999999999999999E-57</v>
      </c>
      <c r="J2369" t="s">
        <v>4607</v>
      </c>
      <c r="K2369" t="s">
        <v>5167</v>
      </c>
      <c r="L2369">
        <v>1.2000000000000001E-165</v>
      </c>
      <c r="M2369" t="s">
        <v>5168</v>
      </c>
    </row>
    <row r="2370" spans="1:13" x14ac:dyDescent="0.2">
      <c r="A2370" t="s">
        <v>2381</v>
      </c>
      <c r="B2370">
        <v>0</v>
      </c>
      <c r="C2370" t="s">
        <v>6882</v>
      </c>
      <c r="D2370">
        <v>2</v>
      </c>
      <c r="E2370">
        <v>6</v>
      </c>
      <c r="F2370" s="134">
        <v>0.33333299999999999</v>
      </c>
      <c r="G2370">
        <v>0</v>
      </c>
      <c r="H2370">
        <v>0</v>
      </c>
      <c r="I2370" t="s">
        <v>4595</v>
      </c>
      <c r="J2370">
        <v>0</v>
      </c>
      <c r="K2370" t="s">
        <v>4637</v>
      </c>
      <c r="L2370">
        <v>6.0000000000000002E-5</v>
      </c>
      <c r="M2370" t="s">
        <v>6883</v>
      </c>
    </row>
    <row r="2371" spans="1:13" x14ac:dyDescent="0.2">
      <c r="A2371" t="s">
        <v>2381</v>
      </c>
      <c r="B2371">
        <v>0</v>
      </c>
      <c r="C2371" t="s">
        <v>7016</v>
      </c>
      <c r="D2371">
        <v>2</v>
      </c>
      <c r="E2371">
        <v>6</v>
      </c>
      <c r="F2371" s="134">
        <v>0.33333299999999999</v>
      </c>
      <c r="G2371">
        <v>0</v>
      </c>
      <c r="H2371">
        <v>0</v>
      </c>
      <c r="I2371" t="s">
        <v>4595</v>
      </c>
      <c r="J2371">
        <v>0</v>
      </c>
      <c r="K2371">
        <v>0</v>
      </c>
      <c r="L2371" t="s">
        <v>4595</v>
      </c>
      <c r="M2371">
        <v>0</v>
      </c>
    </row>
    <row r="2372" spans="1:13" x14ac:dyDescent="0.2">
      <c r="A2372" t="s">
        <v>2381</v>
      </c>
      <c r="B2372">
        <v>0</v>
      </c>
      <c r="C2372" t="s">
        <v>7017</v>
      </c>
      <c r="D2372">
        <v>3</v>
      </c>
      <c r="E2372">
        <v>6</v>
      </c>
      <c r="F2372" s="134">
        <v>0.5</v>
      </c>
      <c r="G2372">
        <v>0</v>
      </c>
      <c r="H2372">
        <v>0</v>
      </c>
      <c r="I2372" t="s">
        <v>4595</v>
      </c>
      <c r="J2372">
        <v>0</v>
      </c>
      <c r="K2372">
        <v>0</v>
      </c>
      <c r="L2372" t="s">
        <v>4595</v>
      </c>
      <c r="M2372">
        <v>0</v>
      </c>
    </row>
    <row r="2373" spans="1:13" x14ac:dyDescent="0.2">
      <c r="A2373" t="s">
        <v>2381</v>
      </c>
      <c r="B2373">
        <v>0</v>
      </c>
      <c r="C2373" t="s">
        <v>7018</v>
      </c>
      <c r="D2373">
        <v>3</v>
      </c>
      <c r="E2373">
        <v>6</v>
      </c>
      <c r="F2373" s="134">
        <v>0.5</v>
      </c>
      <c r="G2373">
        <v>0</v>
      </c>
      <c r="H2373">
        <v>0</v>
      </c>
      <c r="I2373" t="s">
        <v>4595</v>
      </c>
      <c r="J2373">
        <v>0</v>
      </c>
      <c r="K2373" t="s">
        <v>7019</v>
      </c>
      <c r="L2373">
        <v>1.6999999999999999E-9</v>
      </c>
      <c r="M2373" t="s">
        <v>7020</v>
      </c>
    </row>
    <row r="2374" spans="1:13" x14ac:dyDescent="0.2">
      <c r="A2374" t="s">
        <v>2381</v>
      </c>
      <c r="B2374">
        <v>0</v>
      </c>
      <c r="C2374" t="s">
        <v>5340</v>
      </c>
      <c r="D2374">
        <v>4</v>
      </c>
      <c r="E2374">
        <v>6</v>
      </c>
      <c r="F2374" s="134">
        <v>0.66666700000000001</v>
      </c>
      <c r="G2374" t="s">
        <v>842</v>
      </c>
      <c r="H2374">
        <v>0</v>
      </c>
      <c r="I2374" t="s">
        <v>4595</v>
      </c>
      <c r="J2374">
        <v>0</v>
      </c>
      <c r="K2374" t="s">
        <v>5170</v>
      </c>
      <c r="L2374">
        <v>1.1E-31</v>
      </c>
      <c r="M2374" t="s">
        <v>4958</v>
      </c>
    </row>
    <row r="2375" spans="1:13" x14ac:dyDescent="0.2">
      <c r="A2375" t="s">
        <v>2381</v>
      </c>
      <c r="B2375">
        <v>0</v>
      </c>
      <c r="C2375" t="s">
        <v>7021</v>
      </c>
      <c r="D2375">
        <v>4</v>
      </c>
      <c r="E2375">
        <v>6</v>
      </c>
      <c r="F2375" s="134">
        <v>0.66666700000000001</v>
      </c>
      <c r="G2375">
        <v>0</v>
      </c>
      <c r="H2375">
        <v>0</v>
      </c>
      <c r="I2375" t="s">
        <v>4595</v>
      </c>
      <c r="J2375">
        <v>0</v>
      </c>
      <c r="K2375">
        <v>0</v>
      </c>
      <c r="L2375" t="s">
        <v>4595</v>
      </c>
      <c r="M2375">
        <v>0</v>
      </c>
    </row>
    <row r="2376" spans="1:13" x14ac:dyDescent="0.2">
      <c r="A2376" t="s">
        <v>2381</v>
      </c>
      <c r="B2376">
        <v>0</v>
      </c>
      <c r="C2376" t="s">
        <v>7022</v>
      </c>
      <c r="D2376">
        <v>4</v>
      </c>
      <c r="E2376">
        <v>6</v>
      </c>
      <c r="F2376" s="134">
        <v>0.66666700000000001</v>
      </c>
      <c r="G2376">
        <v>0</v>
      </c>
      <c r="H2376">
        <v>0</v>
      </c>
      <c r="I2376" t="s">
        <v>4595</v>
      </c>
      <c r="J2376">
        <v>0</v>
      </c>
      <c r="K2376">
        <v>0</v>
      </c>
      <c r="L2376" t="s">
        <v>4595</v>
      </c>
      <c r="M2376">
        <v>0</v>
      </c>
    </row>
    <row r="2377" spans="1:13" x14ac:dyDescent="0.2">
      <c r="A2377" t="s">
        <v>2381</v>
      </c>
      <c r="B2377">
        <v>0</v>
      </c>
      <c r="C2377" t="s">
        <v>5395</v>
      </c>
      <c r="D2377">
        <v>5</v>
      </c>
      <c r="E2377">
        <v>6</v>
      </c>
      <c r="F2377" s="134">
        <v>0.83333299999999999</v>
      </c>
      <c r="G2377" t="s">
        <v>5396</v>
      </c>
      <c r="H2377" t="s">
        <v>5397</v>
      </c>
      <c r="I2377">
        <v>5.7999999999999995E-7</v>
      </c>
      <c r="J2377" t="s">
        <v>5398</v>
      </c>
      <c r="K2377" t="s">
        <v>5399</v>
      </c>
      <c r="L2377">
        <v>7.8000000000000006E-39</v>
      </c>
      <c r="M2377" t="s">
        <v>5400</v>
      </c>
    </row>
    <row r="2378" spans="1:13" x14ac:dyDescent="0.2">
      <c r="A2378" t="s">
        <v>2381</v>
      </c>
      <c r="B2378">
        <v>0</v>
      </c>
      <c r="C2378" t="s">
        <v>5992</v>
      </c>
      <c r="D2378">
        <v>5</v>
      </c>
      <c r="E2378">
        <v>6</v>
      </c>
      <c r="F2378" s="134">
        <v>0.83333299999999999</v>
      </c>
      <c r="G2378" t="s">
        <v>4601</v>
      </c>
      <c r="H2378">
        <v>0</v>
      </c>
      <c r="I2378" t="s">
        <v>4595</v>
      </c>
      <c r="J2378">
        <v>0</v>
      </c>
      <c r="K2378">
        <v>0</v>
      </c>
      <c r="L2378" t="s">
        <v>4595</v>
      </c>
      <c r="M2378">
        <v>0</v>
      </c>
    </row>
    <row r="2379" spans="1:13" x14ac:dyDescent="0.2">
      <c r="A2379" t="s">
        <v>2381</v>
      </c>
      <c r="B2379">
        <v>0</v>
      </c>
      <c r="C2379" t="s">
        <v>4605</v>
      </c>
      <c r="D2379">
        <v>5</v>
      </c>
      <c r="E2379">
        <v>6</v>
      </c>
      <c r="F2379" s="134">
        <v>0.83333299999999999</v>
      </c>
      <c r="G2379" t="s">
        <v>15</v>
      </c>
      <c r="H2379" t="s">
        <v>4606</v>
      </c>
      <c r="I2379">
        <v>5.1000000000000001E-48</v>
      </c>
      <c r="J2379" t="s">
        <v>4607</v>
      </c>
      <c r="K2379" t="s">
        <v>4608</v>
      </c>
      <c r="L2379">
        <v>4.3000000000000001E-262</v>
      </c>
      <c r="M2379" t="s">
        <v>4609</v>
      </c>
    </row>
    <row r="2380" spans="1:13" x14ac:dyDescent="0.2">
      <c r="A2380" t="s">
        <v>2381</v>
      </c>
      <c r="B2380">
        <v>0</v>
      </c>
      <c r="C2380" t="s">
        <v>7023</v>
      </c>
      <c r="D2380">
        <v>5</v>
      </c>
      <c r="E2380">
        <v>6</v>
      </c>
      <c r="F2380" s="134">
        <v>0.83333299999999999</v>
      </c>
      <c r="G2380" t="s">
        <v>5811</v>
      </c>
      <c r="H2380" t="s">
        <v>7024</v>
      </c>
      <c r="I2380">
        <v>3.4999999999999997E-5</v>
      </c>
      <c r="J2380" t="s">
        <v>7025</v>
      </c>
      <c r="K2380" t="s">
        <v>5812</v>
      </c>
      <c r="L2380">
        <v>3.2000000000000002E-16</v>
      </c>
      <c r="M2380" t="s">
        <v>5813</v>
      </c>
    </row>
    <row r="2381" spans="1:13" x14ac:dyDescent="0.2">
      <c r="A2381" t="s">
        <v>2381</v>
      </c>
      <c r="B2381">
        <v>0</v>
      </c>
      <c r="C2381" t="s">
        <v>5429</v>
      </c>
      <c r="D2381">
        <v>6</v>
      </c>
      <c r="E2381">
        <v>6</v>
      </c>
      <c r="F2381" s="134">
        <v>1</v>
      </c>
      <c r="G2381" t="s">
        <v>298</v>
      </c>
      <c r="H2381" t="s">
        <v>5430</v>
      </c>
      <c r="I2381">
        <v>8.5E-9</v>
      </c>
      <c r="J2381" t="s">
        <v>5431</v>
      </c>
      <c r="K2381" t="s">
        <v>5432</v>
      </c>
      <c r="L2381">
        <v>3.8000000000000001E-17</v>
      </c>
      <c r="M2381" t="s">
        <v>5433</v>
      </c>
    </row>
    <row r="2382" spans="1:13" x14ac:dyDescent="0.2">
      <c r="A2382" t="s">
        <v>2381</v>
      </c>
      <c r="B2382">
        <v>0</v>
      </c>
      <c r="C2382" t="s">
        <v>6960</v>
      </c>
      <c r="D2382">
        <v>6</v>
      </c>
      <c r="E2382">
        <v>6</v>
      </c>
      <c r="F2382" s="134">
        <v>1</v>
      </c>
      <c r="G2382" t="s">
        <v>1439</v>
      </c>
      <c r="H2382" t="s">
        <v>6255</v>
      </c>
      <c r="I2382">
        <v>2.8000000000000002E-24</v>
      </c>
      <c r="J2382" t="s">
        <v>6256</v>
      </c>
      <c r="K2382" t="s">
        <v>5239</v>
      </c>
      <c r="L2382">
        <v>1.3999999999999999E-32</v>
      </c>
      <c r="M2382" t="s">
        <v>4948</v>
      </c>
    </row>
    <row r="2383" spans="1:13" x14ac:dyDescent="0.2">
      <c r="A2383" t="s">
        <v>2381</v>
      </c>
      <c r="B2383">
        <v>0</v>
      </c>
      <c r="C2383" t="s">
        <v>6961</v>
      </c>
      <c r="D2383">
        <v>6</v>
      </c>
      <c r="E2383">
        <v>6</v>
      </c>
      <c r="F2383" s="134">
        <v>1</v>
      </c>
      <c r="G2383" t="s">
        <v>6962</v>
      </c>
      <c r="H2383">
        <v>0</v>
      </c>
      <c r="I2383" t="s">
        <v>4595</v>
      </c>
      <c r="J2383">
        <v>0</v>
      </c>
      <c r="K2383" t="s">
        <v>4677</v>
      </c>
      <c r="L2383">
        <v>2.9E-27</v>
      </c>
      <c r="M2383" t="s">
        <v>6692</v>
      </c>
    </row>
    <row r="2384" spans="1:13" x14ac:dyDescent="0.2">
      <c r="A2384" t="s">
        <v>2381</v>
      </c>
      <c r="B2384">
        <v>0</v>
      </c>
      <c r="C2384" t="s">
        <v>1041</v>
      </c>
      <c r="D2384">
        <v>6</v>
      </c>
      <c r="E2384">
        <v>6</v>
      </c>
      <c r="F2384" s="134">
        <v>1</v>
      </c>
      <c r="G2384" t="s">
        <v>130</v>
      </c>
      <c r="H2384">
        <v>0</v>
      </c>
      <c r="I2384" t="s">
        <v>4595</v>
      </c>
      <c r="J2384">
        <v>0</v>
      </c>
      <c r="K2384">
        <v>0</v>
      </c>
      <c r="L2384" t="s">
        <v>4595</v>
      </c>
      <c r="M2384">
        <v>0</v>
      </c>
    </row>
    <row r="2385" spans="1:1024" x14ac:dyDescent="0.2">
      <c r="A2385" t="s">
        <v>2381</v>
      </c>
      <c r="B2385">
        <v>0</v>
      </c>
      <c r="C2385" t="s">
        <v>7026</v>
      </c>
      <c r="D2385">
        <v>6</v>
      </c>
      <c r="E2385">
        <v>6</v>
      </c>
      <c r="F2385" s="134">
        <v>1</v>
      </c>
      <c r="G2385" t="s">
        <v>4601</v>
      </c>
      <c r="H2385">
        <v>0</v>
      </c>
      <c r="I2385" t="s">
        <v>4595</v>
      </c>
      <c r="J2385">
        <v>0</v>
      </c>
      <c r="K2385">
        <v>0</v>
      </c>
      <c r="L2385" t="s">
        <v>4595</v>
      </c>
      <c r="M2385">
        <v>0</v>
      </c>
    </row>
    <row r="2386" spans="1:1024" x14ac:dyDescent="0.2">
      <c r="A2386" t="s">
        <v>2381</v>
      </c>
      <c r="B2386">
        <v>0</v>
      </c>
      <c r="C2386" t="s">
        <v>7027</v>
      </c>
      <c r="D2386">
        <v>6</v>
      </c>
      <c r="E2386">
        <v>6</v>
      </c>
      <c r="F2386" s="134">
        <v>1</v>
      </c>
      <c r="G2386" t="s">
        <v>4601</v>
      </c>
      <c r="H2386">
        <v>0</v>
      </c>
      <c r="I2386" t="s">
        <v>4595</v>
      </c>
      <c r="J2386">
        <v>0</v>
      </c>
      <c r="K2386">
        <v>0</v>
      </c>
      <c r="L2386" t="s">
        <v>4595</v>
      </c>
      <c r="M2386">
        <v>0</v>
      </c>
    </row>
    <row r="2387" spans="1:1024" x14ac:dyDescent="0.2">
      <c r="A2387" t="s">
        <v>2381</v>
      </c>
      <c r="B2387">
        <v>0</v>
      </c>
      <c r="C2387" t="s">
        <v>7028</v>
      </c>
      <c r="D2387">
        <v>6</v>
      </c>
      <c r="E2387">
        <v>6</v>
      </c>
      <c r="F2387" s="134">
        <v>1</v>
      </c>
      <c r="G2387" t="s">
        <v>4601</v>
      </c>
      <c r="H2387">
        <v>0</v>
      </c>
      <c r="I2387" t="s">
        <v>4595</v>
      </c>
      <c r="J2387">
        <v>0</v>
      </c>
      <c r="K2387">
        <v>0</v>
      </c>
      <c r="L2387" t="s">
        <v>4595</v>
      </c>
      <c r="M2387">
        <v>0</v>
      </c>
    </row>
    <row r="2388" spans="1:1024" s="53" customFormat="1" x14ac:dyDescent="0.2">
      <c r="A2388" s="53" t="s">
        <v>2381</v>
      </c>
      <c r="B2388">
        <v>0</v>
      </c>
      <c r="C2388" s="53" t="s">
        <v>7029</v>
      </c>
      <c r="D2388" s="53">
        <v>6</v>
      </c>
      <c r="E2388" s="53">
        <v>6</v>
      </c>
      <c r="F2388" s="136">
        <v>1</v>
      </c>
      <c r="G2388" t="s">
        <v>4601</v>
      </c>
      <c r="H2388">
        <v>0</v>
      </c>
      <c r="I2388" t="s">
        <v>4595</v>
      </c>
      <c r="J2388">
        <v>0</v>
      </c>
      <c r="K2388">
        <v>0</v>
      </c>
      <c r="L2388" t="s">
        <v>4595</v>
      </c>
      <c r="M2388">
        <v>0</v>
      </c>
      <c r="AKX2388"/>
      <c r="AKY2388"/>
      <c r="AKZ2388"/>
      <c r="ALA2388"/>
      <c r="ALB2388"/>
      <c r="ALC2388"/>
      <c r="ALD2388"/>
      <c r="ALE2388"/>
      <c r="ALF2388"/>
      <c r="ALG2388"/>
      <c r="ALH2388"/>
      <c r="ALI2388"/>
      <c r="ALJ2388"/>
      <c r="ALK2388"/>
      <c r="ALL2388"/>
      <c r="ALM2388"/>
      <c r="ALN2388"/>
      <c r="ALO2388"/>
      <c r="ALP2388"/>
      <c r="ALQ2388"/>
      <c r="ALR2388"/>
      <c r="ALS2388"/>
      <c r="ALT2388"/>
      <c r="ALU2388"/>
      <c r="ALV2388"/>
      <c r="ALW2388"/>
      <c r="ALX2388"/>
      <c r="ALY2388"/>
      <c r="ALZ2388"/>
      <c r="AMA2388"/>
      <c r="AMB2388"/>
      <c r="AMC2388"/>
      <c r="AMD2388"/>
      <c r="AME2388"/>
      <c r="AMF2388"/>
      <c r="AMG2388"/>
      <c r="AMH2388"/>
      <c r="AMI2388"/>
      <c r="AMJ2388"/>
    </row>
    <row r="2389" spans="1:1024" x14ac:dyDescent="0.2">
      <c r="A2389" t="s">
        <v>2346</v>
      </c>
      <c r="B2389" t="s">
        <v>2347</v>
      </c>
      <c r="C2389" t="s">
        <v>5415</v>
      </c>
      <c r="D2389">
        <v>1</v>
      </c>
      <c r="E2389">
        <v>25</v>
      </c>
      <c r="F2389" s="134">
        <v>0.04</v>
      </c>
      <c r="G2389" t="s">
        <v>5416</v>
      </c>
      <c r="H2389" t="s">
        <v>5166</v>
      </c>
      <c r="I2389">
        <v>1.1999999999999999E-128</v>
      </c>
      <c r="J2389" t="s">
        <v>4607</v>
      </c>
      <c r="K2389" t="s">
        <v>5417</v>
      </c>
      <c r="L2389">
        <v>4.1999999999999999E-194</v>
      </c>
      <c r="M2389" t="s">
        <v>5418</v>
      </c>
    </row>
    <row r="2390" spans="1:1024" x14ac:dyDescent="0.2">
      <c r="A2390" t="s">
        <v>2346</v>
      </c>
      <c r="B2390" t="s">
        <v>2347</v>
      </c>
      <c r="C2390" t="s">
        <v>5362</v>
      </c>
      <c r="D2390">
        <v>1</v>
      </c>
      <c r="E2390">
        <v>25</v>
      </c>
      <c r="F2390" s="134">
        <v>0.04</v>
      </c>
      <c r="G2390" t="s">
        <v>4601</v>
      </c>
      <c r="H2390">
        <v>0</v>
      </c>
      <c r="I2390" t="s">
        <v>4595</v>
      </c>
      <c r="J2390">
        <v>0</v>
      </c>
      <c r="K2390" t="s">
        <v>5363</v>
      </c>
      <c r="L2390">
        <v>6.8999999999999999E-13</v>
      </c>
      <c r="M2390" t="s">
        <v>5364</v>
      </c>
    </row>
    <row r="2391" spans="1:1024" x14ac:dyDescent="0.2">
      <c r="A2391" t="s">
        <v>2346</v>
      </c>
      <c r="B2391" t="s">
        <v>2347</v>
      </c>
      <c r="C2391" t="s">
        <v>5236</v>
      </c>
      <c r="D2391">
        <v>1</v>
      </c>
      <c r="E2391">
        <v>25</v>
      </c>
      <c r="F2391" s="134">
        <v>0.04</v>
      </c>
      <c r="G2391" t="s">
        <v>607</v>
      </c>
      <c r="H2391" t="s">
        <v>5237</v>
      </c>
      <c r="I2391">
        <v>4.7E-56</v>
      </c>
      <c r="J2391" t="s">
        <v>5238</v>
      </c>
      <c r="K2391" t="s">
        <v>5239</v>
      </c>
      <c r="L2391">
        <v>5.8999999999999998E-56</v>
      </c>
      <c r="M2391" t="s">
        <v>4948</v>
      </c>
    </row>
    <row r="2392" spans="1:1024" x14ac:dyDescent="0.2">
      <c r="A2392" t="s">
        <v>2346</v>
      </c>
      <c r="B2392" t="s">
        <v>2347</v>
      </c>
      <c r="C2392" t="s">
        <v>4954</v>
      </c>
      <c r="D2392">
        <v>1</v>
      </c>
      <c r="E2392">
        <v>25</v>
      </c>
      <c r="F2392" s="134">
        <v>0.04</v>
      </c>
      <c r="G2392" t="s">
        <v>801</v>
      </c>
      <c r="H2392" t="s">
        <v>4955</v>
      </c>
      <c r="I2392">
        <v>5.6000000000000003E-41</v>
      </c>
      <c r="J2392" t="s">
        <v>4956</v>
      </c>
      <c r="K2392" t="s">
        <v>4957</v>
      </c>
      <c r="L2392">
        <v>9.2000000000000003E-122</v>
      </c>
      <c r="M2392" t="s">
        <v>4958</v>
      </c>
    </row>
    <row r="2393" spans="1:1024" x14ac:dyDescent="0.2">
      <c r="A2393" t="s">
        <v>2346</v>
      </c>
      <c r="B2393" t="s">
        <v>2347</v>
      </c>
      <c r="C2393" t="s">
        <v>4596</v>
      </c>
      <c r="D2393">
        <v>1</v>
      </c>
      <c r="E2393">
        <v>25</v>
      </c>
      <c r="F2393" s="134">
        <v>0.04</v>
      </c>
      <c r="G2393" t="s">
        <v>4597</v>
      </c>
      <c r="H2393" t="s">
        <v>4598</v>
      </c>
      <c r="I2393">
        <v>6.5999999999999998E-273</v>
      </c>
      <c r="J2393" t="s">
        <v>4599</v>
      </c>
      <c r="K2393" t="s">
        <v>4598</v>
      </c>
      <c r="L2393">
        <v>4.1000000000000003E-271</v>
      </c>
      <c r="M2393" t="s">
        <v>4636</v>
      </c>
    </row>
    <row r="2394" spans="1:1024" x14ac:dyDescent="0.2">
      <c r="A2394" t="s">
        <v>2346</v>
      </c>
      <c r="B2394" t="s">
        <v>2347</v>
      </c>
      <c r="C2394" t="s">
        <v>5245</v>
      </c>
      <c r="D2394">
        <v>1</v>
      </c>
      <c r="E2394">
        <v>25</v>
      </c>
      <c r="F2394" s="134">
        <v>0.04</v>
      </c>
      <c r="G2394" t="s">
        <v>4601</v>
      </c>
      <c r="H2394" t="s">
        <v>5246</v>
      </c>
      <c r="I2394">
        <v>7.9000000000000002E-17</v>
      </c>
      <c r="J2394" t="s">
        <v>4624</v>
      </c>
      <c r="K2394" t="s">
        <v>5247</v>
      </c>
      <c r="L2394">
        <v>1.1E-16</v>
      </c>
      <c r="M2394" t="s">
        <v>5248</v>
      </c>
    </row>
    <row r="2395" spans="1:1024" x14ac:dyDescent="0.2">
      <c r="A2395" t="s">
        <v>2346</v>
      </c>
      <c r="B2395" t="s">
        <v>2347</v>
      </c>
      <c r="C2395" t="s">
        <v>4617</v>
      </c>
      <c r="D2395">
        <v>1</v>
      </c>
      <c r="E2395">
        <v>25</v>
      </c>
      <c r="F2395" s="134">
        <v>0.04</v>
      </c>
      <c r="G2395">
        <v>0</v>
      </c>
      <c r="H2395">
        <v>0</v>
      </c>
      <c r="I2395" t="s">
        <v>4595</v>
      </c>
      <c r="J2395">
        <v>0</v>
      </c>
      <c r="K2395" t="s">
        <v>4618</v>
      </c>
      <c r="L2395">
        <v>2.8999999999999998E-7</v>
      </c>
      <c r="M2395" t="s">
        <v>4619</v>
      </c>
    </row>
    <row r="2396" spans="1:1024" x14ac:dyDescent="0.2">
      <c r="A2396" t="s">
        <v>2346</v>
      </c>
      <c r="B2396" t="s">
        <v>2347</v>
      </c>
      <c r="C2396" t="s">
        <v>6679</v>
      </c>
      <c r="D2396">
        <v>1</v>
      </c>
      <c r="E2396">
        <v>25</v>
      </c>
      <c r="F2396" s="134">
        <v>0.04</v>
      </c>
      <c r="G2396">
        <v>0</v>
      </c>
      <c r="H2396" t="s">
        <v>6680</v>
      </c>
      <c r="I2396">
        <v>5.7000000000000003E-12</v>
      </c>
      <c r="J2396" t="s">
        <v>6681</v>
      </c>
      <c r="K2396" t="s">
        <v>6682</v>
      </c>
      <c r="L2396">
        <v>1.2E-49</v>
      </c>
      <c r="M2396" t="s">
        <v>4609</v>
      </c>
    </row>
    <row r="2397" spans="1:1024" x14ac:dyDescent="0.2">
      <c r="A2397" t="s">
        <v>2346</v>
      </c>
      <c r="B2397" t="s">
        <v>2347</v>
      </c>
      <c r="C2397" t="s">
        <v>6390</v>
      </c>
      <c r="D2397">
        <v>1</v>
      </c>
      <c r="E2397">
        <v>25</v>
      </c>
      <c r="F2397" s="134">
        <v>0.04</v>
      </c>
      <c r="G2397">
        <v>0</v>
      </c>
      <c r="H2397">
        <v>0</v>
      </c>
      <c r="I2397" t="s">
        <v>4595</v>
      </c>
      <c r="J2397">
        <v>0</v>
      </c>
      <c r="K2397" t="s">
        <v>4637</v>
      </c>
      <c r="L2397">
        <v>6.9999999999999993E-24</v>
      </c>
      <c r="M2397" t="s">
        <v>5040</v>
      </c>
    </row>
    <row r="2398" spans="1:1024" x14ac:dyDescent="0.2">
      <c r="A2398" t="s">
        <v>2346</v>
      </c>
      <c r="B2398" t="s">
        <v>2347</v>
      </c>
      <c r="C2398" t="s">
        <v>6748</v>
      </c>
      <c r="D2398">
        <v>1</v>
      </c>
      <c r="E2398">
        <v>25</v>
      </c>
      <c r="F2398" s="134">
        <v>0.04</v>
      </c>
      <c r="G2398">
        <v>0</v>
      </c>
      <c r="H2398">
        <v>0</v>
      </c>
      <c r="I2398" t="s">
        <v>4595</v>
      </c>
      <c r="J2398">
        <v>0</v>
      </c>
      <c r="K2398">
        <v>0</v>
      </c>
      <c r="L2398" t="s">
        <v>4595</v>
      </c>
      <c r="M2398">
        <v>0</v>
      </c>
    </row>
    <row r="2399" spans="1:1024" x14ac:dyDescent="0.2">
      <c r="A2399" t="s">
        <v>2346</v>
      </c>
      <c r="B2399" t="s">
        <v>2347</v>
      </c>
      <c r="C2399" t="s">
        <v>4988</v>
      </c>
      <c r="D2399">
        <v>1</v>
      </c>
      <c r="E2399">
        <v>25</v>
      </c>
      <c r="F2399" s="134">
        <v>0.04</v>
      </c>
      <c r="G2399">
        <v>0</v>
      </c>
      <c r="H2399">
        <v>0</v>
      </c>
      <c r="I2399" t="s">
        <v>4595</v>
      </c>
      <c r="J2399">
        <v>0</v>
      </c>
      <c r="K2399">
        <v>0</v>
      </c>
      <c r="L2399" t="s">
        <v>4595</v>
      </c>
      <c r="M2399">
        <v>0</v>
      </c>
    </row>
    <row r="2400" spans="1:1024" x14ac:dyDescent="0.2">
      <c r="A2400" t="s">
        <v>2346</v>
      </c>
      <c r="B2400" t="s">
        <v>2347</v>
      </c>
      <c r="C2400" t="s">
        <v>5480</v>
      </c>
      <c r="D2400">
        <v>1</v>
      </c>
      <c r="E2400">
        <v>25</v>
      </c>
      <c r="F2400" s="134">
        <v>0.04</v>
      </c>
      <c r="G2400">
        <v>0</v>
      </c>
      <c r="H2400">
        <v>0</v>
      </c>
      <c r="I2400" t="s">
        <v>4595</v>
      </c>
      <c r="J2400">
        <v>0</v>
      </c>
      <c r="K2400">
        <v>0</v>
      </c>
      <c r="L2400" t="s">
        <v>4595</v>
      </c>
      <c r="M2400">
        <v>0</v>
      </c>
    </row>
    <row r="2401" spans="1:13" x14ac:dyDescent="0.2">
      <c r="A2401" t="s">
        <v>2346</v>
      </c>
      <c r="B2401" t="s">
        <v>2347</v>
      </c>
      <c r="C2401" t="s">
        <v>5759</v>
      </c>
      <c r="D2401">
        <v>1</v>
      </c>
      <c r="E2401">
        <v>25</v>
      </c>
      <c r="F2401" s="134">
        <v>0.04</v>
      </c>
      <c r="G2401" t="s">
        <v>1061</v>
      </c>
      <c r="H2401" t="s">
        <v>5760</v>
      </c>
      <c r="I2401">
        <v>6.7999999999999998E-11</v>
      </c>
      <c r="J2401" t="s">
        <v>5761</v>
      </c>
      <c r="K2401" t="s">
        <v>5642</v>
      </c>
      <c r="L2401">
        <v>1.5E-64</v>
      </c>
      <c r="M2401" t="s">
        <v>5762</v>
      </c>
    </row>
    <row r="2402" spans="1:13" x14ac:dyDescent="0.2">
      <c r="A2402" t="s">
        <v>2346</v>
      </c>
      <c r="B2402" t="s">
        <v>2347</v>
      </c>
      <c r="C2402" t="s">
        <v>6595</v>
      </c>
      <c r="D2402">
        <v>1</v>
      </c>
      <c r="E2402">
        <v>25</v>
      </c>
      <c r="F2402" s="134">
        <v>0.04</v>
      </c>
      <c r="G2402">
        <v>0</v>
      </c>
      <c r="H2402">
        <v>0</v>
      </c>
      <c r="I2402" t="s">
        <v>4595</v>
      </c>
      <c r="J2402">
        <v>0</v>
      </c>
      <c r="K2402">
        <v>0</v>
      </c>
      <c r="L2402" t="s">
        <v>4595</v>
      </c>
      <c r="M2402">
        <v>0</v>
      </c>
    </row>
    <row r="2403" spans="1:13" x14ac:dyDescent="0.2">
      <c r="A2403" t="s">
        <v>2346</v>
      </c>
      <c r="B2403" t="s">
        <v>2347</v>
      </c>
      <c r="C2403" t="s">
        <v>5487</v>
      </c>
      <c r="D2403">
        <v>1</v>
      </c>
      <c r="E2403">
        <v>25</v>
      </c>
      <c r="F2403" s="134">
        <v>0.04</v>
      </c>
      <c r="G2403" t="s">
        <v>607</v>
      </c>
      <c r="H2403" t="s">
        <v>5205</v>
      </c>
      <c r="I2403">
        <v>2.2000000000000001E-14</v>
      </c>
      <c r="J2403" t="s">
        <v>5488</v>
      </c>
      <c r="K2403" t="s">
        <v>5489</v>
      </c>
      <c r="L2403">
        <v>2.2000000000000001E-74</v>
      </c>
      <c r="M2403" t="s">
        <v>4709</v>
      </c>
    </row>
    <row r="2404" spans="1:13" x14ac:dyDescent="0.2">
      <c r="A2404" t="s">
        <v>2346</v>
      </c>
      <c r="B2404" t="s">
        <v>2347</v>
      </c>
      <c r="C2404" t="s">
        <v>7030</v>
      </c>
      <c r="D2404">
        <v>1</v>
      </c>
      <c r="E2404">
        <v>25</v>
      </c>
      <c r="F2404" s="134">
        <v>0.04</v>
      </c>
      <c r="G2404">
        <v>0</v>
      </c>
      <c r="H2404">
        <v>0</v>
      </c>
      <c r="I2404" t="s">
        <v>4595</v>
      </c>
      <c r="J2404">
        <v>0</v>
      </c>
      <c r="K2404">
        <v>0</v>
      </c>
      <c r="L2404" t="s">
        <v>4595</v>
      </c>
      <c r="M2404">
        <v>0</v>
      </c>
    </row>
    <row r="2405" spans="1:13" x14ac:dyDescent="0.2">
      <c r="A2405" t="s">
        <v>2346</v>
      </c>
      <c r="B2405" t="s">
        <v>2347</v>
      </c>
      <c r="C2405" t="s">
        <v>5496</v>
      </c>
      <c r="D2405">
        <v>1</v>
      </c>
      <c r="E2405">
        <v>25</v>
      </c>
      <c r="F2405" s="134">
        <v>0.04</v>
      </c>
      <c r="G2405">
        <v>0</v>
      </c>
      <c r="H2405">
        <v>0</v>
      </c>
      <c r="I2405" t="s">
        <v>4595</v>
      </c>
      <c r="J2405">
        <v>0</v>
      </c>
      <c r="K2405" t="s">
        <v>5497</v>
      </c>
      <c r="L2405">
        <v>2.1999999999999999E-34</v>
      </c>
      <c r="M2405" t="s">
        <v>5498</v>
      </c>
    </row>
    <row r="2406" spans="1:13" x14ac:dyDescent="0.2">
      <c r="A2406" t="s">
        <v>2346</v>
      </c>
      <c r="B2406" t="s">
        <v>2347</v>
      </c>
      <c r="C2406" t="s">
        <v>6632</v>
      </c>
      <c r="D2406">
        <v>1</v>
      </c>
      <c r="E2406">
        <v>25</v>
      </c>
      <c r="F2406" s="134">
        <v>0.04</v>
      </c>
      <c r="G2406">
        <v>0</v>
      </c>
      <c r="H2406">
        <v>0</v>
      </c>
      <c r="I2406" t="s">
        <v>4595</v>
      </c>
      <c r="J2406">
        <v>0</v>
      </c>
      <c r="K2406">
        <v>0</v>
      </c>
      <c r="L2406" t="s">
        <v>4595</v>
      </c>
      <c r="M2406">
        <v>0</v>
      </c>
    </row>
    <row r="2407" spans="1:13" x14ac:dyDescent="0.2">
      <c r="A2407" t="s">
        <v>2346</v>
      </c>
      <c r="B2407" t="s">
        <v>2347</v>
      </c>
      <c r="C2407" t="s">
        <v>6996</v>
      </c>
      <c r="D2407">
        <v>1</v>
      </c>
      <c r="E2407">
        <v>25</v>
      </c>
      <c r="F2407" s="134">
        <v>0.04</v>
      </c>
      <c r="G2407">
        <v>0</v>
      </c>
      <c r="H2407">
        <v>0</v>
      </c>
      <c r="I2407" t="s">
        <v>4595</v>
      </c>
      <c r="J2407">
        <v>0</v>
      </c>
      <c r="K2407">
        <v>0</v>
      </c>
      <c r="L2407" t="s">
        <v>4595</v>
      </c>
      <c r="M2407">
        <v>0</v>
      </c>
    </row>
    <row r="2408" spans="1:13" x14ac:dyDescent="0.2">
      <c r="A2408" t="s">
        <v>2346</v>
      </c>
      <c r="B2408" t="s">
        <v>2347</v>
      </c>
      <c r="C2408" t="s">
        <v>5502</v>
      </c>
      <c r="D2408">
        <v>1</v>
      </c>
      <c r="E2408">
        <v>25</v>
      </c>
      <c r="F2408" s="134">
        <v>0.04</v>
      </c>
      <c r="G2408">
        <v>0</v>
      </c>
      <c r="H2408">
        <v>0</v>
      </c>
      <c r="I2408" t="s">
        <v>4595</v>
      </c>
      <c r="J2408">
        <v>0</v>
      </c>
      <c r="K2408" t="s">
        <v>5503</v>
      </c>
      <c r="L2408">
        <v>3.7E-57</v>
      </c>
      <c r="M2408" t="s">
        <v>5304</v>
      </c>
    </row>
    <row r="2409" spans="1:13" x14ac:dyDescent="0.2">
      <c r="A2409" t="s">
        <v>2346</v>
      </c>
      <c r="B2409" t="s">
        <v>2347</v>
      </c>
      <c r="C2409" t="s">
        <v>7031</v>
      </c>
      <c r="D2409">
        <v>1</v>
      </c>
      <c r="E2409">
        <v>25</v>
      </c>
      <c r="F2409" s="134">
        <v>0.04</v>
      </c>
      <c r="G2409">
        <v>0</v>
      </c>
      <c r="H2409">
        <v>0</v>
      </c>
      <c r="I2409" t="s">
        <v>4595</v>
      </c>
      <c r="J2409">
        <v>0</v>
      </c>
      <c r="K2409" t="s">
        <v>7032</v>
      </c>
      <c r="L2409">
        <v>3.2000000000000001E-7</v>
      </c>
      <c r="M2409" t="s">
        <v>7033</v>
      </c>
    </row>
    <row r="2410" spans="1:13" x14ac:dyDescent="0.2">
      <c r="A2410" t="s">
        <v>2346</v>
      </c>
      <c r="B2410" t="s">
        <v>2347</v>
      </c>
      <c r="C2410" t="s">
        <v>6718</v>
      </c>
      <c r="D2410">
        <v>1</v>
      </c>
      <c r="E2410">
        <v>25</v>
      </c>
      <c r="F2410" s="134">
        <v>0.04</v>
      </c>
      <c r="G2410">
        <v>0</v>
      </c>
      <c r="H2410" t="s">
        <v>6719</v>
      </c>
      <c r="I2410">
        <v>5.4000000000000002E-7</v>
      </c>
      <c r="J2410" t="s">
        <v>6720</v>
      </c>
      <c r="K2410" t="s">
        <v>6721</v>
      </c>
      <c r="L2410">
        <v>1.3000000000000001E-8</v>
      </c>
      <c r="M2410" t="s">
        <v>6722</v>
      </c>
    </row>
    <row r="2411" spans="1:13" x14ac:dyDescent="0.2">
      <c r="A2411" t="s">
        <v>2346</v>
      </c>
      <c r="B2411" t="s">
        <v>2347</v>
      </c>
      <c r="C2411" t="s">
        <v>7034</v>
      </c>
      <c r="D2411">
        <v>1</v>
      </c>
      <c r="E2411">
        <v>25</v>
      </c>
      <c r="F2411" s="134">
        <v>0.04</v>
      </c>
      <c r="G2411">
        <v>0</v>
      </c>
      <c r="H2411">
        <v>0</v>
      </c>
      <c r="I2411" t="s">
        <v>4595</v>
      </c>
      <c r="J2411">
        <v>0</v>
      </c>
      <c r="K2411">
        <v>0</v>
      </c>
      <c r="L2411" t="s">
        <v>4595</v>
      </c>
      <c r="M2411">
        <v>0</v>
      </c>
    </row>
    <row r="2412" spans="1:13" x14ac:dyDescent="0.2">
      <c r="A2412" t="s">
        <v>2346</v>
      </c>
      <c r="B2412" t="s">
        <v>2347</v>
      </c>
      <c r="C2412" t="s">
        <v>7035</v>
      </c>
      <c r="D2412">
        <v>1</v>
      </c>
      <c r="E2412">
        <v>25</v>
      </c>
      <c r="F2412" s="134">
        <v>0.04</v>
      </c>
      <c r="G2412">
        <v>0</v>
      </c>
      <c r="H2412">
        <v>0</v>
      </c>
      <c r="I2412" t="s">
        <v>4595</v>
      </c>
      <c r="J2412">
        <v>0</v>
      </c>
      <c r="K2412" t="s">
        <v>5497</v>
      </c>
      <c r="L2412">
        <v>9.0999999999999996E-10</v>
      </c>
      <c r="M2412" t="s">
        <v>7036</v>
      </c>
    </row>
    <row r="2413" spans="1:13" x14ac:dyDescent="0.2">
      <c r="A2413" t="s">
        <v>2346</v>
      </c>
      <c r="B2413" t="s">
        <v>2347</v>
      </c>
      <c r="C2413" t="s">
        <v>7037</v>
      </c>
      <c r="D2413">
        <v>1</v>
      </c>
      <c r="E2413">
        <v>25</v>
      </c>
      <c r="F2413" s="134">
        <v>0.04</v>
      </c>
      <c r="G2413">
        <v>0</v>
      </c>
      <c r="H2413">
        <v>0</v>
      </c>
      <c r="I2413" t="s">
        <v>4595</v>
      </c>
      <c r="J2413">
        <v>0</v>
      </c>
      <c r="K2413" t="s">
        <v>7038</v>
      </c>
      <c r="L2413">
        <v>1E-10</v>
      </c>
      <c r="M2413" t="s">
        <v>4948</v>
      </c>
    </row>
    <row r="2414" spans="1:13" x14ac:dyDescent="0.2">
      <c r="A2414" t="s">
        <v>2346</v>
      </c>
      <c r="B2414" t="s">
        <v>2347</v>
      </c>
      <c r="C2414" t="s">
        <v>7039</v>
      </c>
      <c r="D2414">
        <v>1</v>
      </c>
      <c r="E2414">
        <v>25</v>
      </c>
      <c r="F2414" s="134">
        <v>0.04</v>
      </c>
      <c r="G2414">
        <v>0</v>
      </c>
      <c r="H2414">
        <v>0</v>
      </c>
      <c r="I2414" t="s">
        <v>4595</v>
      </c>
      <c r="J2414">
        <v>0</v>
      </c>
      <c r="K2414">
        <v>0</v>
      </c>
      <c r="L2414" t="s">
        <v>4595</v>
      </c>
      <c r="M2414">
        <v>0</v>
      </c>
    </row>
    <row r="2415" spans="1:13" x14ac:dyDescent="0.2">
      <c r="A2415" t="s">
        <v>2346</v>
      </c>
      <c r="B2415" t="s">
        <v>2347</v>
      </c>
      <c r="C2415" t="s">
        <v>6495</v>
      </c>
      <c r="D2415">
        <v>1</v>
      </c>
      <c r="E2415">
        <v>25</v>
      </c>
      <c r="F2415" s="134">
        <v>0.04</v>
      </c>
      <c r="G2415">
        <v>0</v>
      </c>
      <c r="H2415">
        <v>0</v>
      </c>
      <c r="I2415" t="s">
        <v>4595</v>
      </c>
      <c r="J2415">
        <v>0</v>
      </c>
      <c r="K2415">
        <v>0</v>
      </c>
      <c r="L2415" t="s">
        <v>4595</v>
      </c>
      <c r="M2415">
        <v>0</v>
      </c>
    </row>
    <row r="2416" spans="1:13" x14ac:dyDescent="0.2">
      <c r="A2416" t="s">
        <v>2346</v>
      </c>
      <c r="B2416" t="s">
        <v>2347</v>
      </c>
      <c r="C2416" t="s">
        <v>4875</v>
      </c>
      <c r="D2416">
        <v>1</v>
      </c>
      <c r="E2416">
        <v>25</v>
      </c>
      <c r="F2416" s="134">
        <v>0.04</v>
      </c>
      <c r="G2416">
        <v>0</v>
      </c>
      <c r="H2416">
        <v>0</v>
      </c>
      <c r="I2416" t="s">
        <v>4595</v>
      </c>
      <c r="J2416">
        <v>0</v>
      </c>
      <c r="K2416">
        <v>0</v>
      </c>
      <c r="L2416" t="s">
        <v>4595</v>
      </c>
      <c r="M2416">
        <v>0</v>
      </c>
    </row>
    <row r="2417" spans="1:13" x14ac:dyDescent="0.2">
      <c r="A2417" t="s">
        <v>2346</v>
      </c>
      <c r="B2417" t="s">
        <v>2347</v>
      </c>
      <c r="C2417" t="s">
        <v>5544</v>
      </c>
      <c r="D2417">
        <v>1</v>
      </c>
      <c r="E2417">
        <v>25</v>
      </c>
      <c r="F2417" s="134">
        <v>0.04</v>
      </c>
      <c r="G2417">
        <v>0</v>
      </c>
      <c r="H2417">
        <v>0</v>
      </c>
      <c r="I2417" t="s">
        <v>4595</v>
      </c>
      <c r="J2417">
        <v>0</v>
      </c>
      <c r="K2417">
        <v>0</v>
      </c>
      <c r="L2417" t="s">
        <v>4595</v>
      </c>
      <c r="M2417">
        <v>0</v>
      </c>
    </row>
    <row r="2418" spans="1:13" x14ac:dyDescent="0.2">
      <c r="A2418" t="s">
        <v>2346</v>
      </c>
      <c r="B2418" t="s">
        <v>2347</v>
      </c>
      <c r="C2418" t="s">
        <v>7040</v>
      </c>
      <c r="D2418">
        <v>1</v>
      </c>
      <c r="E2418">
        <v>25</v>
      </c>
      <c r="F2418" s="134">
        <v>0.04</v>
      </c>
      <c r="G2418">
        <v>0</v>
      </c>
      <c r="H2418">
        <v>0</v>
      </c>
      <c r="I2418" t="s">
        <v>4595</v>
      </c>
      <c r="J2418">
        <v>0</v>
      </c>
      <c r="K2418" t="s">
        <v>5043</v>
      </c>
      <c r="L2418">
        <v>8.4999999999999999E-6</v>
      </c>
      <c r="M2418" t="s">
        <v>4720</v>
      </c>
    </row>
    <row r="2419" spans="1:13" x14ac:dyDescent="0.2">
      <c r="A2419" t="s">
        <v>2346</v>
      </c>
      <c r="B2419" t="s">
        <v>2347</v>
      </c>
      <c r="C2419" t="s">
        <v>7041</v>
      </c>
      <c r="D2419">
        <v>1</v>
      </c>
      <c r="E2419">
        <v>25</v>
      </c>
      <c r="F2419" s="134">
        <v>0.04</v>
      </c>
      <c r="G2419">
        <v>0</v>
      </c>
      <c r="H2419">
        <v>0</v>
      </c>
      <c r="I2419" t="s">
        <v>4595</v>
      </c>
      <c r="J2419">
        <v>0</v>
      </c>
      <c r="K2419">
        <v>0</v>
      </c>
      <c r="L2419" t="s">
        <v>4595</v>
      </c>
      <c r="M2419">
        <v>0</v>
      </c>
    </row>
    <row r="2420" spans="1:13" x14ac:dyDescent="0.2">
      <c r="A2420" t="s">
        <v>2346</v>
      </c>
      <c r="B2420" t="s">
        <v>2347</v>
      </c>
      <c r="C2420" t="s">
        <v>7042</v>
      </c>
      <c r="D2420">
        <v>1</v>
      </c>
      <c r="E2420">
        <v>25</v>
      </c>
      <c r="F2420" s="134">
        <v>0.04</v>
      </c>
      <c r="G2420">
        <v>0</v>
      </c>
      <c r="H2420">
        <v>0</v>
      </c>
      <c r="I2420" t="s">
        <v>4595</v>
      </c>
      <c r="J2420">
        <v>0</v>
      </c>
      <c r="K2420">
        <v>0</v>
      </c>
      <c r="L2420" t="s">
        <v>4595</v>
      </c>
      <c r="M2420">
        <v>0</v>
      </c>
    </row>
    <row r="2421" spans="1:13" x14ac:dyDescent="0.2">
      <c r="A2421" t="s">
        <v>2346</v>
      </c>
      <c r="B2421" t="s">
        <v>2347</v>
      </c>
      <c r="C2421" t="s">
        <v>5565</v>
      </c>
      <c r="D2421">
        <v>1</v>
      </c>
      <c r="E2421">
        <v>25</v>
      </c>
      <c r="F2421" s="134">
        <v>0.04</v>
      </c>
      <c r="G2421">
        <v>0</v>
      </c>
      <c r="H2421">
        <v>0</v>
      </c>
      <c r="I2421" t="s">
        <v>4595</v>
      </c>
      <c r="J2421">
        <v>0</v>
      </c>
      <c r="K2421">
        <v>0</v>
      </c>
      <c r="L2421" t="s">
        <v>4595</v>
      </c>
      <c r="M2421">
        <v>0</v>
      </c>
    </row>
    <row r="2422" spans="1:13" x14ac:dyDescent="0.2">
      <c r="A2422" t="s">
        <v>2346</v>
      </c>
      <c r="B2422" t="s">
        <v>2347</v>
      </c>
      <c r="C2422" t="s">
        <v>7043</v>
      </c>
      <c r="D2422">
        <v>1</v>
      </c>
      <c r="E2422">
        <v>25</v>
      </c>
      <c r="F2422" s="134">
        <v>0.04</v>
      </c>
      <c r="G2422">
        <v>0</v>
      </c>
      <c r="H2422">
        <v>0</v>
      </c>
      <c r="I2422" t="s">
        <v>4595</v>
      </c>
      <c r="J2422">
        <v>0</v>
      </c>
      <c r="K2422" t="s">
        <v>5497</v>
      </c>
      <c r="L2422">
        <v>8.9999999999999999E-8</v>
      </c>
      <c r="M2422" t="s">
        <v>7044</v>
      </c>
    </row>
    <row r="2423" spans="1:13" x14ac:dyDescent="0.2">
      <c r="A2423" t="s">
        <v>2346</v>
      </c>
      <c r="B2423" t="s">
        <v>2347</v>
      </c>
      <c r="C2423" t="s">
        <v>7045</v>
      </c>
      <c r="D2423">
        <v>1</v>
      </c>
      <c r="E2423">
        <v>25</v>
      </c>
      <c r="F2423" s="134">
        <v>0.04</v>
      </c>
      <c r="G2423">
        <v>0</v>
      </c>
      <c r="H2423">
        <v>0</v>
      </c>
      <c r="I2423" t="s">
        <v>4595</v>
      </c>
      <c r="J2423">
        <v>0</v>
      </c>
      <c r="K2423">
        <v>0</v>
      </c>
      <c r="L2423" t="s">
        <v>4595</v>
      </c>
      <c r="M2423">
        <v>0</v>
      </c>
    </row>
    <row r="2424" spans="1:13" x14ac:dyDescent="0.2">
      <c r="A2424" t="s">
        <v>2346</v>
      </c>
      <c r="B2424" t="s">
        <v>2347</v>
      </c>
      <c r="C2424" t="s">
        <v>7046</v>
      </c>
      <c r="D2424">
        <v>1</v>
      </c>
      <c r="E2424">
        <v>25</v>
      </c>
      <c r="F2424" s="134">
        <v>0.04</v>
      </c>
      <c r="G2424">
        <v>0</v>
      </c>
      <c r="H2424">
        <v>0</v>
      </c>
      <c r="I2424" t="s">
        <v>4595</v>
      </c>
      <c r="J2424">
        <v>0</v>
      </c>
      <c r="K2424" t="s">
        <v>5497</v>
      </c>
      <c r="L2424">
        <v>3.3000000000000002E-18</v>
      </c>
      <c r="M2424" t="s">
        <v>7047</v>
      </c>
    </row>
    <row r="2425" spans="1:13" x14ac:dyDescent="0.2">
      <c r="A2425" t="s">
        <v>2346</v>
      </c>
      <c r="B2425" t="s">
        <v>2347</v>
      </c>
      <c r="C2425" t="s">
        <v>5395</v>
      </c>
      <c r="D2425">
        <v>2</v>
      </c>
      <c r="E2425">
        <v>25</v>
      </c>
      <c r="F2425" s="134">
        <v>0.08</v>
      </c>
      <c r="G2425" t="s">
        <v>5396</v>
      </c>
      <c r="H2425" t="s">
        <v>5397</v>
      </c>
      <c r="I2425">
        <v>5.7999999999999995E-7</v>
      </c>
      <c r="J2425" t="s">
        <v>5398</v>
      </c>
      <c r="K2425" t="s">
        <v>5399</v>
      </c>
      <c r="L2425">
        <v>7.8000000000000006E-39</v>
      </c>
      <c r="M2425" t="s">
        <v>5400</v>
      </c>
    </row>
    <row r="2426" spans="1:13" x14ac:dyDescent="0.2">
      <c r="A2426" t="s">
        <v>2346</v>
      </c>
      <c r="B2426" t="s">
        <v>2347</v>
      </c>
      <c r="C2426" t="s">
        <v>5391</v>
      </c>
      <c r="D2426">
        <v>2</v>
      </c>
      <c r="E2426">
        <v>25</v>
      </c>
      <c r="F2426" s="134">
        <v>0.08</v>
      </c>
      <c r="G2426" t="s">
        <v>5392</v>
      </c>
      <c r="H2426" t="s">
        <v>5393</v>
      </c>
      <c r="I2426">
        <v>8.8999999999999995E-5</v>
      </c>
      <c r="J2426" t="s">
        <v>4741</v>
      </c>
      <c r="K2426" t="s">
        <v>4637</v>
      </c>
      <c r="L2426">
        <v>3.6000000000000001E-26</v>
      </c>
      <c r="M2426" t="s">
        <v>5394</v>
      </c>
    </row>
    <row r="2427" spans="1:13" x14ac:dyDescent="0.2">
      <c r="A2427" t="s">
        <v>2346</v>
      </c>
      <c r="B2427" t="s">
        <v>2347</v>
      </c>
      <c r="C2427" t="s">
        <v>5477</v>
      </c>
      <c r="D2427">
        <v>2</v>
      </c>
      <c r="E2427">
        <v>25</v>
      </c>
      <c r="F2427" s="134">
        <v>0.08</v>
      </c>
      <c r="G2427">
        <v>0</v>
      </c>
      <c r="H2427">
        <v>0</v>
      </c>
      <c r="I2427" t="s">
        <v>4595</v>
      </c>
      <c r="J2427">
        <v>0</v>
      </c>
      <c r="K2427" t="s">
        <v>5478</v>
      </c>
      <c r="L2427">
        <v>1E-13</v>
      </c>
      <c r="M2427" t="s">
        <v>5479</v>
      </c>
    </row>
    <row r="2428" spans="1:13" x14ac:dyDescent="0.2">
      <c r="A2428" t="s">
        <v>2346</v>
      </c>
      <c r="B2428" t="s">
        <v>2347</v>
      </c>
      <c r="C2428" t="s">
        <v>6466</v>
      </c>
      <c r="D2428">
        <v>2</v>
      </c>
      <c r="E2428">
        <v>25</v>
      </c>
      <c r="F2428" s="134">
        <v>0.08</v>
      </c>
      <c r="G2428">
        <v>0</v>
      </c>
      <c r="H2428">
        <v>0</v>
      </c>
      <c r="I2428" t="s">
        <v>4595</v>
      </c>
      <c r="J2428">
        <v>0</v>
      </c>
      <c r="K2428">
        <v>0</v>
      </c>
      <c r="L2428" t="s">
        <v>4595</v>
      </c>
      <c r="M2428">
        <v>0</v>
      </c>
    </row>
    <row r="2429" spans="1:13" x14ac:dyDescent="0.2">
      <c r="A2429" t="s">
        <v>2346</v>
      </c>
      <c r="B2429" t="s">
        <v>2347</v>
      </c>
      <c r="C2429" t="s">
        <v>7048</v>
      </c>
      <c r="D2429">
        <v>2</v>
      </c>
      <c r="E2429">
        <v>25</v>
      </c>
      <c r="F2429" s="134">
        <v>0.08</v>
      </c>
      <c r="G2429">
        <v>0</v>
      </c>
      <c r="H2429" t="s">
        <v>7049</v>
      </c>
      <c r="I2429">
        <v>4.0000000000000001E-8</v>
      </c>
      <c r="J2429" t="s">
        <v>5081</v>
      </c>
      <c r="K2429" t="s">
        <v>7049</v>
      </c>
      <c r="L2429">
        <v>2.5000000000000002E-6</v>
      </c>
      <c r="M2429" t="s">
        <v>7050</v>
      </c>
    </row>
    <row r="2430" spans="1:13" x14ac:dyDescent="0.2">
      <c r="A2430" t="s">
        <v>2346</v>
      </c>
      <c r="B2430" t="s">
        <v>2347</v>
      </c>
      <c r="C2430" t="s">
        <v>6967</v>
      </c>
      <c r="D2430">
        <v>2</v>
      </c>
      <c r="E2430">
        <v>25</v>
      </c>
      <c r="F2430" s="134">
        <v>0.08</v>
      </c>
      <c r="G2430">
        <v>0</v>
      </c>
      <c r="H2430">
        <v>0</v>
      </c>
      <c r="I2430" t="s">
        <v>4595</v>
      </c>
      <c r="J2430">
        <v>0</v>
      </c>
      <c r="K2430" t="s">
        <v>4637</v>
      </c>
      <c r="L2430">
        <v>3.6999999999999999E-13</v>
      </c>
      <c r="M2430" t="s">
        <v>6968</v>
      </c>
    </row>
    <row r="2431" spans="1:13" x14ac:dyDescent="0.2">
      <c r="A2431" t="s">
        <v>2346</v>
      </c>
      <c r="B2431" t="s">
        <v>2347</v>
      </c>
      <c r="C2431" t="s">
        <v>7051</v>
      </c>
      <c r="D2431">
        <v>2</v>
      </c>
      <c r="E2431">
        <v>25</v>
      </c>
      <c r="F2431" s="134">
        <v>0.08</v>
      </c>
      <c r="G2431">
        <v>0</v>
      </c>
      <c r="H2431">
        <v>0</v>
      </c>
      <c r="I2431" t="s">
        <v>4595</v>
      </c>
      <c r="J2431">
        <v>0</v>
      </c>
      <c r="K2431" t="s">
        <v>6487</v>
      </c>
      <c r="L2431">
        <v>4.7999999999999997E-12</v>
      </c>
      <c r="M2431" t="s">
        <v>4609</v>
      </c>
    </row>
    <row r="2432" spans="1:13" x14ac:dyDescent="0.2">
      <c r="A2432" t="s">
        <v>2346</v>
      </c>
      <c r="B2432" t="s">
        <v>2347</v>
      </c>
      <c r="C2432" t="s">
        <v>7052</v>
      </c>
      <c r="D2432">
        <v>2</v>
      </c>
      <c r="E2432">
        <v>25</v>
      </c>
      <c r="F2432" s="134">
        <v>0.08</v>
      </c>
      <c r="G2432">
        <v>0</v>
      </c>
      <c r="H2432">
        <v>0</v>
      </c>
      <c r="I2432" t="s">
        <v>4595</v>
      </c>
      <c r="J2432">
        <v>0</v>
      </c>
      <c r="K2432">
        <v>0</v>
      </c>
      <c r="L2432" t="s">
        <v>4595</v>
      </c>
      <c r="M2432">
        <v>0</v>
      </c>
    </row>
    <row r="2433" spans="1:13" x14ac:dyDescent="0.2">
      <c r="A2433" t="s">
        <v>2346</v>
      </c>
      <c r="B2433" t="s">
        <v>2347</v>
      </c>
      <c r="C2433" t="s">
        <v>7053</v>
      </c>
      <c r="D2433">
        <v>2</v>
      </c>
      <c r="E2433">
        <v>25</v>
      </c>
      <c r="F2433" s="134">
        <v>0.08</v>
      </c>
      <c r="G2433">
        <v>0</v>
      </c>
      <c r="H2433">
        <v>0</v>
      </c>
      <c r="I2433" t="s">
        <v>4595</v>
      </c>
      <c r="J2433">
        <v>0</v>
      </c>
      <c r="K2433" t="s">
        <v>4637</v>
      </c>
      <c r="L2433">
        <v>9.9999999999999995E-7</v>
      </c>
      <c r="M2433" t="s">
        <v>7054</v>
      </c>
    </row>
    <row r="2434" spans="1:13" x14ac:dyDescent="0.2">
      <c r="A2434" t="s">
        <v>2346</v>
      </c>
      <c r="B2434" t="s">
        <v>2347</v>
      </c>
      <c r="C2434" t="s">
        <v>7055</v>
      </c>
      <c r="D2434">
        <v>2</v>
      </c>
      <c r="E2434">
        <v>25</v>
      </c>
      <c r="F2434" s="134">
        <v>0.08</v>
      </c>
      <c r="G2434">
        <v>0</v>
      </c>
      <c r="H2434">
        <v>0</v>
      </c>
      <c r="I2434" t="s">
        <v>4595</v>
      </c>
      <c r="J2434">
        <v>0</v>
      </c>
      <c r="K2434" t="s">
        <v>5787</v>
      </c>
      <c r="L2434">
        <v>1.9999999999999999E-103</v>
      </c>
      <c r="M2434" t="s">
        <v>4632</v>
      </c>
    </row>
    <row r="2435" spans="1:13" x14ac:dyDescent="0.2">
      <c r="A2435" t="s">
        <v>2346</v>
      </c>
      <c r="B2435" t="s">
        <v>2347</v>
      </c>
      <c r="C2435" t="s">
        <v>7056</v>
      </c>
      <c r="D2435">
        <v>2</v>
      </c>
      <c r="E2435">
        <v>25</v>
      </c>
      <c r="F2435" s="134">
        <v>0.08</v>
      </c>
      <c r="G2435">
        <v>0</v>
      </c>
      <c r="H2435">
        <v>0</v>
      </c>
      <c r="I2435" t="s">
        <v>4595</v>
      </c>
      <c r="J2435">
        <v>0</v>
      </c>
      <c r="K2435">
        <v>0</v>
      </c>
      <c r="L2435" t="s">
        <v>4595</v>
      </c>
      <c r="M2435">
        <v>0</v>
      </c>
    </row>
    <row r="2436" spans="1:13" x14ac:dyDescent="0.2">
      <c r="A2436" t="s">
        <v>2346</v>
      </c>
      <c r="B2436" t="s">
        <v>2347</v>
      </c>
      <c r="C2436" t="s">
        <v>7057</v>
      </c>
      <c r="D2436">
        <v>2</v>
      </c>
      <c r="E2436">
        <v>25</v>
      </c>
      <c r="F2436" s="134">
        <v>0.08</v>
      </c>
      <c r="G2436">
        <v>0</v>
      </c>
      <c r="H2436">
        <v>0</v>
      </c>
      <c r="I2436" t="s">
        <v>4595</v>
      </c>
      <c r="J2436">
        <v>0</v>
      </c>
      <c r="K2436">
        <v>0</v>
      </c>
      <c r="L2436" t="s">
        <v>4595</v>
      </c>
      <c r="M2436">
        <v>0</v>
      </c>
    </row>
    <row r="2437" spans="1:13" x14ac:dyDescent="0.2">
      <c r="A2437" t="s">
        <v>2346</v>
      </c>
      <c r="B2437" t="s">
        <v>2347</v>
      </c>
      <c r="C2437" t="s">
        <v>7058</v>
      </c>
      <c r="D2437">
        <v>2</v>
      </c>
      <c r="E2437">
        <v>25</v>
      </c>
      <c r="F2437" s="134">
        <v>0.08</v>
      </c>
      <c r="G2437">
        <v>0</v>
      </c>
      <c r="H2437">
        <v>0</v>
      </c>
      <c r="I2437" t="s">
        <v>4595</v>
      </c>
      <c r="J2437">
        <v>0</v>
      </c>
      <c r="K2437" t="s">
        <v>4637</v>
      </c>
      <c r="L2437">
        <v>5.4999999999999999E-6</v>
      </c>
      <c r="M2437" t="s">
        <v>5300</v>
      </c>
    </row>
    <row r="2438" spans="1:13" x14ac:dyDescent="0.2">
      <c r="A2438" t="s">
        <v>2346</v>
      </c>
      <c r="B2438" t="s">
        <v>2347</v>
      </c>
      <c r="C2438" t="s">
        <v>7059</v>
      </c>
      <c r="D2438">
        <v>2</v>
      </c>
      <c r="E2438">
        <v>25</v>
      </c>
      <c r="F2438" s="134">
        <v>0.08</v>
      </c>
      <c r="G2438" t="s">
        <v>4601</v>
      </c>
      <c r="H2438">
        <v>0</v>
      </c>
      <c r="I2438" t="s">
        <v>4595</v>
      </c>
      <c r="J2438">
        <v>0</v>
      </c>
      <c r="K2438" t="s">
        <v>7060</v>
      </c>
      <c r="L2438">
        <v>7.0000000000000003E-16</v>
      </c>
      <c r="M2438" t="s">
        <v>7061</v>
      </c>
    </row>
    <row r="2439" spans="1:13" x14ac:dyDescent="0.2">
      <c r="A2439" t="s">
        <v>2346</v>
      </c>
      <c r="B2439" t="s">
        <v>2347</v>
      </c>
      <c r="C2439" t="s">
        <v>7062</v>
      </c>
      <c r="D2439">
        <v>2</v>
      </c>
      <c r="E2439">
        <v>25</v>
      </c>
      <c r="F2439" s="134">
        <v>0.08</v>
      </c>
      <c r="G2439">
        <v>0</v>
      </c>
      <c r="H2439">
        <v>0</v>
      </c>
      <c r="I2439" t="s">
        <v>4595</v>
      </c>
      <c r="J2439">
        <v>0</v>
      </c>
      <c r="K2439">
        <v>0</v>
      </c>
      <c r="L2439" t="s">
        <v>4595</v>
      </c>
      <c r="M2439">
        <v>0</v>
      </c>
    </row>
    <row r="2440" spans="1:13" x14ac:dyDescent="0.2">
      <c r="A2440" t="s">
        <v>2346</v>
      </c>
      <c r="B2440" t="s">
        <v>2347</v>
      </c>
      <c r="C2440" t="s">
        <v>7063</v>
      </c>
      <c r="D2440">
        <v>2</v>
      </c>
      <c r="E2440">
        <v>25</v>
      </c>
      <c r="F2440" s="134">
        <v>0.08</v>
      </c>
      <c r="G2440">
        <v>0</v>
      </c>
      <c r="H2440">
        <v>0</v>
      </c>
      <c r="I2440" t="s">
        <v>4595</v>
      </c>
      <c r="J2440">
        <v>0</v>
      </c>
      <c r="K2440">
        <v>0</v>
      </c>
      <c r="L2440" t="s">
        <v>4595</v>
      </c>
      <c r="M2440">
        <v>0</v>
      </c>
    </row>
    <row r="2441" spans="1:13" x14ac:dyDescent="0.2">
      <c r="A2441" t="s">
        <v>2346</v>
      </c>
      <c r="B2441" t="s">
        <v>2347</v>
      </c>
      <c r="C2441" t="s">
        <v>7064</v>
      </c>
      <c r="D2441">
        <v>2</v>
      </c>
      <c r="E2441">
        <v>25</v>
      </c>
      <c r="F2441" s="134">
        <v>0.08</v>
      </c>
      <c r="G2441">
        <v>0</v>
      </c>
      <c r="H2441">
        <v>0</v>
      </c>
      <c r="I2441" t="s">
        <v>4595</v>
      </c>
      <c r="J2441">
        <v>0</v>
      </c>
      <c r="K2441" t="s">
        <v>7065</v>
      </c>
      <c r="L2441">
        <v>2.3000000000000001E-8</v>
      </c>
      <c r="M2441" t="s">
        <v>7020</v>
      </c>
    </row>
    <row r="2442" spans="1:13" x14ac:dyDescent="0.2">
      <c r="A2442" t="s">
        <v>2346</v>
      </c>
      <c r="B2442" t="s">
        <v>2347</v>
      </c>
      <c r="C2442" t="s">
        <v>7066</v>
      </c>
      <c r="D2442">
        <v>2</v>
      </c>
      <c r="E2442">
        <v>25</v>
      </c>
      <c r="F2442" s="134">
        <v>0.08</v>
      </c>
      <c r="G2442">
        <v>0</v>
      </c>
      <c r="H2442">
        <v>0</v>
      </c>
      <c r="I2442" t="s">
        <v>4595</v>
      </c>
      <c r="J2442">
        <v>0</v>
      </c>
      <c r="K2442">
        <v>0</v>
      </c>
      <c r="L2442" t="s">
        <v>4595</v>
      </c>
      <c r="M2442">
        <v>0</v>
      </c>
    </row>
    <row r="2443" spans="1:13" x14ac:dyDescent="0.2">
      <c r="A2443" t="s">
        <v>2346</v>
      </c>
      <c r="B2443" t="s">
        <v>2347</v>
      </c>
      <c r="C2443" t="s">
        <v>7067</v>
      </c>
      <c r="D2443">
        <v>2</v>
      </c>
      <c r="E2443">
        <v>25</v>
      </c>
      <c r="F2443" s="134">
        <v>0.08</v>
      </c>
      <c r="G2443">
        <v>0</v>
      </c>
      <c r="H2443">
        <v>0</v>
      </c>
      <c r="I2443" t="s">
        <v>4595</v>
      </c>
      <c r="J2443">
        <v>0</v>
      </c>
      <c r="K2443">
        <v>0</v>
      </c>
      <c r="L2443" t="s">
        <v>4595</v>
      </c>
      <c r="M2443">
        <v>0</v>
      </c>
    </row>
    <row r="2444" spans="1:13" x14ac:dyDescent="0.2">
      <c r="A2444" t="s">
        <v>2346</v>
      </c>
      <c r="B2444" t="s">
        <v>2347</v>
      </c>
      <c r="C2444" t="s">
        <v>7068</v>
      </c>
      <c r="D2444">
        <v>2</v>
      </c>
      <c r="E2444">
        <v>25</v>
      </c>
      <c r="F2444" s="134">
        <v>0.08</v>
      </c>
      <c r="G2444">
        <v>0</v>
      </c>
      <c r="H2444">
        <v>0</v>
      </c>
      <c r="I2444" t="s">
        <v>4595</v>
      </c>
      <c r="J2444">
        <v>0</v>
      </c>
      <c r="K2444">
        <v>0</v>
      </c>
      <c r="L2444" t="s">
        <v>4595</v>
      </c>
      <c r="M2444">
        <v>0</v>
      </c>
    </row>
    <row r="2445" spans="1:13" x14ac:dyDescent="0.2">
      <c r="A2445" t="s">
        <v>2346</v>
      </c>
      <c r="B2445" t="s">
        <v>2347</v>
      </c>
      <c r="C2445" t="s">
        <v>5413</v>
      </c>
      <c r="D2445">
        <v>3</v>
      </c>
      <c r="E2445">
        <v>25</v>
      </c>
      <c r="F2445" s="134">
        <v>0.12</v>
      </c>
      <c r="G2445" t="s">
        <v>5396</v>
      </c>
      <c r="H2445" t="s">
        <v>5397</v>
      </c>
      <c r="I2445">
        <v>4.7999999999999997E-14</v>
      </c>
      <c r="J2445" t="s">
        <v>5398</v>
      </c>
      <c r="K2445" t="s">
        <v>5414</v>
      </c>
      <c r="L2445">
        <v>4.2000000000000002E-34</v>
      </c>
      <c r="M2445" t="s">
        <v>5173</v>
      </c>
    </row>
    <row r="2446" spans="1:13" x14ac:dyDescent="0.2">
      <c r="A2446" t="s">
        <v>2346</v>
      </c>
      <c r="B2446" t="s">
        <v>2347</v>
      </c>
      <c r="C2446" t="s">
        <v>5901</v>
      </c>
      <c r="D2446">
        <v>3</v>
      </c>
      <c r="E2446">
        <v>25</v>
      </c>
      <c r="F2446" s="134">
        <v>0.12</v>
      </c>
      <c r="G2446" t="s">
        <v>5902</v>
      </c>
      <c r="H2446" t="s">
        <v>5903</v>
      </c>
      <c r="I2446">
        <v>2.3E-14</v>
      </c>
      <c r="J2446" t="s">
        <v>5904</v>
      </c>
      <c r="K2446" t="s">
        <v>5905</v>
      </c>
      <c r="L2446">
        <v>2.2000000000000001E-22</v>
      </c>
      <c r="M2446" t="s">
        <v>4632</v>
      </c>
    </row>
    <row r="2447" spans="1:13" x14ac:dyDescent="0.2">
      <c r="A2447" t="s">
        <v>2346</v>
      </c>
      <c r="B2447" t="s">
        <v>2347</v>
      </c>
      <c r="C2447" t="s">
        <v>5680</v>
      </c>
      <c r="D2447">
        <v>3</v>
      </c>
      <c r="E2447">
        <v>25</v>
      </c>
      <c r="F2447" s="134">
        <v>0.12</v>
      </c>
      <c r="G2447" t="s">
        <v>82</v>
      </c>
      <c r="H2447" t="s">
        <v>5681</v>
      </c>
      <c r="I2447">
        <v>2.2E-32</v>
      </c>
      <c r="J2447" t="s">
        <v>5682</v>
      </c>
      <c r="K2447" t="s">
        <v>4637</v>
      </c>
      <c r="L2447">
        <v>1.4000000000000001E-67</v>
      </c>
      <c r="M2447" t="s">
        <v>5683</v>
      </c>
    </row>
    <row r="2448" spans="1:13" x14ac:dyDescent="0.2">
      <c r="A2448" t="s">
        <v>2346</v>
      </c>
      <c r="B2448" t="s">
        <v>2347</v>
      </c>
      <c r="C2448" t="s">
        <v>5273</v>
      </c>
      <c r="D2448">
        <v>3</v>
      </c>
      <c r="E2448">
        <v>25</v>
      </c>
      <c r="F2448" s="134">
        <v>0.12</v>
      </c>
      <c r="G2448" t="s">
        <v>607</v>
      </c>
      <c r="H2448" t="s">
        <v>5274</v>
      </c>
      <c r="I2448">
        <v>3.8000000000000001E-9</v>
      </c>
      <c r="J2448" t="s">
        <v>5275</v>
      </c>
      <c r="K2448" t="s">
        <v>4952</v>
      </c>
      <c r="L2448">
        <v>9.9999999999999993E-41</v>
      </c>
      <c r="M2448" t="s">
        <v>5276</v>
      </c>
    </row>
    <row r="2449" spans="1:13" x14ac:dyDescent="0.2">
      <c r="A2449" t="s">
        <v>2346</v>
      </c>
      <c r="B2449" t="s">
        <v>2347</v>
      </c>
      <c r="C2449" t="s">
        <v>5685</v>
      </c>
      <c r="D2449">
        <v>3</v>
      </c>
      <c r="E2449">
        <v>25</v>
      </c>
      <c r="F2449" s="134">
        <v>0.12</v>
      </c>
      <c r="G2449">
        <v>0</v>
      </c>
      <c r="H2449">
        <v>0</v>
      </c>
      <c r="I2449" t="s">
        <v>4595</v>
      </c>
      <c r="J2449">
        <v>0</v>
      </c>
      <c r="K2449" t="s">
        <v>5190</v>
      </c>
      <c r="L2449">
        <v>1.4000000000000001E-12</v>
      </c>
      <c r="M2449" t="s">
        <v>4794</v>
      </c>
    </row>
    <row r="2450" spans="1:13" x14ac:dyDescent="0.2">
      <c r="A2450" t="s">
        <v>2346</v>
      </c>
      <c r="B2450" t="s">
        <v>2347</v>
      </c>
      <c r="C2450" t="s">
        <v>7069</v>
      </c>
      <c r="D2450">
        <v>3</v>
      </c>
      <c r="E2450">
        <v>25</v>
      </c>
      <c r="F2450" s="134">
        <v>0.12</v>
      </c>
      <c r="G2450">
        <v>0</v>
      </c>
      <c r="H2450">
        <v>0</v>
      </c>
      <c r="I2450" t="s">
        <v>4595</v>
      </c>
      <c r="J2450">
        <v>0</v>
      </c>
      <c r="K2450">
        <v>0</v>
      </c>
      <c r="L2450" t="s">
        <v>4595</v>
      </c>
      <c r="M2450">
        <v>0</v>
      </c>
    </row>
    <row r="2451" spans="1:13" x14ac:dyDescent="0.2">
      <c r="A2451" t="s">
        <v>2346</v>
      </c>
      <c r="B2451" t="s">
        <v>2347</v>
      </c>
      <c r="C2451" t="s">
        <v>7070</v>
      </c>
      <c r="D2451">
        <v>3</v>
      </c>
      <c r="E2451">
        <v>25</v>
      </c>
      <c r="F2451" s="134">
        <v>0.12</v>
      </c>
      <c r="G2451">
        <v>0</v>
      </c>
      <c r="H2451">
        <v>0</v>
      </c>
      <c r="I2451" t="s">
        <v>4595</v>
      </c>
      <c r="J2451">
        <v>0</v>
      </c>
      <c r="K2451">
        <v>0</v>
      </c>
      <c r="L2451" t="s">
        <v>4595</v>
      </c>
      <c r="M2451">
        <v>0</v>
      </c>
    </row>
    <row r="2452" spans="1:13" x14ac:dyDescent="0.2">
      <c r="A2452" t="s">
        <v>2346</v>
      </c>
      <c r="B2452" t="s">
        <v>2347</v>
      </c>
      <c r="C2452" t="s">
        <v>7071</v>
      </c>
      <c r="D2452">
        <v>3</v>
      </c>
      <c r="E2452">
        <v>25</v>
      </c>
      <c r="F2452" s="134">
        <v>0.12</v>
      </c>
      <c r="G2452">
        <v>0</v>
      </c>
      <c r="H2452">
        <v>0</v>
      </c>
      <c r="I2452" t="s">
        <v>4595</v>
      </c>
      <c r="J2452">
        <v>0</v>
      </c>
      <c r="K2452" t="s">
        <v>7072</v>
      </c>
      <c r="L2452">
        <v>1.8E-7</v>
      </c>
      <c r="M2452" t="s">
        <v>7073</v>
      </c>
    </row>
    <row r="2453" spans="1:13" x14ac:dyDescent="0.2">
      <c r="A2453" t="s">
        <v>2346</v>
      </c>
      <c r="B2453" t="s">
        <v>2347</v>
      </c>
      <c r="C2453" t="s">
        <v>4944</v>
      </c>
      <c r="D2453">
        <v>4</v>
      </c>
      <c r="E2453">
        <v>25</v>
      </c>
      <c r="F2453" s="134">
        <v>0.16</v>
      </c>
      <c r="G2453" t="s">
        <v>1240</v>
      </c>
      <c r="H2453" t="s">
        <v>4945</v>
      </c>
      <c r="I2453">
        <v>4.1999999999999996E-6</v>
      </c>
      <c r="J2453" t="s">
        <v>4946</v>
      </c>
      <c r="K2453" t="s">
        <v>4947</v>
      </c>
      <c r="L2453">
        <v>2.2000000000000001E-33</v>
      </c>
      <c r="M2453" t="s">
        <v>4948</v>
      </c>
    </row>
    <row r="2454" spans="1:13" x14ac:dyDescent="0.2">
      <c r="A2454" t="s">
        <v>2346</v>
      </c>
      <c r="B2454" t="s">
        <v>2347</v>
      </c>
      <c r="C2454" t="s">
        <v>5232</v>
      </c>
      <c r="D2454">
        <v>4</v>
      </c>
      <c r="E2454">
        <v>25</v>
      </c>
      <c r="F2454" s="134">
        <v>0.16</v>
      </c>
      <c r="G2454" t="s">
        <v>1061</v>
      </c>
      <c r="H2454" t="s">
        <v>5233</v>
      </c>
      <c r="I2454">
        <v>3.4999999999999998E-10</v>
      </c>
      <c r="J2454" t="s">
        <v>5234</v>
      </c>
      <c r="K2454" t="s">
        <v>5235</v>
      </c>
      <c r="L2454">
        <v>2.1000000000000001E-37</v>
      </c>
      <c r="M2454" t="s">
        <v>4948</v>
      </c>
    </row>
    <row r="2455" spans="1:13" x14ac:dyDescent="0.2">
      <c r="A2455" t="s">
        <v>2346</v>
      </c>
      <c r="B2455" t="s">
        <v>2347</v>
      </c>
      <c r="C2455" t="s">
        <v>4600</v>
      </c>
      <c r="D2455">
        <v>4</v>
      </c>
      <c r="E2455">
        <v>25</v>
      </c>
      <c r="F2455" s="134">
        <v>0.16</v>
      </c>
      <c r="G2455" t="s">
        <v>4601</v>
      </c>
      <c r="H2455">
        <v>0</v>
      </c>
      <c r="I2455" t="s">
        <v>4595</v>
      </c>
      <c r="J2455">
        <v>0</v>
      </c>
      <c r="K2455">
        <v>0</v>
      </c>
      <c r="L2455" t="s">
        <v>4595</v>
      </c>
      <c r="M2455">
        <v>0</v>
      </c>
    </row>
    <row r="2456" spans="1:13" x14ac:dyDescent="0.2">
      <c r="A2456" t="s">
        <v>2346</v>
      </c>
      <c r="B2456" t="s">
        <v>2347</v>
      </c>
      <c r="C2456" t="s">
        <v>5778</v>
      </c>
      <c r="D2456">
        <v>4</v>
      </c>
      <c r="E2456">
        <v>25</v>
      </c>
      <c r="F2456" s="134">
        <v>0.16</v>
      </c>
      <c r="G2456" t="s">
        <v>607</v>
      </c>
      <c r="H2456" t="s">
        <v>5779</v>
      </c>
      <c r="I2456">
        <v>9.4999999999999991E-56</v>
      </c>
      <c r="J2456" t="s">
        <v>5780</v>
      </c>
      <c r="K2456" t="s">
        <v>5781</v>
      </c>
      <c r="L2456">
        <v>1.1000000000000001E-102</v>
      </c>
      <c r="M2456" t="s">
        <v>5782</v>
      </c>
    </row>
    <row r="2457" spans="1:13" x14ac:dyDescent="0.2">
      <c r="A2457" t="s">
        <v>2346</v>
      </c>
      <c r="B2457" t="s">
        <v>2347</v>
      </c>
      <c r="C2457" t="s">
        <v>4630</v>
      </c>
      <c r="D2457">
        <v>4</v>
      </c>
      <c r="E2457">
        <v>25</v>
      </c>
      <c r="F2457" s="134">
        <v>0.16</v>
      </c>
      <c r="G2457">
        <v>0</v>
      </c>
      <c r="H2457">
        <v>0</v>
      </c>
      <c r="I2457" t="s">
        <v>4595</v>
      </c>
      <c r="J2457">
        <v>0</v>
      </c>
      <c r="K2457" t="s">
        <v>4631</v>
      </c>
      <c r="L2457">
        <v>8.3999999999999995E-5</v>
      </c>
      <c r="M2457" t="s">
        <v>4632</v>
      </c>
    </row>
    <row r="2458" spans="1:13" x14ac:dyDescent="0.2">
      <c r="A2458" t="s">
        <v>2346</v>
      </c>
      <c r="B2458" t="s">
        <v>2347</v>
      </c>
      <c r="C2458" t="s">
        <v>4704</v>
      </c>
      <c r="D2458">
        <v>4</v>
      </c>
      <c r="E2458">
        <v>25</v>
      </c>
      <c r="F2458" s="134">
        <v>0.16</v>
      </c>
      <c r="G2458" t="s">
        <v>4705</v>
      </c>
      <c r="H2458" t="s">
        <v>4706</v>
      </c>
      <c r="I2458">
        <v>1.9999999999999999E-48</v>
      </c>
      <c r="J2458" t="s">
        <v>4707</v>
      </c>
      <c r="K2458" t="s">
        <v>4708</v>
      </c>
      <c r="L2458">
        <v>2.6E-64</v>
      </c>
      <c r="M2458" t="s">
        <v>4709</v>
      </c>
    </row>
    <row r="2459" spans="1:13" x14ac:dyDescent="0.2">
      <c r="A2459" t="s">
        <v>2346</v>
      </c>
      <c r="B2459" t="s">
        <v>2347</v>
      </c>
      <c r="C2459" t="s">
        <v>7074</v>
      </c>
      <c r="D2459">
        <v>4</v>
      </c>
      <c r="E2459">
        <v>25</v>
      </c>
      <c r="F2459" s="134">
        <v>0.16</v>
      </c>
      <c r="G2459">
        <v>0</v>
      </c>
      <c r="H2459">
        <v>0</v>
      </c>
      <c r="I2459" t="s">
        <v>4595</v>
      </c>
      <c r="J2459">
        <v>0</v>
      </c>
      <c r="K2459">
        <v>0</v>
      </c>
      <c r="L2459" t="s">
        <v>4595</v>
      </c>
      <c r="M2459">
        <v>0</v>
      </c>
    </row>
    <row r="2460" spans="1:13" x14ac:dyDescent="0.2">
      <c r="A2460" t="s">
        <v>2346</v>
      </c>
      <c r="B2460" t="s">
        <v>2347</v>
      </c>
      <c r="C2460" t="s">
        <v>6044</v>
      </c>
      <c r="D2460">
        <v>5</v>
      </c>
      <c r="E2460">
        <v>25</v>
      </c>
      <c r="F2460" s="134">
        <v>0.2</v>
      </c>
      <c r="G2460">
        <v>0</v>
      </c>
      <c r="H2460">
        <v>0</v>
      </c>
      <c r="I2460" t="s">
        <v>4595</v>
      </c>
      <c r="J2460">
        <v>0</v>
      </c>
      <c r="K2460">
        <v>0</v>
      </c>
      <c r="L2460" t="s">
        <v>4595</v>
      </c>
      <c r="M2460">
        <v>0</v>
      </c>
    </row>
    <row r="2461" spans="1:13" x14ac:dyDescent="0.2">
      <c r="A2461" t="s">
        <v>2346</v>
      </c>
      <c r="B2461" t="s">
        <v>2347</v>
      </c>
      <c r="C2461" t="s">
        <v>6463</v>
      </c>
      <c r="D2461">
        <v>5</v>
      </c>
      <c r="E2461">
        <v>25</v>
      </c>
      <c r="F2461" s="134">
        <v>0.2</v>
      </c>
      <c r="G2461">
        <v>0</v>
      </c>
      <c r="H2461">
        <v>0</v>
      </c>
      <c r="I2461" t="s">
        <v>4595</v>
      </c>
      <c r="J2461">
        <v>0</v>
      </c>
      <c r="K2461">
        <v>0</v>
      </c>
      <c r="L2461" t="s">
        <v>4595</v>
      </c>
      <c r="M2461">
        <v>0</v>
      </c>
    </row>
    <row r="2462" spans="1:13" x14ac:dyDescent="0.2">
      <c r="A2462" t="s">
        <v>2346</v>
      </c>
      <c r="B2462" t="s">
        <v>2347</v>
      </c>
      <c r="C2462" t="s">
        <v>7075</v>
      </c>
      <c r="D2462">
        <v>6</v>
      </c>
      <c r="E2462">
        <v>25</v>
      </c>
      <c r="F2462" s="134">
        <v>0.24</v>
      </c>
      <c r="G2462">
        <v>0</v>
      </c>
      <c r="H2462">
        <v>0</v>
      </c>
      <c r="I2462" t="s">
        <v>4595</v>
      </c>
      <c r="J2462">
        <v>0</v>
      </c>
      <c r="K2462" t="s">
        <v>4637</v>
      </c>
      <c r="L2462">
        <v>8.6000000000000003E-10</v>
      </c>
      <c r="M2462" t="s">
        <v>7076</v>
      </c>
    </row>
    <row r="2463" spans="1:13" x14ac:dyDescent="0.2">
      <c r="A2463" t="s">
        <v>2346</v>
      </c>
      <c r="B2463" t="s">
        <v>2347</v>
      </c>
      <c r="C2463" t="s">
        <v>7077</v>
      </c>
      <c r="D2463">
        <v>6</v>
      </c>
      <c r="E2463">
        <v>25</v>
      </c>
      <c r="F2463" s="134">
        <v>0.24</v>
      </c>
      <c r="G2463">
        <v>0</v>
      </c>
      <c r="H2463">
        <v>0</v>
      </c>
      <c r="I2463" t="s">
        <v>4595</v>
      </c>
      <c r="J2463">
        <v>0</v>
      </c>
      <c r="K2463">
        <v>0</v>
      </c>
      <c r="L2463" t="s">
        <v>4595</v>
      </c>
      <c r="M2463">
        <v>0</v>
      </c>
    </row>
    <row r="2464" spans="1:13" x14ac:dyDescent="0.2">
      <c r="A2464" t="s">
        <v>2346</v>
      </c>
      <c r="B2464" t="s">
        <v>2347</v>
      </c>
      <c r="C2464" t="s">
        <v>7078</v>
      </c>
      <c r="D2464">
        <v>6</v>
      </c>
      <c r="E2464">
        <v>25</v>
      </c>
      <c r="F2464" s="134">
        <v>0.24</v>
      </c>
      <c r="G2464">
        <v>0</v>
      </c>
      <c r="H2464">
        <v>0</v>
      </c>
      <c r="I2464" t="s">
        <v>4595</v>
      </c>
      <c r="J2464">
        <v>0</v>
      </c>
      <c r="K2464">
        <v>0</v>
      </c>
      <c r="L2464" t="s">
        <v>4595</v>
      </c>
      <c r="M2464">
        <v>0</v>
      </c>
    </row>
    <row r="2465" spans="1:13" x14ac:dyDescent="0.2">
      <c r="A2465" t="s">
        <v>2346</v>
      </c>
      <c r="B2465" t="s">
        <v>2347</v>
      </c>
      <c r="C2465" t="s">
        <v>7079</v>
      </c>
      <c r="D2465">
        <v>6</v>
      </c>
      <c r="E2465">
        <v>25</v>
      </c>
      <c r="F2465" s="134">
        <v>0.24</v>
      </c>
      <c r="G2465">
        <v>0</v>
      </c>
      <c r="H2465">
        <v>0</v>
      </c>
      <c r="I2465" t="s">
        <v>4595</v>
      </c>
      <c r="J2465">
        <v>0</v>
      </c>
      <c r="K2465">
        <v>0</v>
      </c>
      <c r="L2465" t="s">
        <v>4595</v>
      </c>
      <c r="M2465">
        <v>0</v>
      </c>
    </row>
    <row r="2466" spans="1:13" x14ac:dyDescent="0.2">
      <c r="A2466" t="s">
        <v>2346</v>
      </c>
      <c r="B2466" t="s">
        <v>2347</v>
      </c>
      <c r="C2466" t="s">
        <v>7080</v>
      </c>
      <c r="D2466">
        <v>7</v>
      </c>
      <c r="E2466">
        <v>25</v>
      </c>
      <c r="F2466" s="134">
        <v>0.28000000000000003</v>
      </c>
      <c r="G2466" t="s">
        <v>4973</v>
      </c>
      <c r="H2466" t="s">
        <v>5251</v>
      </c>
      <c r="I2466">
        <v>4.9999999999999998E-7</v>
      </c>
      <c r="J2466" t="s">
        <v>4778</v>
      </c>
      <c r="K2466" t="s">
        <v>6759</v>
      </c>
      <c r="L2466">
        <v>6.9999999999999997E-34</v>
      </c>
      <c r="M2466" t="s">
        <v>6760</v>
      </c>
    </row>
    <row r="2467" spans="1:13" x14ac:dyDescent="0.2">
      <c r="A2467" t="s">
        <v>2346</v>
      </c>
      <c r="B2467" t="s">
        <v>2347</v>
      </c>
      <c r="C2467" t="s">
        <v>5429</v>
      </c>
      <c r="D2467">
        <v>8</v>
      </c>
      <c r="E2467">
        <v>25</v>
      </c>
      <c r="F2467" s="134">
        <v>0.32</v>
      </c>
      <c r="G2467" t="s">
        <v>298</v>
      </c>
      <c r="H2467" t="s">
        <v>5430</v>
      </c>
      <c r="I2467">
        <v>8.5E-9</v>
      </c>
      <c r="J2467" t="s">
        <v>5431</v>
      </c>
      <c r="K2467" t="s">
        <v>5432</v>
      </c>
      <c r="L2467">
        <v>3.8000000000000001E-17</v>
      </c>
      <c r="M2467" t="s">
        <v>5433</v>
      </c>
    </row>
    <row r="2468" spans="1:13" x14ac:dyDescent="0.2">
      <c r="A2468" t="s">
        <v>2346</v>
      </c>
      <c r="B2468" t="s">
        <v>2347</v>
      </c>
      <c r="C2468" t="s">
        <v>5313</v>
      </c>
      <c r="D2468">
        <v>8</v>
      </c>
      <c r="E2468">
        <v>25</v>
      </c>
      <c r="F2468" s="134">
        <v>0.32</v>
      </c>
      <c r="G2468" t="s">
        <v>5314</v>
      </c>
      <c r="H2468" t="s">
        <v>5315</v>
      </c>
      <c r="I2468">
        <v>1.2E-57</v>
      </c>
      <c r="J2468" t="s">
        <v>4607</v>
      </c>
      <c r="K2468" t="s">
        <v>5316</v>
      </c>
      <c r="L2468">
        <v>5.1000000000000002E-101</v>
      </c>
      <c r="M2468" t="s">
        <v>5317</v>
      </c>
    </row>
    <row r="2469" spans="1:13" x14ac:dyDescent="0.2">
      <c r="A2469" t="s">
        <v>2346</v>
      </c>
      <c r="B2469" t="s">
        <v>2347</v>
      </c>
      <c r="C2469" t="s">
        <v>4949</v>
      </c>
      <c r="D2469">
        <v>9</v>
      </c>
      <c r="E2469">
        <v>25</v>
      </c>
      <c r="F2469" s="134">
        <v>0.36</v>
      </c>
      <c r="G2469" t="s">
        <v>607</v>
      </c>
      <c r="H2469" t="s">
        <v>4950</v>
      </c>
      <c r="I2469">
        <v>3.8999999999999998E-29</v>
      </c>
      <c r="J2469" t="s">
        <v>4951</v>
      </c>
      <c r="K2469" t="s">
        <v>4952</v>
      </c>
      <c r="L2469">
        <v>1.9E-103</v>
      </c>
      <c r="M2469" t="s">
        <v>4953</v>
      </c>
    </row>
    <row r="2470" spans="1:13" x14ac:dyDescent="0.2">
      <c r="A2470" t="s">
        <v>2346</v>
      </c>
      <c r="B2470" t="s">
        <v>2347</v>
      </c>
      <c r="C2470" t="s">
        <v>5473</v>
      </c>
      <c r="D2470">
        <v>9</v>
      </c>
      <c r="E2470">
        <v>25</v>
      </c>
      <c r="F2470" s="134">
        <v>0.36</v>
      </c>
      <c r="G2470">
        <v>0</v>
      </c>
      <c r="H2470">
        <v>0</v>
      </c>
      <c r="I2470" t="s">
        <v>4595</v>
      </c>
      <c r="J2470">
        <v>0</v>
      </c>
      <c r="K2470">
        <v>0</v>
      </c>
      <c r="L2470" t="s">
        <v>4595</v>
      </c>
      <c r="M2470">
        <v>0</v>
      </c>
    </row>
    <row r="2471" spans="1:13" x14ac:dyDescent="0.2">
      <c r="A2471" t="s">
        <v>2346</v>
      </c>
      <c r="B2471" t="s">
        <v>2347</v>
      </c>
      <c r="C2471" t="s">
        <v>7081</v>
      </c>
      <c r="D2471">
        <v>9</v>
      </c>
      <c r="E2471">
        <v>25</v>
      </c>
      <c r="F2471" s="134">
        <v>0.36</v>
      </c>
      <c r="G2471">
        <v>0</v>
      </c>
      <c r="H2471">
        <v>0</v>
      </c>
      <c r="I2471" t="s">
        <v>4595</v>
      </c>
      <c r="J2471">
        <v>0</v>
      </c>
      <c r="K2471">
        <v>0</v>
      </c>
      <c r="L2471" t="s">
        <v>4595</v>
      </c>
      <c r="M2471">
        <v>0</v>
      </c>
    </row>
    <row r="2472" spans="1:13" x14ac:dyDescent="0.2">
      <c r="A2472" t="s">
        <v>2346</v>
      </c>
      <c r="B2472" t="s">
        <v>2347</v>
      </c>
      <c r="C2472" t="s">
        <v>7082</v>
      </c>
      <c r="D2472">
        <v>9</v>
      </c>
      <c r="E2472">
        <v>25</v>
      </c>
      <c r="F2472" s="134">
        <v>0.36</v>
      </c>
      <c r="G2472">
        <v>0</v>
      </c>
      <c r="H2472">
        <v>0</v>
      </c>
      <c r="I2472" t="s">
        <v>4595</v>
      </c>
      <c r="J2472">
        <v>0</v>
      </c>
      <c r="K2472" t="s">
        <v>7083</v>
      </c>
      <c r="L2472">
        <v>2.6000000000000001E-6</v>
      </c>
      <c r="M2472" t="s">
        <v>7084</v>
      </c>
    </row>
    <row r="2473" spans="1:13" x14ac:dyDescent="0.2">
      <c r="A2473" t="s">
        <v>2346</v>
      </c>
      <c r="B2473" t="s">
        <v>2347</v>
      </c>
      <c r="C2473" t="s">
        <v>5419</v>
      </c>
      <c r="D2473">
        <v>10</v>
      </c>
      <c r="E2473">
        <v>25</v>
      </c>
      <c r="F2473" s="134">
        <v>0.4</v>
      </c>
      <c r="G2473" t="s">
        <v>5392</v>
      </c>
      <c r="H2473" t="s">
        <v>4613</v>
      </c>
      <c r="I2473">
        <v>1.6999999999999999E-22</v>
      </c>
      <c r="J2473" t="s">
        <v>4614</v>
      </c>
      <c r="K2473" t="s">
        <v>5420</v>
      </c>
      <c r="L2473">
        <v>9.7999999999999994E-71</v>
      </c>
      <c r="M2473" t="s">
        <v>4748</v>
      </c>
    </row>
    <row r="2474" spans="1:13" x14ac:dyDescent="0.2">
      <c r="A2474" t="s">
        <v>2346</v>
      </c>
      <c r="B2474" t="s">
        <v>2347</v>
      </c>
      <c r="C2474" t="s">
        <v>7085</v>
      </c>
      <c r="D2474">
        <v>10</v>
      </c>
      <c r="E2474">
        <v>25</v>
      </c>
      <c r="F2474" s="134">
        <v>0.4</v>
      </c>
      <c r="G2474">
        <v>0</v>
      </c>
      <c r="H2474">
        <v>0</v>
      </c>
      <c r="I2474" t="s">
        <v>4595</v>
      </c>
      <c r="J2474">
        <v>0</v>
      </c>
      <c r="K2474">
        <v>0</v>
      </c>
      <c r="L2474" t="s">
        <v>4595</v>
      </c>
      <c r="M2474">
        <v>0</v>
      </c>
    </row>
    <row r="2475" spans="1:13" x14ac:dyDescent="0.2">
      <c r="A2475" t="s">
        <v>2346</v>
      </c>
      <c r="B2475" t="s">
        <v>2347</v>
      </c>
      <c r="C2475" t="s">
        <v>7086</v>
      </c>
      <c r="D2475">
        <v>10</v>
      </c>
      <c r="E2475">
        <v>25</v>
      </c>
      <c r="F2475" s="134">
        <v>0.4</v>
      </c>
      <c r="G2475" t="s">
        <v>1061</v>
      </c>
      <c r="H2475">
        <v>0</v>
      </c>
      <c r="I2475" t="s">
        <v>4595</v>
      </c>
      <c r="J2475">
        <v>0</v>
      </c>
      <c r="K2475" t="s">
        <v>7087</v>
      </c>
      <c r="L2475">
        <v>2.3000000000000001E-18</v>
      </c>
      <c r="M2475" t="s">
        <v>7088</v>
      </c>
    </row>
    <row r="2476" spans="1:13" x14ac:dyDescent="0.2">
      <c r="A2476" t="s">
        <v>2346</v>
      </c>
      <c r="B2476" t="s">
        <v>2347</v>
      </c>
      <c r="C2476" t="s">
        <v>5421</v>
      </c>
      <c r="D2476">
        <v>14</v>
      </c>
      <c r="E2476">
        <v>25</v>
      </c>
      <c r="F2476" s="134">
        <v>0.56000000000000005</v>
      </c>
      <c r="G2476" t="s">
        <v>5422</v>
      </c>
      <c r="H2476" t="s">
        <v>4598</v>
      </c>
      <c r="I2476">
        <v>1.3E-39</v>
      </c>
      <c r="J2476" t="s">
        <v>4599</v>
      </c>
      <c r="K2476" t="s">
        <v>5423</v>
      </c>
      <c r="L2476">
        <v>6.2000000000000005E-172</v>
      </c>
      <c r="M2476" t="s">
        <v>5111</v>
      </c>
    </row>
    <row r="2477" spans="1:13" x14ac:dyDescent="0.2">
      <c r="A2477" t="s">
        <v>2346</v>
      </c>
      <c r="B2477" t="s">
        <v>2347</v>
      </c>
      <c r="C2477" t="s">
        <v>5340</v>
      </c>
      <c r="D2477">
        <v>15</v>
      </c>
      <c r="E2477">
        <v>25</v>
      </c>
      <c r="F2477" s="134">
        <v>0.6</v>
      </c>
      <c r="G2477" t="s">
        <v>842</v>
      </c>
      <c r="H2477">
        <v>0</v>
      </c>
      <c r="I2477" t="s">
        <v>4595</v>
      </c>
      <c r="J2477">
        <v>0</v>
      </c>
      <c r="K2477" t="s">
        <v>5170</v>
      </c>
      <c r="L2477">
        <v>1.1E-31</v>
      </c>
      <c r="M2477" t="s">
        <v>4958</v>
      </c>
    </row>
    <row r="2478" spans="1:13" x14ac:dyDescent="0.2">
      <c r="A2478" t="s">
        <v>2346</v>
      </c>
      <c r="B2478" t="s">
        <v>2347</v>
      </c>
      <c r="C2478" t="s">
        <v>5387</v>
      </c>
      <c r="D2478">
        <v>15</v>
      </c>
      <c r="E2478">
        <v>25</v>
      </c>
      <c r="F2478" s="134">
        <v>0.6</v>
      </c>
      <c r="G2478" t="s">
        <v>4601</v>
      </c>
      <c r="H2478">
        <v>0</v>
      </c>
      <c r="I2478" t="s">
        <v>4595</v>
      </c>
      <c r="J2478">
        <v>0</v>
      </c>
      <c r="K2478">
        <v>0</v>
      </c>
      <c r="L2478" t="s">
        <v>4595</v>
      </c>
      <c r="M2478">
        <v>0</v>
      </c>
    </row>
    <row r="2479" spans="1:13" x14ac:dyDescent="0.2">
      <c r="A2479" t="s">
        <v>2346</v>
      </c>
      <c r="B2479" t="s">
        <v>2347</v>
      </c>
      <c r="C2479" t="s">
        <v>7089</v>
      </c>
      <c r="D2479">
        <v>20</v>
      </c>
      <c r="E2479">
        <v>25</v>
      </c>
      <c r="F2479" s="134">
        <v>0.8</v>
      </c>
      <c r="G2479" t="s">
        <v>7090</v>
      </c>
      <c r="H2479">
        <v>0</v>
      </c>
      <c r="I2479" t="s">
        <v>4595</v>
      </c>
      <c r="J2479">
        <v>0</v>
      </c>
      <c r="K2479" t="s">
        <v>5223</v>
      </c>
      <c r="L2479">
        <v>1.6000000000000001E-32</v>
      </c>
      <c r="M2479" t="s">
        <v>7091</v>
      </c>
    </row>
    <row r="2480" spans="1:13" x14ac:dyDescent="0.2">
      <c r="A2480" t="s">
        <v>2346</v>
      </c>
      <c r="B2480" t="s">
        <v>2347</v>
      </c>
      <c r="C2480" t="s">
        <v>7092</v>
      </c>
      <c r="D2480">
        <v>24</v>
      </c>
      <c r="E2480">
        <v>25</v>
      </c>
      <c r="F2480" s="134">
        <v>0.96</v>
      </c>
      <c r="G2480" t="s">
        <v>4601</v>
      </c>
      <c r="H2480">
        <v>0</v>
      </c>
      <c r="I2480" t="s">
        <v>4595</v>
      </c>
      <c r="J2480">
        <v>0</v>
      </c>
      <c r="K2480">
        <v>0</v>
      </c>
      <c r="L2480" t="s">
        <v>4595</v>
      </c>
      <c r="M2480">
        <v>0</v>
      </c>
    </row>
    <row r="2481" spans="1:1024" x14ac:dyDescent="0.2">
      <c r="A2481" t="s">
        <v>2346</v>
      </c>
      <c r="B2481" t="s">
        <v>2347</v>
      </c>
      <c r="C2481" t="s">
        <v>7093</v>
      </c>
      <c r="D2481">
        <v>25</v>
      </c>
      <c r="E2481">
        <v>25</v>
      </c>
      <c r="F2481" s="134">
        <v>1</v>
      </c>
      <c r="G2481" t="s">
        <v>139</v>
      </c>
      <c r="H2481">
        <v>0</v>
      </c>
      <c r="I2481" t="s">
        <v>4595</v>
      </c>
      <c r="J2481">
        <v>0</v>
      </c>
      <c r="K2481">
        <v>0</v>
      </c>
      <c r="L2481" t="s">
        <v>4595</v>
      </c>
      <c r="M2481">
        <v>0</v>
      </c>
    </row>
    <row r="2482" spans="1:1024" x14ac:dyDescent="0.2">
      <c r="A2482" t="s">
        <v>2346</v>
      </c>
      <c r="B2482" t="s">
        <v>2347</v>
      </c>
      <c r="C2482" t="s">
        <v>1900</v>
      </c>
      <c r="D2482">
        <v>25</v>
      </c>
      <c r="E2482">
        <v>25</v>
      </c>
      <c r="F2482" s="134">
        <v>1</v>
      </c>
      <c r="G2482" t="s">
        <v>7094</v>
      </c>
      <c r="H2482">
        <v>0</v>
      </c>
      <c r="I2482" t="s">
        <v>4595</v>
      </c>
      <c r="J2482">
        <v>0</v>
      </c>
      <c r="K2482">
        <v>0</v>
      </c>
      <c r="L2482" t="s">
        <v>4595</v>
      </c>
      <c r="M2482">
        <v>0</v>
      </c>
    </row>
    <row r="2483" spans="1:1024" s="53" customFormat="1" x14ac:dyDescent="0.2">
      <c r="A2483" s="53" t="s">
        <v>2346</v>
      </c>
      <c r="B2483" t="s">
        <v>2347</v>
      </c>
      <c r="C2483" s="53" t="s">
        <v>7095</v>
      </c>
      <c r="D2483" s="53">
        <v>25</v>
      </c>
      <c r="E2483" s="53">
        <v>25</v>
      </c>
      <c r="F2483" s="136">
        <v>1</v>
      </c>
      <c r="G2483" t="s">
        <v>6254</v>
      </c>
      <c r="H2483" t="s">
        <v>6255</v>
      </c>
      <c r="I2483">
        <v>7.1999999999999999E-7</v>
      </c>
      <c r="J2483" t="s">
        <v>6256</v>
      </c>
      <c r="K2483" t="s">
        <v>5239</v>
      </c>
      <c r="L2483">
        <v>1.2E-20</v>
      </c>
      <c r="M2483" t="s">
        <v>4948</v>
      </c>
      <c r="AKX2483"/>
      <c r="AKY2483"/>
      <c r="AKZ2483"/>
      <c r="ALA2483"/>
      <c r="ALB2483"/>
      <c r="ALC2483"/>
      <c r="ALD2483"/>
      <c r="ALE2483"/>
      <c r="ALF2483"/>
      <c r="ALG2483"/>
      <c r="ALH2483"/>
      <c r="ALI2483"/>
      <c r="ALJ2483"/>
      <c r="ALK2483"/>
      <c r="ALL2483"/>
      <c r="ALM2483"/>
      <c r="ALN2483"/>
      <c r="ALO2483"/>
      <c r="ALP2483"/>
      <c r="ALQ2483"/>
      <c r="ALR2483"/>
      <c r="ALS2483"/>
      <c r="ALT2483"/>
      <c r="ALU2483"/>
      <c r="ALV2483"/>
      <c r="ALW2483"/>
      <c r="ALX2483"/>
      <c r="ALY2483"/>
      <c r="ALZ2483"/>
      <c r="AMA2483"/>
      <c r="AMB2483"/>
      <c r="AMC2483"/>
      <c r="AMD2483"/>
      <c r="AME2483"/>
      <c r="AMF2483"/>
      <c r="AMG2483"/>
      <c r="AMH2483"/>
      <c r="AMI2483"/>
      <c r="AMJ2483"/>
    </row>
    <row r="2484" spans="1:1024" x14ac:dyDescent="0.2">
      <c r="A2484" t="s">
        <v>2377</v>
      </c>
      <c r="B2484">
        <v>0</v>
      </c>
      <c r="C2484" t="s">
        <v>5408</v>
      </c>
      <c r="D2484">
        <v>1</v>
      </c>
      <c r="E2484">
        <v>11</v>
      </c>
      <c r="F2484" s="134">
        <v>9.0909100000000007E-2</v>
      </c>
      <c r="G2484" t="s">
        <v>4601</v>
      </c>
      <c r="H2484">
        <v>0</v>
      </c>
      <c r="I2484" t="s">
        <v>4595</v>
      </c>
      <c r="J2484">
        <v>0</v>
      </c>
      <c r="K2484" t="s">
        <v>5409</v>
      </c>
      <c r="L2484">
        <v>1.4000000000000001E-29</v>
      </c>
      <c r="M2484" t="s">
        <v>5410</v>
      </c>
    </row>
    <row r="2485" spans="1:1024" x14ac:dyDescent="0.2">
      <c r="A2485" t="s">
        <v>2377</v>
      </c>
      <c r="B2485">
        <v>0</v>
      </c>
      <c r="C2485" t="s">
        <v>5232</v>
      </c>
      <c r="D2485">
        <v>1</v>
      </c>
      <c r="E2485">
        <v>11</v>
      </c>
      <c r="F2485" s="134">
        <v>9.0909100000000007E-2</v>
      </c>
      <c r="G2485" t="s">
        <v>1061</v>
      </c>
      <c r="H2485" t="s">
        <v>5233</v>
      </c>
      <c r="I2485">
        <v>3.4999999999999998E-10</v>
      </c>
      <c r="J2485" t="s">
        <v>5234</v>
      </c>
      <c r="K2485" t="s">
        <v>5235</v>
      </c>
      <c r="L2485">
        <v>2.1000000000000001E-37</v>
      </c>
      <c r="M2485" t="s">
        <v>4948</v>
      </c>
    </row>
    <row r="2486" spans="1:1024" x14ac:dyDescent="0.2">
      <c r="A2486" t="s">
        <v>2377</v>
      </c>
      <c r="B2486">
        <v>0</v>
      </c>
      <c r="C2486" t="s">
        <v>4949</v>
      </c>
      <c r="D2486">
        <v>1</v>
      </c>
      <c r="E2486">
        <v>11</v>
      </c>
      <c r="F2486" s="134">
        <v>9.0909100000000007E-2</v>
      </c>
      <c r="G2486" t="s">
        <v>607</v>
      </c>
      <c r="H2486" t="s">
        <v>4950</v>
      </c>
      <c r="I2486">
        <v>3.8999999999999998E-29</v>
      </c>
      <c r="J2486" t="s">
        <v>4951</v>
      </c>
      <c r="K2486" t="s">
        <v>4952</v>
      </c>
      <c r="L2486">
        <v>1.9E-103</v>
      </c>
      <c r="M2486" t="s">
        <v>4953</v>
      </c>
    </row>
    <row r="2487" spans="1:1024" x14ac:dyDescent="0.2">
      <c r="A2487" t="s">
        <v>2377</v>
      </c>
      <c r="B2487">
        <v>0</v>
      </c>
      <c r="C2487" t="s">
        <v>5236</v>
      </c>
      <c r="D2487">
        <v>1</v>
      </c>
      <c r="E2487">
        <v>11</v>
      </c>
      <c r="F2487" s="134">
        <v>9.0909100000000007E-2</v>
      </c>
      <c r="G2487" t="s">
        <v>607</v>
      </c>
      <c r="H2487" t="s">
        <v>5237</v>
      </c>
      <c r="I2487">
        <v>4.7E-56</v>
      </c>
      <c r="J2487" t="s">
        <v>5238</v>
      </c>
      <c r="K2487" t="s">
        <v>5239</v>
      </c>
      <c r="L2487">
        <v>5.8999999999999998E-56</v>
      </c>
      <c r="M2487" t="s">
        <v>4948</v>
      </c>
    </row>
    <row r="2488" spans="1:1024" x14ac:dyDescent="0.2">
      <c r="A2488" t="s">
        <v>2377</v>
      </c>
      <c r="B2488">
        <v>0</v>
      </c>
      <c r="C2488" t="s">
        <v>5328</v>
      </c>
      <c r="D2488">
        <v>1</v>
      </c>
      <c r="E2488">
        <v>11</v>
      </c>
      <c r="F2488" s="134">
        <v>9.0909100000000007E-2</v>
      </c>
      <c r="G2488" t="s">
        <v>23</v>
      </c>
      <c r="H2488" t="s">
        <v>5329</v>
      </c>
      <c r="I2488">
        <v>4.5000000000000004E-155</v>
      </c>
      <c r="J2488" t="s">
        <v>4667</v>
      </c>
      <c r="K2488" t="s">
        <v>5330</v>
      </c>
      <c r="L2488">
        <v>1.6999999999999999E-290</v>
      </c>
      <c r="M2488" t="s">
        <v>4948</v>
      </c>
    </row>
    <row r="2489" spans="1:1024" x14ac:dyDescent="0.2">
      <c r="A2489" t="s">
        <v>2377</v>
      </c>
      <c r="B2489">
        <v>0</v>
      </c>
      <c r="C2489" t="s">
        <v>5350</v>
      </c>
      <c r="D2489">
        <v>1</v>
      </c>
      <c r="E2489">
        <v>11</v>
      </c>
      <c r="F2489" s="134">
        <v>9.0909100000000007E-2</v>
      </c>
      <c r="G2489">
        <v>0</v>
      </c>
      <c r="H2489">
        <v>0</v>
      </c>
      <c r="I2489" t="s">
        <v>4595</v>
      </c>
      <c r="J2489">
        <v>0</v>
      </c>
      <c r="K2489">
        <v>0</v>
      </c>
      <c r="L2489" t="s">
        <v>4595</v>
      </c>
      <c r="M2489">
        <v>0</v>
      </c>
    </row>
    <row r="2490" spans="1:1024" x14ac:dyDescent="0.2">
      <c r="A2490" t="s">
        <v>2377</v>
      </c>
      <c r="B2490">
        <v>0</v>
      </c>
      <c r="C2490" t="s">
        <v>4966</v>
      </c>
      <c r="D2490">
        <v>1</v>
      </c>
      <c r="E2490">
        <v>11</v>
      </c>
      <c r="F2490" s="134">
        <v>9.0909100000000007E-2</v>
      </c>
      <c r="G2490" t="s">
        <v>1061</v>
      </c>
      <c r="H2490">
        <v>0</v>
      </c>
      <c r="I2490" t="s">
        <v>4595</v>
      </c>
      <c r="J2490">
        <v>0</v>
      </c>
      <c r="K2490" t="s">
        <v>4967</v>
      </c>
      <c r="L2490">
        <v>1.4999999999999999E-13</v>
      </c>
      <c r="M2490" t="s">
        <v>4968</v>
      </c>
    </row>
    <row r="2491" spans="1:1024" x14ac:dyDescent="0.2">
      <c r="A2491" t="s">
        <v>2377</v>
      </c>
      <c r="B2491">
        <v>0</v>
      </c>
      <c r="C2491" t="s">
        <v>4675</v>
      </c>
      <c r="D2491">
        <v>1</v>
      </c>
      <c r="E2491">
        <v>11</v>
      </c>
      <c r="F2491" s="134">
        <v>9.0909100000000007E-2</v>
      </c>
      <c r="G2491" t="s">
        <v>4601</v>
      </c>
      <c r="H2491">
        <v>0</v>
      </c>
      <c r="I2491" t="s">
        <v>4595</v>
      </c>
      <c r="J2491">
        <v>0</v>
      </c>
      <c r="K2491">
        <v>0</v>
      </c>
      <c r="L2491" t="s">
        <v>4595</v>
      </c>
      <c r="M2491">
        <v>0</v>
      </c>
    </row>
    <row r="2492" spans="1:1024" x14ac:dyDescent="0.2">
      <c r="A2492" t="s">
        <v>2377</v>
      </c>
      <c r="B2492">
        <v>0</v>
      </c>
      <c r="C2492" t="s">
        <v>5177</v>
      </c>
      <c r="D2492">
        <v>1</v>
      </c>
      <c r="E2492">
        <v>11</v>
      </c>
      <c r="F2492" s="134">
        <v>9.0909100000000007E-2</v>
      </c>
      <c r="G2492">
        <v>0</v>
      </c>
      <c r="H2492">
        <v>0</v>
      </c>
      <c r="I2492" t="s">
        <v>4595</v>
      </c>
      <c r="J2492">
        <v>0</v>
      </c>
      <c r="K2492" t="s">
        <v>5178</v>
      </c>
      <c r="L2492">
        <v>1.0999999999999999E-9</v>
      </c>
      <c r="M2492" t="s">
        <v>5179</v>
      </c>
    </row>
    <row r="2493" spans="1:1024" x14ac:dyDescent="0.2">
      <c r="A2493" t="s">
        <v>2377</v>
      </c>
      <c r="B2493">
        <v>0</v>
      </c>
      <c r="C2493" t="s">
        <v>6213</v>
      </c>
      <c r="D2493">
        <v>1</v>
      </c>
      <c r="E2493">
        <v>11</v>
      </c>
      <c r="F2493" s="134">
        <v>9.0909100000000007E-2</v>
      </c>
      <c r="G2493">
        <v>0</v>
      </c>
      <c r="H2493">
        <v>0</v>
      </c>
      <c r="I2493" t="s">
        <v>4595</v>
      </c>
      <c r="J2493">
        <v>0</v>
      </c>
      <c r="K2493" t="s">
        <v>6214</v>
      </c>
      <c r="L2493">
        <v>6.7000000000000005E-14</v>
      </c>
      <c r="M2493" t="s">
        <v>6215</v>
      </c>
    </row>
    <row r="2494" spans="1:1024" x14ac:dyDescent="0.2">
      <c r="A2494" t="s">
        <v>2377</v>
      </c>
      <c r="B2494">
        <v>0</v>
      </c>
      <c r="C2494" t="s">
        <v>7096</v>
      </c>
      <c r="D2494">
        <v>1</v>
      </c>
      <c r="E2494">
        <v>11</v>
      </c>
      <c r="F2494" s="134">
        <v>9.0909100000000007E-2</v>
      </c>
      <c r="G2494">
        <v>0</v>
      </c>
      <c r="H2494">
        <v>0</v>
      </c>
      <c r="I2494" t="s">
        <v>4595</v>
      </c>
      <c r="J2494">
        <v>0</v>
      </c>
      <c r="K2494">
        <v>0</v>
      </c>
      <c r="L2494" t="s">
        <v>4595</v>
      </c>
      <c r="M2494">
        <v>0</v>
      </c>
    </row>
    <row r="2495" spans="1:1024" x14ac:dyDescent="0.2">
      <c r="A2495" t="s">
        <v>2377</v>
      </c>
      <c r="B2495">
        <v>0</v>
      </c>
      <c r="C2495" t="s">
        <v>5890</v>
      </c>
      <c r="D2495">
        <v>1</v>
      </c>
      <c r="E2495">
        <v>11</v>
      </c>
      <c r="F2495" s="134">
        <v>9.0909100000000007E-2</v>
      </c>
      <c r="G2495">
        <v>0</v>
      </c>
      <c r="H2495">
        <v>0</v>
      </c>
      <c r="I2495" t="s">
        <v>4595</v>
      </c>
      <c r="J2495">
        <v>0</v>
      </c>
      <c r="K2495">
        <v>0</v>
      </c>
      <c r="L2495" t="s">
        <v>4595</v>
      </c>
      <c r="M2495">
        <v>0</v>
      </c>
    </row>
    <row r="2496" spans="1:1024" x14ac:dyDescent="0.2">
      <c r="A2496" t="s">
        <v>2377</v>
      </c>
      <c r="B2496">
        <v>0</v>
      </c>
      <c r="C2496" t="s">
        <v>7097</v>
      </c>
      <c r="D2496">
        <v>1</v>
      </c>
      <c r="E2496">
        <v>11</v>
      </c>
      <c r="F2496" s="134">
        <v>9.0909100000000007E-2</v>
      </c>
      <c r="G2496">
        <v>0</v>
      </c>
      <c r="H2496">
        <v>0</v>
      </c>
      <c r="I2496" t="s">
        <v>4595</v>
      </c>
      <c r="J2496">
        <v>0</v>
      </c>
      <c r="K2496">
        <v>0</v>
      </c>
      <c r="L2496" t="s">
        <v>4595</v>
      </c>
      <c r="M2496">
        <v>0</v>
      </c>
    </row>
    <row r="2497" spans="1:13" x14ac:dyDescent="0.2">
      <c r="A2497" t="s">
        <v>2377</v>
      </c>
      <c r="B2497">
        <v>0</v>
      </c>
      <c r="C2497" t="s">
        <v>7098</v>
      </c>
      <c r="D2497">
        <v>1</v>
      </c>
      <c r="E2497">
        <v>11</v>
      </c>
      <c r="F2497" s="134">
        <v>9.0909100000000007E-2</v>
      </c>
      <c r="G2497">
        <v>0</v>
      </c>
      <c r="H2497">
        <v>0</v>
      </c>
      <c r="I2497" t="s">
        <v>4595</v>
      </c>
      <c r="J2497">
        <v>0</v>
      </c>
      <c r="K2497" t="s">
        <v>7099</v>
      </c>
      <c r="L2497">
        <v>2.9999999999999999E-30</v>
      </c>
      <c r="M2497" t="s">
        <v>6925</v>
      </c>
    </row>
    <row r="2498" spans="1:13" x14ac:dyDescent="0.2">
      <c r="A2498" t="s">
        <v>2377</v>
      </c>
      <c r="B2498">
        <v>0</v>
      </c>
      <c r="C2498" t="s">
        <v>7100</v>
      </c>
      <c r="D2498">
        <v>1</v>
      </c>
      <c r="E2498">
        <v>11</v>
      </c>
      <c r="F2498" s="134">
        <v>9.0909100000000007E-2</v>
      </c>
      <c r="G2498">
        <v>0</v>
      </c>
      <c r="H2498">
        <v>0</v>
      </c>
      <c r="I2498" t="s">
        <v>4595</v>
      </c>
      <c r="J2498">
        <v>0</v>
      </c>
      <c r="K2498">
        <v>0</v>
      </c>
      <c r="L2498" t="s">
        <v>4595</v>
      </c>
      <c r="M2498">
        <v>0</v>
      </c>
    </row>
    <row r="2499" spans="1:13" x14ac:dyDescent="0.2">
      <c r="A2499" t="s">
        <v>2377</v>
      </c>
      <c r="B2499">
        <v>0</v>
      </c>
      <c r="C2499" t="s">
        <v>7008</v>
      </c>
      <c r="D2499">
        <v>1</v>
      </c>
      <c r="E2499">
        <v>11</v>
      </c>
      <c r="F2499" s="134">
        <v>9.0909100000000007E-2</v>
      </c>
      <c r="G2499">
        <v>0</v>
      </c>
      <c r="H2499">
        <v>0</v>
      </c>
      <c r="I2499" t="s">
        <v>4595</v>
      </c>
      <c r="J2499">
        <v>0</v>
      </c>
      <c r="K2499">
        <v>0</v>
      </c>
      <c r="L2499" t="s">
        <v>4595</v>
      </c>
      <c r="M2499">
        <v>0</v>
      </c>
    </row>
    <row r="2500" spans="1:13" x14ac:dyDescent="0.2">
      <c r="A2500" t="s">
        <v>2377</v>
      </c>
      <c r="B2500">
        <v>0</v>
      </c>
      <c r="C2500" t="s">
        <v>7101</v>
      </c>
      <c r="D2500">
        <v>1</v>
      </c>
      <c r="E2500">
        <v>11</v>
      </c>
      <c r="F2500" s="134">
        <v>9.0909100000000007E-2</v>
      </c>
      <c r="G2500">
        <v>0</v>
      </c>
      <c r="H2500">
        <v>0</v>
      </c>
      <c r="I2500" t="s">
        <v>4595</v>
      </c>
      <c r="J2500">
        <v>0</v>
      </c>
      <c r="K2500">
        <v>0</v>
      </c>
      <c r="L2500" t="s">
        <v>4595</v>
      </c>
      <c r="M2500">
        <v>0</v>
      </c>
    </row>
    <row r="2501" spans="1:13" x14ac:dyDescent="0.2">
      <c r="A2501" t="s">
        <v>2377</v>
      </c>
      <c r="B2501">
        <v>0</v>
      </c>
      <c r="C2501" t="s">
        <v>4900</v>
      </c>
      <c r="D2501">
        <v>1</v>
      </c>
      <c r="E2501">
        <v>11</v>
      </c>
      <c r="F2501" s="134">
        <v>9.0909100000000007E-2</v>
      </c>
      <c r="G2501">
        <v>0</v>
      </c>
      <c r="H2501">
        <v>0</v>
      </c>
      <c r="I2501" t="s">
        <v>4595</v>
      </c>
      <c r="J2501">
        <v>0</v>
      </c>
      <c r="K2501">
        <v>0</v>
      </c>
      <c r="L2501" t="s">
        <v>4595</v>
      </c>
      <c r="M2501">
        <v>0</v>
      </c>
    </row>
    <row r="2502" spans="1:13" x14ac:dyDescent="0.2">
      <c r="A2502" t="s">
        <v>2377</v>
      </c>
      <c r="B2502">
        <v>0</v>
      </c>
      <c r="C2502" t="s">
        <v>5426</v>
      </c>
      <c r="D2502">
        <v>2</v>
      </c>
      <c r="E2502">
        <v>11</v>
      </c>
      <c r="F2502" s="134">
        <v>0.18181800000000001</v>
      </c>
      <c r="G2502" t="s">
        <v>636</v>
      </c>
      <c r="H2502">
        <v>0</v>
      </c>
      <c r="I2502" t="s">
        <v>4595</v>
      </c>
      <c r="J2502">
        <v>0</v>
      </c>
      <c r="K2502" t="s">
        <v>5190</v>
      </c>
      <c r="L2502">
        <v>6.5000000000000003E-87</v>
      </c>
      <c r="M2502" t="s">
        <v>4794</v>
      </c>
    </row>
    <row r="2503" spans="1:13" x14ac:dyDescent="0.2">
      <c r="A2503" t="s">
        <v>2377</v>
      </c>
      <c r="B2503">
        <v>0</v>
      </c>
      <c r="C2503" t="s">
        <v>5390</v>
      </c>
      <c r="D2503">
        <v>2</v>
      </c>
      <c r="E2503">
        <v>11</v>
      </c>
      <c r="F2503" s="134">
        <v>0.18181800000000001</v>
      </c>
      <c r="G2503" t="s">
        <v>4601</v>
      </c>
      <c r="H2503">
        <v>0</v>
      </c>
      <c r="I2503" t="s">
        <v>4595</v>
      </c>
      <c r="J2503">
        <v>0</v>
      </c>
      <c r="K2503" t="s">
        <v>5190</v>
      </c>
      <c r="L2503">
        <v>1.7999999999999999E-11</v>
      </c>
      <c r="M2503" t="s">
        <v>4794</v>
      </c>
    </row>
    <row r="2504" spans="1:13" x14ac:dyDescent="0.2">
      <c r="A2504" t="s">
        <v>2377</v>
      </c>
      <c r="B2504">
        <v>0</v>
      </c>
      <c r="C2504" t="s">
        <v>5389</v>
      </c>
      <c r="D2504">
        <v>2</v>
      </c>
      <c r="E2504">
        <v>11</v>
      </c>
      <c r="F2504" s="134">
        <v>0.18181800000000001</v>
      </c>
      <c r="G2504">
        <v>0</v>
      </c>
      <c r="H2504">
        <v>0</v>
      </c>
      <c r="I2504" t="s">
        <v>4595</v>
      </c>
      <c r="J2504">
        <v>0</v>
      </c>
      <c r="K2504">
        <v>0</v>
      </c>
      <c r="L2504" t="s">
        <v>4595</v>
      </c>
      <c r="M2504">
        <v>0</v>
      </c>
    </row>
    <row r="2505" spans="1:13" x14ac:dyDescent="0.2">
      <c r="A2505" t="s">
        <v>2377</v>
      </c>
      <c r="B2505">
        <v>0</v>
      </c>
      <c r="C2505" t="s">
        <v>5391</v>
      </c>
      <c r="D2505">
        <v>2</v>
      </c>
      <c r="E2505">
        <v>11</v>
      </c>
      <c r="F2505" s="134">
        <v>0.18181800000000001</v>
      </c>
      <c r="G2505" t="s">
        <v>5392</v>
      </c>
      <c r="H2505" t="s">
        <v>5393</v>
      </c>
      <c r="I2505">
        <v>8.8999999999999995E-5</v>
      </c>
      <c r="J2505" t="s">
        <v>4741</v>
      </c>
      <c r="K2505" t="s">
        <v>4637</v>
      </c>
      <c r="L2505">
        <v>3.6000000000000001E-26</v>
      </c>
      <c r="M2505" t="s">
        <v>5394</v>
      </c>
    </row>
    <row r="2506" spans="1:13" x14ac:dyDescent="0.2">
      <c r="A2506" t="s">
        <v>2377</v>
      </c>
      <c r="B2506">
        <v>0</v>
      </c>
      <c r="C2506" t="s">
        <v>4596</v>
      </c>
      <c r="D2506">
        <v>2</v>
      </c>
      <c r="E2506">
        <v>11</v>
      </c>
      <c r="F2506" s="134">
        <v>0.18181800000000001</v>
      </c>
      <c r="G2506" t="s">
        <v>4597</v>
      </c>
      <c r="H2506" t="s">
        <v>4598</v>
      </c>
      <c r="I2506">
        <v>6.5999999999999998E-273</v>
      </c>
      <c r="J2506" t="s">
        <v>4599</v>
      </c>
      <c r="K2506" t="s">
        <v>4598</v>
      </c>
      <c r="L2506">
        <v>4.1000000000000003E-271</v>
      </c>
      <c r="M2506" t="s">
        <v>4636</v>
      </c>
    </row>
    <row r="2507" spans="1:13" x14ac:dyDescent="0.2">
      <c r="A2507" t="s">
        <v>2377</v>
      </c>
      <c r="B2507">
        <v>0</v>
      </c>
      <c r="C2507" t="s">
        <v>5273</v>
      </c>
      <c r="D2507">
        <v>2</v>
      </c>
      <c r="E2507">
        <v>11</v>
      </c>
      <c r="F2507" s="134">
        <v>0.18181800000000001</v>
      </c>
      <c r="G2507" t="s">
        <v>607</v>
      </c>
      <c r="H2507" t="s">
        <v>5274</v>
      </c>
      <c r="I2507">
        <v>3.8000000000000001E-9</v>
      </c>
      <c r="J2507" t="s">
        <v>5275</v>
      </c>
      <c r="K2507" t="s">
        <v>4952</v>
      </c>
      <c r="L2507">
        <v>9.9999999999999993E-41</v>
      </c>
      <c r="M2507" t="s">
        <v>5276</v>
      </c>
    </row>
    <row r="2508" spans="1:13" x14ac:dyDescent="0.2">
      <c r="A2508" t="s">
        <v>2377</v>
      </c>
      <c r="B2508">
        <v>0</v>
      </c>
      <c r="C2508" t="s">
        <v>5174</v>
      </c>
      <c r="D2508">
        <v>2</v>
      </c>
      <c r="E2508">
        <v>11</v>
      </c>
      <c r="F2508" s="134">
        <v>0.18181800000000001</v>
      </c>
      <c r="G2508">
        <v>0</v>
      </c>
      <c r="H2508">
        <v>0</v>
      </c>
      <c r="I2508" t="s">
        <v>4595</v>
      </c>
      <c r="J2508">
        <v>0</v>
      </c>
      <c r="K2508">
        <v>0</v>
      </c>
      <c r="L2508" t="s">
        <v>4595</v>
      </c>
      <c r="M2508">
        <v>0</v>
      </c>
    </row>
    <row r="2509" spans="1:13" x14ac:dyDescent="0.2">
      <c r="A2509" t="s">
        <v>2377</v>
      </c>
      <c r="B2509">
        <v>0</v>
      </c>
      <c r="C2509" t="s">
        <v>6048</v>
      </c>
      <c r="D2509">
        <v>2</v>
      </c>
      <c r="E2509">
        <v>11</v>
      </c>
      <c r="F2509" s="134">
        <v>0.18181800000000001</v>
      </c>
      <c r="G2509">
        <v>0</v>
      </c>
      <c r="H2509">
        <v>0</v>
      </c>
      <c r="I2509" t="s">
        <v>4595</v>
      </c>
      <c r="J2509">
        <v>0</v>
      </c>
      <c r="K2509" t="s">
        <v>4645</v>
      </c>
      <c r="L2509">
        <v>1.7000000000000001E-144</v>
      </c>
      <c r="M2509" t="s">
        <v>4646</v>
      </c>
    </row>
    <row r="2510" spans="1:13" x14ac:dyDescent="0.2">
      <c r="A2510" t="s">
        <v>2377</v>
      </c>
      <c r="B2510">
        <v>0</v>
      </c>
      <c r="C2510" t="s">
        <v>7102</v>
      </c>
      <c r="D2510">
        <v>2</v>
      </c>
      <c r="E2510">
        <v>11</v>
      </c>
      <c r="F2510" s="134">
        <v>0.18181800000000001</v>
      </c>
      <c r="G2510">
        <v>0</v>
      </c>
      <c r="H2510">
        <v>0</v>
      </c>
      <c r="I2510" t="s">
        <v>4595</v>
      </c>
      <c r="J2510">
        <v>0</v>
      </c>
      <c r="K2510" t="s">
        <v>7103</v>
      </c>
      <c r="L2510">
        <v>2.2000000000000001E-14</v>
      </c>
      <c r="M2510" t="s">
        <v>7104</v>
      </c>
    </row>
    <row r="2511" spans="1:13" x14ac:dyDescent="0.2">
      <c r="A2511" t="s">
        <v>2377</v>
      </c>
      <c r="B2511">
        <v>0</v>
      </c>
      <c r="C2511" t="s">
        <v>4724</v>
      </c>
      <c r="D2511">
        <v>2</v>
      </c>
      <c r="E2511">
        <v>11</v>
      </c>
      <c r="F2511" s="134">
        <v>0.18181800000000001</v>
      </c>
      <c r="G2511">
        <v>0</v>
      </c>
      <c r="H2511">
        <v>0</v>
      </c>
      <c r="I2511" t="s">
        <v>4595</v>
      </c>
      <c r="J2511">
        <v>0</v>
      </c>
      <c r="K2511" t="s">
        <v>4725</v>
      </c>
      <c r="L2511">
        <v>2.6E-25</v>
      </c>
      <c r="M2511" t="s">
        <v>4726</v>
      </c>
    </row>
    <row r="2512" spans="1:13" x14ac:dyDescent="0.2">
      <c r="A2512" t="s">
        <v>2377</v>
      </c>
      <c r="B2512">
        <v>0</v>
      </c>
      <c r="C2512" t="s">
        <v>7105</v>
      </c>
      <c r="D2512">
        <v>2</v>
      </c>
      <c r="E2512">
        <v>11</v>
      </c>
      <c r="F2512" s="134">
        <v>0.18181800000000001</v>
      </c>
      <c r="G2512" t="s">
        <v>801</v>
      </c>
      <c r="H2512" t="s">
        <v>5166</v>
      </c>
      <c r="I2512">
        <v>4.2000000000000002E-34</v>
      </c>
      <c r="J2512" t="s">
        <v>4607</v>
      </c>
      <c r="K2512" t="s">
        <v>7106</v>
      </c>
      <c r="L2512">
        <v>5.3000000000000006E-54</v>
      </c>
      <c r="M2512" t="s">
        <v>4632</v>
      </c>
    </row>
    <row r="2513" spans="1:13" x14ac:dyDescent="0.2">
      <c r="A2513" t="s">
        <v>2377</v>
      </c>
      <c r="B2513">
        <v>0</v>
      </c>
      <c r="C2513" t="s">
        <v>7107</v>
      </c>
      <c r="D2513">
        <v>2</v>
      </c>
      <c r="E2513">
        <v>11</v>
      </c>
      <c r="F2513" s="134">
        <v>0.18181800000000001</v>
      </c>
      <c r="G2513">
        <v>0</v>
      </c>
      <c r="H2513">
        <v>0</v>
      </c>
      <c r="I2513" t="s">
        <v>4595</v>
      </c>
      <c r="J2513">
        <v>0</v>
      </c>
      <c r="K2513">
        <v>0</v>
      </c>
      <c r="L2513" t="s">
        <v>4595</v>
      </c>
      <c r="M2513">
        <v>0</v>
      </c>
    </row>
    <row r="2514" spans="1:13" x14ac:dyDescent="0.2">
      <c r="A2514" t="s">
        <v>2377</v>
      </c>
      <c r="B2514">
        <v>0</v>
      </c>
      <c r="C2514" t="s">
        <v>7108</v>
      </c>
      <c r="D2514">
        <v>2</v>
      </c>
      <c r="E2514">
        <v>11</v>
      </c>
      <c r="F2514" s="134">
        <v>0.18181800000000001</v>
      </c>
      <c r="G2514">
        <v>0</v>
      </c>
      <c r="H2514">
        <v>0</v>
      </c>
      <c r="I2514" t="s">
        <v>4595</v>
      </c>
      <c r="J2514">
        <v>0</v>
      </c>
      <c r="K2514">
        <v>0</v>
      </c>
      <c r="L2514" t="s">
        <v>4595</v>
      </c>
      <c r="M2514">
        <v>0</v>
      </c>
    </row>
    <row r="2515" spans="1:13" x14ac:dyDescent="0.2">
      <c r="A2515" t="s">
        <v>2377</v>
      </c>
      <c r="B2515">
        <v>0</v>
      </c>
      <c r="C2515" t="s">
        <v>7109</v>
      </c>
      <c r="D2515">
        <v>2</v>
      </c>
      <c r="E2515">
        <v>11</v>
      </c>
      <c r="F2515" s="134">
        <v>0.18181800000000001</v>
      </c>
      <c r="G2515">
        <v>0</v>
      </c>
      <c r="H2515">
        <v>0</v>
      </c>
      <c r="I2515" t="s">
        <v>4595</v>
      </c>
      <c r="J2515">
        <v>0</v>
      </c>
      <c r="K2515">
        <v>0</v>
      </c>
      <c r="L2515" t="s">
        <v>4595</v>
      </c>
      <c r="M2515">
        <v>0</v>
      </c>
    </row>
    <row r="2516" spans="1:13" x14ac:dyDescent="0.2">
      <c r="A2516" t="s">
        <v>2377</v>
      </c>
      <c r="B2516">
        <v>0</v>
      </c>
      <c r="C2516" t="s">
        <v>7110</v>
      </c>
      <c r="D2516">
        <v>2</v>
      </c>
      <c r="E2516">
        <v>11</v>
      </c>
      <c r="F2516" s="134">
        <v>0.18181800000000001</v>
      </c>
      <c r="G2516">
        <v>0</v>
      </c>
      <c r="H2516">
        <v>0</v>
      </c>
      <c r="I2516" t="s">
        <v>4595</v>
      </c>
      <c r="J2516">
        <v>0</v>
      </c>
      <c r="K2516">
        <v>0</v>
      </c>
      <c r="L2516" t="s">
        <v>4595</v>
      </c>
      <c r="M2516">
        <v>0</v>
      </c>
    </row>
    <row r="2517" spans="1:13" x14ac:dyDescent="0.2">
      <c r="A2517" t="s">
        <v>2377</v>
      </c>
      <c r="B2517">
        <v>0</v>
      </c>
      <c r="C2517" t="s">
        <v>7111</v>
      </c>
      <c r="D2517">
        <v>2</v>
      </c>
      <c r="E2517">
        <v>11</v>
      </c>
      <c r="F2517" s="134">
        <v>0.18181800000000001</v>
      </c>
      <c r="G2517">
        <v>0</v>
      </c>
      <c r="H2517">
        <v>0</v>
      </c>
      <c r="I2517" t="s">
        <v>4595</v>
      </c>
      <c r="J2517">
        <v>0</v>
      </c>
      <c r="K2517">
        <v>0</v>
      </c>
      <c r="L2517" t="s">
        <v>4595</v>
      </c>
      <c r="M2517">
        <v>0</v>
      </c>
    </row>
    <row r="2518" spans="1:13" x14ac:dyDescent="0.2">
      <c r="A2518" t="s">
        <v>2377</v>
      </c>
      <c r="B2518">
        <v>0</v>
      </c>
      <c r="C2518" t="s">
        <v>7112</v>
      </c>
      <c r="D2518">
        <v>2</v>
      </c>
      <c r="E2518">
        <v>11</v>
      </c>
      <c r="F2518" s="134">
        <v>0.18181800000000001</v>
      </c>
      <c r="G2518">
        <v>0</v>
      </c>
      <c r="H2518">
        <v>0</v>
      </c>
      <c r="I2518" t="s">
        <v>4595</v>
      </c>
      <c r="J2518">
        <v>0</v>
      </c>
      <c r="K2518">
        <v>0</v>
      </c>
      <c r="L2518" t="s">
        <v>4595</v>
      </c>
      <c r="M2518">
        <v>0</v>
      </c>
    </row>
    <row r="2519" spans="1:13" x14ac:dyDescent="0.2">
      <c r="A2519" t="s">
        <v>2377</v>
      </c>
      <c r="B2519">
        <v>0</v>
      </c>
      <c r="C2519" t="s">
        <v>7113</v>
      </c>
      <c r="D2519">
        <v>2</v>
      </c>
      <c r="E2519">
        <v>11</v>
      </c>
      <c r="F2519" s="134">
        <v>0.18181800000000001</v>
      </c>
      <c r="G2519">
        <v>0</v>
      </c>
      <c r="H2519">
        <v>0</v>
      </c>
      <c r="I2519" t="s">
        <v>4595</v>
      </c>
      <c r="J2519">
        <v>0</v>
      </c>
      <c r="K2519">
        <v>0</v>
      </c>
      <c r="L2519" t="s">
        <v>4595</v>
      </c>
      <c r="M2519">
        <v>0</v>
      </c>
    </row>
    <row r="2520" spans="1:13" x14ac:dyDescent="0.2">
      <c r="A2520" t="s">
        <v>2377</v>
      </c>
      <c r="B2520">
        <v>0</v>
      </c>
      <c r="C2520" t="s">
        <v>5395</v>
      </c>
      <c r="D2520">
        <v>3</v>
      </c>
      <c r="E2520">
        <v>11</v>
      </c>
      <c r="F2520" s="134">
        <v>0.272727</v>
      </c>
      <c r="G2520" t="s">
        <v>5396</v>
      </c>
      <c r="H2520" t="s">
        <v>5397</v>
      </c>
      <c r="I2520">
        <v>5.7999999999999995E-7</v>
      </c>
      <c r="J2520" t="s">
        <v>5398</v>
      </c>
      <c r="K2520" t="s">
        <v>5399</v>
      </c>
      <c r="L2520">
        <v>7.8000000000000006E-39</v>
      </c>
      <c r="M2520" t="s">
        <v>5400</v>
      </c>
    </row>
    <row r="2521" spans="1:13" x14ac:dyDescent="0.2">
      <c r="A2521" t="s">
        <v>2377</v>
      </c>
      <c r="B2521">
        <v>0</v>
      </c>
      <c r="C2521" t="s">
        <v>5388</v>
      </c>
      <c r="D2521">
        <v>3</v>
      </c>
      <c r="E2521">
        <v>11</v>
      </c>
      <c r="F2521" s="134">
        <v>0.272727</v>
      </c>
      <c r="G2521" t="s">
        <v>4601</v>
      </c>
      <c r="H2521">
        <v>0</v>
      </c>
      <c r="I2521" t="s">
        <v>4595</v>
      </c>
      <c r="J2521">
        <v>0</v>
      </c>
      <c r="K2521" t="s">
        <v>5190</v>
      </c>
      <c r="L2521">
        <v>4.3999999999999997E-9</v>
      </c>
      <c r="M2521" t="s">
        <v>4794</v>
      </c>
    </row>
    <row r="2522" spans="1:13" x14ac:dyDescent="0.2">
      <c r="A2522" t="s">
        <v>2377</v>
      </c>
      <c r="B2522">
        <v>0</v>
      </c>
      <c r="C2522" t="s">
        <v>4944</v>
      </c>
      <c r="D2522">
        <v>3</v>
      </c>
      <c r="E2522">
        <v>11</v>
      </c>
      <c r="F2522" s="134">
        <v>0.272727</v>
      </c>
      <c r="G2522" t="s">
        <v>1240</v>
      </c>
      <c r="H2522" t="s">
        <v>4945</v>
      </c>
      <c r="I2522">
        <v>4.1999999999999996E-6</v>
      </c>
      <c r="J2522" t="s">
        <v>4946</v>
      </c>
      <c r="K2522" t="s">
        <v>4947</v>
      </c>
      <c r="L2522">
        <v>2.2000000000000001E-33</v>
      </c>
      <c r="M2522" t="s">
        <v>4948</v>
      </c>
    </row>
    <row r="2523" spans="1:13" x14ac:dyDescent="0.2">
      <c r="A2523" t="s">
        <v>2377</v>
      </c>
      <c r="B2523">
        <v>0</v>
      </c>
      <c r="C2523" t="s">
        <v>5294</v>
      </c>
      <c r="D2523">
        <v>3</v>
      </c>
      <c r="E2523">
        <v>11</v>
      </c>
      <c r="F2523" s="134">
        <v>0.272727</v>
      </c>
      <c r="G2523" t="s">
        <v>4601</v>
      </c>
      <c r="H2523" t="s">
        <v>5247</v>
      </c>
      <c r="I2523">
        <v>1.3E-20</v>
      </c>
      <c r="J2523" t="s">
        <v>5295</v>
      </c>
      <c r="K2523" t="s">
        <v>5296</v>
      </c>
      <c r="L2523">
        <v>3.3999999999999997E-20</v>
      </c>
      <c r="M2523" t="s">
        <v>5297</v>
      </c>
    </row>
    <row r="2524" spans="1:13" x14ac:dyDescent="0.2">
      <c r="A2524" t="s">
        <v>2377</v>
      </c>
      <c r="B2524">
        <v>0</v>
      </c>
      <c r="C2524" t="s">
        <v>7023</v>
      </c>
      <c r="D2524">
        <v>3</v>
      </c>
      <c r="E2524">
        <v>11</v>
      </c>
      <c r="F2524" s="134">
        <v>0.272727</v>
      </c>
      <c r="G2524" t="s">
        <v>5811</v>
      </c>
      <c r="H2524" t="s">
        <v>7024</v>
      </c>
      <c r="I2524">
        <v>3.4999999999999997E-5</v>
      </c>
      <c r="J2524" t="s">
        <v>7025</v>
      </c>
      <c r="K2524" t="s">
        <v>5812</v>
      </c>
      <c r="L2524">
        <v>3.2000000000000002E-16</v>
      </c>
      <c r="M2524" t="s">
        <v>5813</v>
      </c>
    </row>
    <row r="2525" spans="1:13" x14ac:dyDescent="0.2">
      <c r="A2525" t="s">
        <v>2377</v>
      </c>
      <c r="B2525">
        <v>0</v>
      </c>
      <c r="C2525" t="s">
        <v>4634</v>
      </c>
      <c r="D2525">
        <v>3</v>
      </c>
      <c r="E2525">
        <v>11</v>
      </c>
      <c r="F2525" s="134">
        <v>0.272727</v>
      </c>
      <c r="G2525" t="s">
        <v>4635</v>
      </c>
      <c r="H2525" t="s">
        <v>4598</v>
      </c>
      <c r="I2525">
        <v>4.3000000000000001E-42</v>
      </c>
      <c r="J2525" t="s">
        <v>4599</v>
      </c>
      <c r="K2525" t="s">
        <v>4598</v>
      </c>
      <c r="L2525">
        <v>2.7000000000000001E-40</v>
      </c>
      <c r="M2525" t="s">
        <v>4636</v>
      </c>
    </row>
    <row r="2526" spans="1:13" x14ac:dyDescent="0.2">
      <c r="A2526" t="s">
        <v>2377</v>
      </c>
      <c r="B2526">
        <v>0</v>
      </c>
      <c r="C2526" t="s">
        <v>4644</v>
      </c>
      <c r="D2526">
        <v>3</v>
      </c>
      <c r="E2526">
        <v>11</v>
      </c>
      <c r="F2526" s="134">
        <v>0.272727</v>
      </c>
      <c r="G2526">
        <v>0</v>
      </c>
      <c r="H2526">
        <v>0</v>
      </c>
      <c r="I2526" t="s">
        <v>4595</v>
      </c>
      <c r="J2526">
        <v>0</v>
      </c>
      <c r="K2526" t="s">
        <v>4645</v>
      </c>
      <c r="L2526">
        <v>0</v>
      </c>
      <c r="M2526" t="s">
        <v>4646</v>
      </c>
    </row>
    <row r="2527" spans="1:13" x14ac:dyDescent="0.2">
      <c r="A2527" t="s">
        <v>2377</v>
      </c>
      <c r="B2527">
        <v>0</v>
      </c>
      <c r="C2527" t="s">
        <v>7114</v>
      </c>
      <c r="D2527">
        <v>3</v>
      </c>
      <c r="E2527">
        <v>11</v>
      </c>
      <c r="F2527" s="134">
        <v>0.272727</v>
      </c>
      <c r="G2527">
        <v>0</v>
      </c>
      <c r="H2527">
        <v>0</v>
      </c>
      <c r="I2527" t="s">
        <v>4595</v>
      </c>
      <c r="J2527">
        <v>0</v>
      </c>
      <c r="K2527">
        <v>0</v>
      </c>
      <c r="L2527" t="s">
        <v>4595</v>
      </c>
      <c r="M2527">
        <v>0</v>
      </c>
    </row>
    <row r="2528" spans="1:13" x14ac:dyDescent="0.2">
      <c r="A2528" t="s">
        <v>2377</v>
      </c>
      <c r="B2528">
        <v>0</v>
      </c>
      <c r="C2528" t="s">
        <v>7115</v>
      </c>
      <c r="D2528">
        <v>3</v>
      </c>
      <c r="E2528">
        <v>11</v>
      </c>
      <c r="F2528" s="134">
        <v>0.272727</v>
      </c>
      <c r="G2528">
        <v>0</v>
      </c>
      <c r="H2528">
        <v>0</v>
      </c>
      <c r="I2528" t="s">
        <v>4595</v>
      </c>
      <c r="J2528">
        <v>0</v>
      </c>
      <c r="K2528" t="s">
        <v>4637</v>
      </c>
      <c r="L2528">
        <v>3.1000000000000003E-11</v>
      </c>
      <c r="M2528" t="s">
        <v>7116</v>
      </c>
    </row>
    <row r="2529" spans="1:13" x14ac:dyDescent="0.2">
      <c r="A2529" t="s">
        <v>2377</v>
      </c>
      <c r="B2529">
        <v>0</v>
      </c>
      <c r="C2529" t="s">
        <v>5413</v>
      </c>
      <c r="D2529">
        <v>4</v>
      </c>
      <c r="E2529">
        <v>11</v>
      </c>
      <c r="F2529" s="134">
        <v>0.36363600000000001</v>
      </c>
      <c r="G2529" t="s">
        <v>5396</v>
      </c>
      <c r="H2529" t="s">
        <v>5397</v>
      </c>
      <c r="I2529">
        <v>4.7999999999999997E-14</v>
      </c>
      <c r="J2529" t="s">
        <v>5398</v>
      </c>
      <c r="K2529" t="s">
        <v>5414</v>
      </c>
      <c r="L2529">
        <v>4.2000000000000002E-34</v>
      </c>
      <c r="M2529" t="s">
        <v>5173</v>
      </c>
    </row>
    <row r="2530" spans="1:13" x14ac:dyDescent="0.2">
      <c r="A2530" t="s">
        <v>2377</v>
      </c>
      <c r="B2530">
        <v>0</v>
      </c>
      <c r="C2530" t="s">
        <v>5415</v>
      </c>
      <c r="D2530">
        <v>4</v>
      </c>
      <c r="E2530">
        <v>11</v>
      </c>
      <c r="F2530" s="134">
        <v>0.36363600000000001</v>
      </c>
      <c r="G2530" t="s">
        <v>5416</v>
      </c>
      <c r="H2530" t="s">
        <v>5166</v>
      </c>
      <c r="I2530">
        <v>1.1999999999999999E-128</v>
      </c>
      <c r="J2530" t="s">
        <v>4607</v>
      </c>
      <c r="K2530" t="s">
        <v>5417</v>
      </c>
      <c r="L2530">
        <v>4.1999999999999999E-194</v>
      </c>
      <c r="M2530" t="s">
        <v>5418</v>
      </c>
    </row>
    <row r="2531" spans="1:13" x14ac:dyDescent="0.2">
      <c r="A2531" t="s">
        <v>2377</v>
      </c>
      <c r="B2531">
        <v>0</v>
      </c>
      <c r="C2531" t="s">
        <v>5403</v>
      </c>
      <c r="D2531">
        <v>4</v>
      </c>
      <c r="E2531">
        <v>11</v>
      </c>
      <c r="F2531" s="134">
        <v>0.36363600000000001</v>
      </c>
      <c r="G2531" t="s">
        <v>842</v>
      </c>
      <c r="H2531">
        <v>0</v>
      </c>
      <c r="I2531" t="s">
        <v>4595</v>
      </c>
      <c r="J2531">
        <v>0</v>
      </c>
      <c r="K2531" t="s">
        <v>5170</v>
      </c>
      <c r="L2531">
        <v>6.8E-8</v>
      </c>
      <c r="M2531" t="s">
        <v>4958</v>
      </c>
    </row>
    <row r="2532" spans="1:13" x14ac:dyDescent="0.2">
      <c r="A2532" t="s">
        <v>2377</v>
      </c>
      <c r="B2532">
        <v>0</v>
      </c>
      <c r="C2532" t="s">
        <v>5992</v>
      </c>
      <c r="D2532">
        <v>4</v>
      </c>
      <c r="E2532">
        <v>11</v>
      </c>
      <c r="F2532" s="134">
        <v>0.36363600000000001</v>
      </c>
      <c r="G2532" t="s">
        <v>4601</v>
      </c>
      <c r="H2532">
        <v>0</v>
      </c>
      <c r="I2532" t="s">
        <v>4595</v>
      </c>
      <c r="J2532">
        <v>0</v>
      </c>
      <c r="K2532">
        <v>0</v>
      </c>
      <c r="L2532" t="s">
        <v>4595</v>
      </c>
      <c r="M2532">
        <v>0</v>
      </c>
    </row>
    <row r="2533" spans="1:13" x14ac:dyDescent="0.2">
      <c r="A2533" t="s">
        <v>2377</v>
      </c>
      <c r="B2533">
        <v>0</v>
      </c>
      <c r="C2533" t="s">
        <v>7117</v>
      </c>
      <c r="D2533">
        <v>4</v>
      </c>
      <c r="E2533">
        <v>11</v>
      </c>
      <c r="F2533" s="134">
        <v>0.36363600000000001</v>
      </c>
      <c r="G2533">
        <v>0</v>
      </c>
      <c r="H2533">
        <v>0</v>
      </c>
      <c r="I2533" t="s">
        <v>4595</v>
      </c>
      <c r="J2533">
        <v>0</v>
      </c>
      <c r="K2533">
        <v>0</v>
      </c>
      <c r="L2533" t="s">
        <v>4595</v>
      </c>
      <c r="M2533">
        <v>0</v>
      </c>
    </row>
    <row r="2534" spans="1:13" x14ac:dyDescent="0.2">
      <c r="A2534" t="s">
        <v>2377</v>
      </c>
      <c r="B2534">
        <v>0</v>
      </c>
      <c r="C2534" t="s">
        <v>7118</v>
      </c>
      <c r="D2534">
        <v>4</v>
      </c>
      <c r="E2534">
        <v>11</v>
      </c>
      <c r="F2534" s="134">
        <v>0.36363600000000001</v>
      </c>
      <c r="G2534">
        <v>0</v>
      </c>
      <c r="H2534">
        <v>0</v>
      </c>
      <c r="I2534" t="s">
        <v>4595</v>
      </c>
      <c r="J2534">
        <v>0</v>
      </c>
      <c r="K2534">
        <v>0</v>
      </c>
      <c r="L2534" t="s">
        <v>4595</v>
      </c>
      <c r="M2534">
        <v>0</v>
      </c>
    </row>
    <row r="2535" spans="1:13" x14ac:dyDescent="0.2">
      <c r="A2535" t="s">
        <v>2377</v>
      </c>
      <c r="B2535">
        <v>0</v>
      </c>
      <c r="C2535" t="s">
        <v>4600</v>
      </c>
      <c r="D2535">
        <v>5</v>
      </c>
      <c r="E2535">
        <v>11</v>
      </c>
      <c r="F2535" s="134">
        <v>0.45454499999999998</v>
      </c>
      <c r="G2535" t="s">
        <v>4601</v>
      </c>
      <c r="H2535">
        <v>0</v>
      </c>
      <c r="I2535" t="s">
        <v>4595</v>
      </c>
      <c r="J2535">
        <v>0</v>
      </c>
      <c r="K2535">
        <v>0</v>
      </c>
      <c r="L2535" t="s">
        <v>4595</v>
      </c>
      <c r="M2535">
        <v>0</v>
      </c>
    </row>
    <row r="2536" spans="1:13" x14ac:dyDescent="0.2">
      <c r="A2536" t="s">
        <v>2377</v>
      </c>
      <c r="B2536">
        <v>0</v>
      </c>
      <c r="C2536" t="s">
        <v>7119</v>
      </c>
      <c r="D2536">
        <v>5</v>
      </c>
      <c r="E2536">
        <v>11</v>
      </c>
      <c r="F2536" s="134">
        <v>0.45454499999999998</v>
      </c>
      <c r="G2536">
        <v>0</v>
      </c>
      <c r="H2536">
        <v>0</v>
      </c>
      <c r="I2536" t="s">
        <v>4595</v>
      </c>
      <c r="J2536">
        <v>0</v>
      </c>
      <c r="K2536">
        <v>0</v>
      </c>
      <c r="L2536" t="s">
        <v>4595</v>
      </c>
      <c r="M2536">
        <v>0</v>
      </c>
    </row>
    <row r="2537" spans="1:13" x14ac:dyDescent="0.2">
      <c r="A2537" t="s">
        <v>2377</v>
      </c>
      <c r="B2537">
        <v>0</v>
      </c>
      <c r="C2537" t="s">
        <v>6872</v>
      </c>
      <c r="D2537">
        <v>5</v>
      </c>
      <c r="E2537">
        <v>11</v>
      </c>
      <c r="F2537" s="134">
        <v>0.45454499999999998</v>
      </c>
      <c r="G2537">
        <v>0</v>
      </c>
      <c r="H2537">
        <v>0</v>
      </c>
      <c r="I2537" t="s">
        <v>4595</v>
      </c>
      <c r="J2537">
        <v>0</v>
      </c>
      <c r="K2537" t="s">
        <v>4645</v>
      </c>
      <c r="L2537">
        <v>8.1000000000000004E-51</v>
      </c>
      <c r="M2537" t="s">
        <v>4646</v>
      </c>
    </row>
    <row r="2538" spans="1:13" x14ac:dyDescent="0.2">
      <c r="A2538" t="s">
        <v>2377</v>
      </c>
      <c r="B2538">
        <v>0</v>
      </c>
      <c r="C2538" t="s">
        <v>6873</v>
      </c>
      <c r="D2538">
        <v>6</v>
      </c>
      <c r="E2538">
        <v>11</v>
      </c>
      <c r="F2538" s="134">
        <v>0.54545500000000002</v>
      </c>
      <c r="G2538" t="s">
        <v>4601</v>
      </c>
      <c r="H2538">
        <v>0</v>
      </c>
      <c r="I2538" t="s">
        <v>4595</v>
      </c>
      <c r="J2538">
        <v>0</v>
      </c>
      <c r="K2538">
        <v>0</v>
      </c>
      <c r="L2538" t="s">
        <v>4595</v>
      </c>
      <c r="M2538">
        <v>0</v>
      </c>
    </row>
    <row r="2539" spans="1:13" x14ac:dyDescent="0.2">
      <c r="A2539" t="s">
        <v>2377</v>
      </c>
      <c r="B2539">
        <v>0</v>
      </c>
      <c r="C2539" t="s">
        <v>6222</v>
      </c>
      <c r="D2539">
        <v>7</v>
      </c>
      <c r="E2539">
        <v>11</v>
      </c>
      <c r="F2539" s="134">
        <v>0.63636400000000004</v>
      </c>
      <c r="G2539" t="s">
        <v>4601</v>
      </c>
      <c r="H2539">
        <v>0</v>
      </c>
      <c r="I2539" t="s">
        <v>4595</v>
      </c>
      <c r="J2539">
        <v>0</v>
      </c>
      <c r="K2539" t="s">
        <v>6223</v>
      </c>
      <c r="L2539">
        <v>3.7E-22</v>
      </c>
      <c r="M2539" t="s">
        <v>6224</v>
      </c>
    </row>
    <row r="2540" spans="1:13" x14ac:dyDescent="0.2">
      <c r="A2540" t="s">
        <v>2377</v>
      </c>
      <c r="B2540">
        <v>0</v>
      </c>
      <c r="C2540" t="s">
        <v>4605</v>
      </c>
      <c r="D2540">
        <v>8</v>
      </c>
      <c r="E2540">
        <v>11</v>
      </c>
      <c r="F2540" s="134">
        <v>0.72727299999999995</v>
      </c>
      <c r="G2540" t="s">
        <v>15</v>
      </c>
      <c r="H2540" t="s">
        <v>4606</v>
      </c>
      <c r="I2540">
        <v>5.1000000000000001E-48</v>
      </c>
      <c r="J2540" t="s">
        <v>4607</v>
      </c>
      <c r="K2540" t="s">
        <v>4608</v>
      </c>
      <c r="L2540">
        <v>4.3000000000000001E-262</v>
      </c>
      <c r="M2540" t="s">
        <v>4609</v>
      </c>
    </row>
    <row r="2541" spans="1:13" x14ac:dyDescent="0.2">
      <c r="A2541" t="s">
        <v>2377</v>
      </c>
      <c r="B2541">
        <v>0</v>
      </c>
      <c r="C2541" t="s">
        <v>7120</v>
      </c>
      <c r="D2541">
        <v>8</v>
      </c>
      <c r="E2541">
        <v>11</v>
      </c>
      <c r="F2541" s="134">
        <v>0.72727299999999995</v>
      </c>
      <c r="G2541" t="s">
        <v>5811</v>
      </c>
      <c r="H2541">
        <v>0</v>
      </c>
      <c r="I2541" t="s">
        <v>4595</v>
      </c>
      <c r="J2541">
        <v>0</v>
      </c>
      <c r="K2541" t="s">
        <v>5812</v>
      </c>
      <c r="L2541">
        <v>5.2000000000000001E-17</v>
      </c>
      <c r="M2541" t="s">
        <v>5813</v>
      </c>
    </row>
    <row r="2542" spans="1:13" x14ac:dyDescent="0.2">
      <c r="A2542" t="s">
        <v>2377</v>
      </c>
      <c r="B2542">
        <v>0</v>
      </c>
      <c r="C2542" t="s">
        <v>5429</v>
      </c>
      <c r="D2542">
        <v>11</v>
      </c>
      <c r="E2542">
        <v>11</v>
      </c>
      <c r="F2542" s="134">
        <v>1</v>
      </c>
      <c r="G2542" t="s">
        <v>298</v>
      </c>
      <c r="H2542" t="s">
        <v>5430</v>
      </c>
      <c r="I2542">
        <v>8.5E-9</v>
      </c>
      <c r="J2542" t="s">
        <v>5431</v>
      </c>
      <c r="K2542" t="s">
        <v>5432</v>
      </c>
      <c r="L2542">
        <v>3.8000000000000001E-17</v>
      </c>
      <c r="M2542" t="s">
        <v>5433</v>
      </c>
    </row>
    <row r="2543" spans="1:13" x14ac:dyDescent="0.2">
      <c r="A2543" t="s">
        <v>2377</v>
      </c>
      <c r="B2543">
        <v>0</v>
      </c>
      <c r="C2543" t="s">
        <v>6960</v>
      </c>
      <c r="D2543">
        <v>11</v>
      </c>
      <c r="E2543">
        <v>11</v>
      </c>
      <c r="F2543" s="134">
        <v>1</v>
      </c>
      <c r="G2543" t="s">
        <v>1439</v>
      </c>
      <c r="H2543" t="s">
        <v>6255</v>
      </c>
      <c r="I2543">
        <v>2.8000000000000002E-24</v>
      </c>
      <c r="J2543" t="s">
        <v>6256</v>
      </c>
      <c r="K2543" t="s">
        <v>5239</v>
      </c>
      <c r="L2543">
        <v>1.3999999999999999E-32</v>
      </c>
      <c r="M2543" t="s">
        <v>4948</v>
      </c>
    </row>
    <row r="2544" spans="1:13" x14ac:dyDescent="0.2">
      <c r="A2544" t="s">
        <v>2377</v>
      </c>
      <c r="B2544">
        <v>0</v>
      </c>
      <c r="C2544" t="s">
        <v>7121</v>
      </c>
      <c r="D2544">
        <v>11</v>
      </c>
      <c r="E2544">
        <v>11</v>
      </c>
      <c r="F2544" s="134">
        <v>1</v>
      </c>
      <c r="G2544" t="s">
        <v>5467</v>
      </c>
      <c r="H2544">
        <v>0</v>
      </c>
      <c r="I2544" t="s">
        <v>4595</v>
      </c>
      <c r="J2544">
        <v>0</v>
      </c>
      <c r="K2544" t="s">
        <v>6789</v>
      </c>
      <c r="L2544">
        <v>2.0999999999999999E-12</v>
      </c>
      <c r="M2544" t="s">
        <v>7122</v>
      </c>
    </row>
    <row r="2545" spans="1:1024" s="53" customFormat="1" x14ac:dyDescent="0.2">
      <c r="A2545" s="53" t="s">
        <v>2377</v>
      </c>
      <c r="B2545">
        <v>0</v>
      </c>
      <c r="C2545" s="53" t="s">
        <v>1070</v>
      </c>
      <c r="D2545" s="53">
        <v>11</v>
      </c>
      <c r="E2545" s="53">
        <v>11</v>
      </c>
      <c r="F2545" s="136">
        <v>1</v>
      </c>
      <c r="G2545" t="s">
        <v>130</v>
      </c>
      <c r="H2545">
        <v>0</v>
      </c>
      <c r="I2545" t="s">
        <v>4595</v>
      </c>
      <c r="J2545">
        <v>0</v>
      </c>
      <c r="K2545">
        <v>0</v>
      </c>
      <c r="L2545" t="s">
        <v>4595</v>
      </c>
      <c r="M2545">
        <v>0</v>
      </c>
      <c r="AKX2545"/>
      <c r="AKY2545"/>
      <c r="AKZ2545"/>
      <c r="ALA2545"/>
      <c r="ALB2545"/>
      <c r="ALC2545"/>
      <c r="ALD2545"/>
      <c r="ALE2545"/>
      <c r="ALF2545"/>
      <c r="ALG2545"/>
      <c r="ALH2545"/>
      <c r="ALI2545"/>
      <c r="ALJ2545"/>
      <c r="ALK2545"/>
      <c r="ALL2545"/>
      <c r="ALM2545"/>
      <c r="ALN2545"/>
      <c r="ALO2545"/>
      <c r="ALP2545"/>
      <c r="ALQ2545"/>
      <c r="ALR2545"/>
      <c r="ALS2545"/>
      <c r="ALT2545"/>
      <c r="ALU2545"/>
      <c r="ALV2545"/>
      <c r="ALW2545"/>
      <c r="ALX2545"/>
      <c r="ALY2545"/>
      <c r="ALZ2545"/>
      <c r="AMA2545"/>
      <c r="AMB2545"/>
      <c r="AMC2545"/>
      <c r="AMD2545"/>
      <c r="AME2545"/>
      <c r="AMF2545"/>
      <c r="AMG2545"/>
      <c r="AMH2545"/>
      <c r="AMI2545"/>
      <c r="AMJ2545"/>
    </row>
    <row r="2546" spans="1:1024" x14ac:dyDescent="0.2">
      <c r="A2546" t="s">
        <v>2402</v>
      </c>
      <c r="B2546">
        <v>0</v>
      </c>
      <c r="C2546" t="s">
        <v>5424</v>
      </c>
      <c r="D2546">
        <v>1</v>
      </c>
      <c r="E2546">
        <v>9</v>
      </c>
      <c r="F2546" s="134">
        <v>0.111111</v>
      </c>
      <c r="G2546" t="s">
        <v>5396</v>
      </c>
      <c r="H2546">
        <v>0</v>
      </c>
      <c r="I2546" t="s">
        <v>4595</v>
      </c>
      <c r="J2546">
        <v>0</v>
      </c>
      <c r="K2546" t="s">
        <v>4637</v>
      </c>
      <c r="L2546">
        <v>2.7999999999999999E-8</v>
      </c>
      <c r="M2546" t="s">
        <v>5425</v>
      </c>
    </row>
    <row r="2547" spans="1:1024" x14ac:dyDescent="0.2">
      <c r="A2547" t="s">
        <v>2402</v>
      </c>
      <c r="B2547">
        <v>0</v>
      </c>
      <c r="C2547" t="s">
        <v>5313</v>
      </c>
      <c r="D2547">
        <v>1</v>
      </c>
      <c r="E2547">
        <v>9</v>
      </c>
      <c r="F2547" s="134">
        <v>0.111111</v>
      </c>
      <c r="G2547" t="s">
        <v>5314</v>
      </c>
      <c r="H2547" t="s">
        <v>5315</v>
      </c>
      <c r="I2547">
        <v>1.2E-57</v>
      </c>
      <c r="J2547" t="s">
        <v>4607</v>
      </c>
      <c r="K2547" t="s">
        <v>5316</v>
      </c>
      <c r="L2547">
        <v>5.1000000000000002E-101</v>
      </c>
      <c r="M2547" t="s">
        <v>5317</v>
      </c>
    </row>
    <row r="2548" spans="1:1024" x14ac:dyDescent="0.2">
      <c r="A2548" t="s">
        <v>2402</v>
      </c>
      <c r="B2548">
        <v>0</v>
      </c>
      <c r="C2548" t="s">
        <v>4944</v>
      </c>
      <c r="D2548">
        <v>1</v>
      </c>
      <c r="E2548">
        <v>9</v>
      </c>
      <c r="F2548" s="134">
        <v>0.111111</v>
      </c>
      <c r="G2548" t="s">
        <v>1240</v>
      </c>
      <c r="H2548" t="s">
        <v>4945</v>
      </c>
      <c r="I2548">
        <v>4.1999999999999996E-6</v>
      </c>
      <c r="J2548" t="s">
        <v>4946</v>
      </c>
      <c r="K2548" t="s">
        <v>4947</v>
      </c>
      <c r="L2548">
        <v>2.2000000000000001E-33</v>
      </c>
      <c r="M2548" t="s">
        <v>4948</v>
      </c>
    </row>
    <row r="2549" spans="1:1024" x14ac:dyDescent="0.2">
      <c r="A2549" t="s">
        <v>2402</v>
      </c>
      <c r="B2549">
        <v>0</v>
      </c>
      <c r="C2549" t="s">
        <v>4949</v>
      </c>
      <c r="D2549">
        <v>1</v>
      </c>
      <c r="E2549">
        <v>9</v>
      </c>
      <c r="F2549" s="134">
        <v>0.111111</v>
      </c>
      <c r="G2549" t="s">
        <v>607</v>
      </c>
      <c r="H2549" t="s">
        <v>4950</v>
      </c>
      <c r="I2549">
        <v>3.8999999999999998E-29</v>
      </c>
      <c r="J2549" t="s">
        <v>4951</v>
      </c>
      <c r="K2549" t="s">
        <v>4952</v>
      </c>
      <c r="L2549">
        <v>1.9E-103</v>
      </c>
      <c r="M2549" t="s">
        <v>4953</v>
      </c>
    </row>
    <row r="2550" spans="1:1024" x14ac:dyDescent="0.2">
      <c r="A2550" t="s">
        <v>2402</v>
      </c>
      <c r="B2550">
        <v>0</v>
      </c>
      <c r="C2550" t="s">
        <v>5403</v>
      </c>
      <c r="D2550">
        <v>1</v>
      </c>
      <c r="E2550">
        <v>9</v>
      </c>
      <c r="F2550" s="134">
        <v>0.111111</v>
      </c>
      <c r="G2550" t="s">
        <v>842</v>
      </c>
      <c r="H2550">
        <v>0</v>
      </c>
      <c r="I2550" t="s">
        <v>4595</v>
      </c>
      <c r="J2550">
        <v>0</v>
      </c>
      <c r="K2550" t="s">
        <v>5170</v>
      </c>
      <c r="L2550">
        <v>6.8E-8</v>
      </c>
      <c r="M2550" t="s">
        <v>4958</v>
      </c>
    </row>
    <row r="2551" spans="1:1024" x14ac:dyDescent="0.2">
      <c r="A2551" t="s">
        <v>2402</v>
      </c>
      <c r="B2551">
        <v>0</v>
      </c>
      <c r="C2551" t="s">
        <v>4954</v>
      </c>
      <c r="D2551">
        <v>1</v>
      </c>
      <c r="E2551">
        <v>9</v>
      </c>
      <c r="F2551" s="134">
        <v>0.111111</v>
      </c>
      <c r="G2551" t="s">
        <v>801</v>
      </c>
      <c r="H2551" t="s">
        <v>4955</v>
      </c>
      <c r="I2551">
        <v>5.6000000000000003E-41</v>
      </c>
      <c r="J2551" t="s">
        <v>4956</v>
      </c>
      <c r="K2551" t="s">
        <v>4957</v>
      </c>
      <c r="L2551">
        <v>9.2000000000000003E-122</v>
      </c>
      <c r="M2551" t="s">
        <v>4958</v>
      </c>
    </row>
    <row r="2552" spans="1:1024" x14ac:dyDescent="0.2">
      <c r="A2552" t="s">
        <v>2402</v>
      </c>
      <c r="B2552">
        <v>0</v>
      </c>
      <c r="C2552" t="s">
        <v>5391</v>
      </c>
      <c r="D2552">
        <v>1</v>
      </c>
      <c r="E2552">
        <v>9</v>
      </c>
      <c r="F2552" s="134">
        <v>0.111111</v>
      </c>
      <c r="G2552" t="s">
        <v>5392</v>
      </c>
      <c r="H2552" t="s">
        <v>5393</v>
      </c>
      <c r="I2552">
        <v>8.8999999999999995E-5</v>
      </c>
      <c r="J2552" t="s">
        <v>4741</v>
      </c>
      <c r="K2552" t="s">
        <v>4637</v>
      </c>
      <c r="L2552">
        <v>3.6000000000000001E-26</v>
      </c>
      <c r="M2552" t="s">
        <v>5394</v>
      </c>
    </row>
    <row r="2553" spans="1:1024" x14ac:dyDescent="0.2">
      <c r="A2553" t="s">
        <v>2402</v>
      </c>
      <c r="B2553">
        <v>0</v>
      </c>
      <c r="C2553" t="s">
        <v>5341</v>
      </c>
      <c r="D2553">
        <v>1</v>
      </c>
      <c r="E2553">
        <v>9</v>
      </c>
      <c r="F2553" s="134">
        <v>0.111111</v>
      </c>
      <c r="G2553" t="s">
        <v>607</v>
      </c>
      <c r="H2553" t="s">
        <v>5342</v>
      </c>
      <c r="I2553">
        <v>3.5999999999999998E-6</v>
      </c>
      <c r="J2553" t="s">
        <v>4741</v>
      </c>
      <c r="K2553" t="s">
        <v>5343</v>
      </c>
      <c r="L2553">
        <v>2.7000000000000001E-48</v>
      </c>
      <c r="M2553" t="s">
        <v>5344</v>
      </c>
    </row>
    <row r="2554" spans="1:1024" x14ac:dyDescent="0.2">
      <c r="A2554" t="s">
        <v>2402</v>
      </c>
      <c r="B2554">
        <v>0</v>
      </c>
      <c r="C2554" t="s">
        <v>1853</v>
      </c>
      <c r="D2554">
        <v>1</v>
      </c>
      <c r="E2554">
        <v>9</v>
      </c>
      <c r="F2554" s="134">
        <v>0.111111</v>
      </c>
      <c r="G2554" t="s">
        <v>27</v>
      </c>
      <c r="H2554" t="s">
        <v>5926</v>
      </c>
      <c r="I2554">
        <v>2.4000000000000002E-43</v>
      </c>
      <c r="J2554" t="s">
        <v>5982</v>
      </c>
      <c r="K2554" t="s">
        <v>5983</v>
      </c>
      <c r="L2554">
        <v>5.3000000000000004E-226</v>
      </c>
      <c r="M2554" t="s">
        <v>5984</v>
      </c>
    </row>
    <row r="2555" spans="1:1024" x14ac:dyDescent="0.2">
      <c r="A2555" t="s">
        <v>2402</v>
      </c>
      <c r="B2555">
        <v>0</v>
      </c>
      <c r="C2555" t="s">
        <v>5164</v>
      </c>
      <c r="D2555">
        <v>1</v>
      </c>
      <c r="E2555">
        <v>9</v>
      </c>
      <c r="F2555" s="134">
        <v>0.111111</v>
      </c>
      <c r="G2555" t="s">
        <v>4601</v>
      </c>
      <c r="H2555">
        <v>0</v>
      </c>
      <c r="I2555" t="s">
        <v>4595</v>
      </c>
      <c r="J2555">
        <v>0</v>
      </c>
      <c r="K2555">
        <v>0</v>
      </c>
      <c r="L2555" t="s">
        <v>4595</v>
      </c>
      <c r="M2555">
        <v>0</v>
      </c>
    </row>
    <row r="2556" spans="1:1024" x14ac:dyDescent="0.2">
      <c r="A2556" t="s">
        <v>2402</v>
      </c>
      <c r="B2556">
        <v>0</v>
      </c>
      <c r="C2556" t="s">
        <v>5273</v>
      </c>
      <c r="D2556">
        <v>1</v>
      </c>
      <c r="E2556">
        <v>9</v>
      </c>
      <c r="F2556" s="134">
        <v>0.111111</v>
      </c>
      <c r="G2556" t="s">
        <v>607</v>
      </c>
      <c r="H2556" t="s">
        <v>5274</v>
      </c>
      <c r="I2556">
        <v>3.8000000000000001E-9</v>
      </c>
      <c r="J2556" t="s">
        <v>5275</v>
      </c>
      <c r="K2556" t="s">
        <v>4952</v>
      </c>
      <c r="L2556">
        <v>9.9999999999999993E-41</v>
      </c>
      <c r="M2556" t="s">
        <v>5276</v>
      </c>
    </row>
    <row r="2557" spans="1:1024" x14ac:dyDescent="0.2">
      <c r="A2557" t="s">
        <v>2402</v>
      </c>
      <c r="B2557">
        <v>0</v>
      </c>
      <c r="C2557" t="s">
        <v>5294</v>
      </c>
      <c r="D2557">
        <v>1</v>
      </c>
      <c r="E2557">
        <v>9</v>
      </c>
      <c r="F2557" s="134">
        <v>0.111111</v>
      </c>
      <c r="G2557" t="s">
        <v>4601</v>
      </c>
      <c r="H2557" t="s">
        <v>5247</v>
      </c>
      <c r="I2557">
        <v>1.3E-20</v>
      </c>
      <c r="J2557" t="s">
        <v>5295</v>
      </c>
      <c r="K2557" t="s">
        <v>5296</v>
      </c>
      <c r="L2557">
        <v>3.3999999999999997E-20</v>
      </c>
      <c r="M2557" t="s">
        <v>5297</v>
      </c>
    </row>
    <row r="2558" spans="1:1024" x14ac:dyDescent="0.2">
      <c r="A2558" t="s">
        <v>2402</v>
      </c>
      <c r="B2558">
        <v>0</v>
      </c>
      <c r="C2558" t="s">
        <v>5165</v>
      </c>
      <c r="D2558">
        <v>1</v>
      </c>
      <c r="E2558">
        <v>9</v>
      </c>
      <c r="F2558" s="134">
        <v>0.111111</v>
      </c>
      <c r="G2558" t="s">
        <v>801</v>
      </c>
      <c r="H2558" t="s">
        <v>5166</v>
      </c>
      <c r="I2558">
        <v>1.2999999999999999E-57</v>
      </c>
      <c r="J2558" t="s">
        <v>4607</v>
      </c>
      <c r="K2558" t="s">
        <v>5167</v>
      </c>
      <c r="L2558">
        <v>1.2000000000000001E-165</v>
      </c>
      <c r="M2558" t="s">
        <v>5168</v>
      </c>
    </row>
    <row r="2559" spans="1:1024" x14ac:dyDescent="0.2">
      <c r="A2559" t="s">
        <v>2402</v>
      </c>
      <c r="B2559">
        <v>0</v>
      </c>
      <c r="C2559" t="s">
        <v>6236</v>
      </c>
      <c r="D2559">
        <v>1</v>
      </c>
      <c r="E2559">
        <v>9</v>
      </c>
      <c r="F2559" s="134">
        <v>0.111111</v>
      </c>
      <c r="G2559">
        <v>0</v>
      </c>
      <c r="H2559">
        <v>0</v>
      </c>
      <c r="I2559" t="s">
        <v>4595</v>
      </c>
      <c r="J2559">
        <v>0</v>
      </c>
      <c r="K2559" t="s">
        <v>6237</v>
      </c>
      <c r="L2559">
        <v>1.9000000000000001E-7</v>
      </c>
      <c r="M2559" t="s">
        <v>6238</v>
      </c>
    </row>
    <row r="2560" spans="1:1024" x14ac:dyDescent="0.2">
      <c r="A2560" t="s">
        <v>2402</v>
      </c>
      <c r="B2560">
        <v>0</v>
      </c>
      <c r="C2560" t="s">
        <v>5345</v>
      </c>
      <c r="D2560">
        <v>1</v>
      </c>
      <c r="E2560">
        <v>9</v>
      </c>
      <c r="F2560" s="134">
        <v>0.111111</v>
      </c>
      <c r="G2560" t="s">
        <v>4635</v>
      </c>
      <c r="H2560" t="s">
        <v>5278</v>
      </c>
      <c r="I2560">
        <v>6.1000000000000004E-43</v>
      </c>
      <c r="J2560" t="s">
        <v>4607</v>
      </c>
      <c r="K2560" t="s">
        <v>5346</v>
      </c>
      <c r="L2560">
        <v>6.2000000000000002E-291</v>
      </c>
      <c r="M2560" t="s">
        <v>4984</v>
      </c>
    </row>
    <row r="2561" spans="1:13" x14ac:dyDescent="0.2">
      <c r="A2561" t="s">
        <v>2402</v>
      </c>
      <c r="B2561">
        <v>0</v>
      </c>
      <c r="C2561" t="s">
        <v>7123</v>
      </c>
      <c r="D2561">
        <v>1</v>
      </c>
      <c r="E2561">
        <v>9</v>
      </c>
      <c r="F2561" s="134">
        <v>0.111111</v>
      </c>
      <c r="G2561" t="s">
        <v>4601</v>
      </c>
      <c r="H2561">
        <v>0</v>
      </c>
      <c r="I2561" t="s">
        <v>4595</v>
      </c>
      <c r="J2561">
        <v>0</v>
      </c>
      <c r="K2561">
        <v>0</v>
      </c>
      <c r="L2561" t="s">
        <v>4595</v>
      </c>
      <c r="M2561">
        <v>0</v>
      </c>
    </row>
    <row r="2562" spans="1:13" x14ac:dyDescent="0.2">
      <c r="A2562" t="s">
        <v>2402</v>
      </c>
      <c r="B2562">
        <v>0</v>
      </c>
      <c r="C2562" t="s">
        <v>4634</v>
      </c>
      <c r="D2562">
        <v>1</v>
      </c>
      <c r="E2562">
        <v>9</v>
      </c>
      <c r="F2562" s="134">
        <v>0.111111</v>
      </c>
      <c r="G2562" t="s">
        <v>4635</v>
      </c>
      <c r="H2562" t="s">
        <v>4598</v>
      </c>
      <c r="I2562">
        <v>4.3000000000000001E-42</v>
      </c>
      <c r="J2562" t="s">
        <v>4599</v>
      </c>
      <c r="K2562" t="s">
        <v>4598</v>
      </c>
      <c r="L2562">
        <v>2.7000000000000001E-40</v>
      </c>
      <c r="M2562" t="s">
        <v>4636</v>
      </c>
    </row>
    <row r="2563" spans="1:13" x14ac:dyDescent="0.2">
      <c r="A2563" t="s">
        <v>2402</v>
      </c>
      <c r="B2563">
        <v>0</v>
      </c>
      <c r="C2563" t="s">
        <v>5353</v>
      </c>
      <c r="D2563">
        <v>1</v>
      </c>
      <c r="E2563">
        <v>9</v>
      </c>
      <c r="F2563" s="134">
        <v>0.111111</v>
      </c>
      <c r="G2563">
        <v>0</v>
      </c>
      <c r="H2563">
        <v>0</v>
      </c>
      <c r="I2563" t="s">
        <v>4595</v>
      </c>
      <c r="J2563">
        <v>0</v>
      </c>
      <c r="K2563" t="s">
        <v>5354</v>
      </c>
      <c r="L2563">
        <v>1.3E-7</v>
      </c>
      <c r="M2563" t="s">
        <v>5355</v>
      </c>
    </row>
    <row r="2564" spans="1:13" x14ac:dyDescent="0.2">
      <c r="A2564" t="s">
        <v>2402</v>
      </c>
      <c r="B2564">
        <v>0</v>
      </c>
      <c r="C2564" t="s">
        <v>6225</v>
      </c>
      <c r="D2564">
        <v>1</v>
      </c>
      <c r="E2564">
        <v>9</v>
      </c>
      <c r="F2564" s="134">
        <v>0.111111</v>
      </c>
      <c r="G2564">
        <v>0</v>
      </c>
      <c r="H2564">
        <v>0</v>
      </c>
      <c r="I2564" t="s">
        <v>4595</v>
      </c>
      <c r="J2564">
        <v>0</v>
      </c>
      <c r="K2564" t="s">
        <v>5219</v>
      </c>
      <c r="L2564">
        <v>1.1999999999999999E-6</v>
      </c>
      <c r="M2564" t="s">
        <v>5220</v>
      </c>
    </row>
    <row r="2565" spans="1:13" x14ac:dyDescent="0.2">
      <c r="A2565" t="s">
        <v>2402</v>
      </c>
      <c r="B2565">
        <v>0</v>
      </c>
      <c r="C2565" t="s">
        <v>5445</v>
      </c>
      <c r="D2565">
        <v>1</v>
      </c>
      <c r="E2565">
        <v>9</v>
      </c>
      <c r="F2565" s="134">
        <v>0.111111</v>
      </c>
      <c r="G2565">
        <v>0</v>
      </c>
      <c r="H2565">
        <v>0</v>
      </c>
      <c r="I2565" t="s">
        <v>4595</v>
      </c>
      <c r="J2565">
        <v>0</v>
      </c>
      <c r="K2565">
        <v>0</v>
      </c>
      <c r="L2565" t="s">
        <v>4595</v>
      </c>
      <c r="M2565">
        <v>0</v>
      </c>
    </row>
    <row r="2566" spans="1:13" x14ac:dyDescent="0.2">
      <c r="A2566" t="s">
        <v>2402</v>
      </c>
      <c r="B2566">
        <v>0</v>
      </c>
      <c r="C2566" t="s">
        <v>5193</v>
      </c>
      <c r="D2566">
        <v>1</v>
      </c>
      <c r="E2566">
        <v>9</v>
      </c>
      <c r="F2566" s="134">
        <v>0.111111</v>
      </c>
      <c r="G2566">
        <v>0</v>
      </c>
      <c r="H2566">
        <v>0</v>
      </c>
      <c r="I2566" t="s">
        <v>4595</v>
      </c>
      <c r="J2566">
        <v>0</v>
      </c>
      <c r="K2566">
        <v>0</v>
      </c>
      <c r="L2566" t="s">
        <v>4595</v>
      </c>
      <c r="M2566">
        <v>0</v>
      </c>
    </row>
    <row r="2567" spans="1:13" x14ac:dyDescent="0.2">
      <c r="A2567" t="s">
        <v>2402</v>
      </c>
      <c r="B2567">
        <v>0</v>
      </c>
      <c r="C2567" t="s">
        <v>6065</v>
      </c>
      <c r="D2567">
        <v>1</v>
      </c>
      <c r="E2567">
        <v>9</v>
      </c>
      <c r="F2567" s="134">
        <v>0.111111</v>
      </c>
      <c r="G2567">
        <v>0</v>
      </c>
      <c r="H2567">
        <v>0</v>
      </c>
      <c r="I2567" t="s">
        <v>4595</v>
      </c>
      <c r="J2567">
        <v>0</v>
      </c>
      <c r="K2567">
        <v>0</v>
      </c>
      <c r="L2567" t="s">
        <v>4595</v>
      </c>
      <c r="M2567">
        <v>0</v>
      </c>
    </row>
    <row r="2568" spans="1:13" x14ac:dyDescent="0.2">
      <c r="A2568" t="s">
        <v>2402</v>
      </c>
      <c r="B2568">
        <v>0</v>
      </c>
      <c r="C2568" t="s">
        <v>5020</v>
      </c>
      <c r="D2568">
        <v>1</v>
      </c>
      <c r="E2568">
        <v>9</v>
      </c>
      <c r="F2568" s="134">
        <v>0.111111</v>
      </c>
      <c r="G2568">
        <v>0</v>
      </c>
      <c r="H2568" t="s">
        <v>5021</v>
      </c>
      <c r="I2568">
        <v>1.3E-7</v>
      </c>
      <c r="J2568" t="s">
        <v>5022</v>
      </c>
      <c r="K2568" t="s">
        <v>5021</v>
      </c>
      <c r="L2568">
        <v>7.9999999999999996E-6</v>
      </c>
      <c r="M2568" t="s">
        <v>5023</v>
      </c>
    </row>
    <row r="2569" spans="1:13" x14ac:dyDescent="0.2">
      <c r="A2569" t="s">
        <v>2402</v>
      </c>
      <c r="B2569">
        <v>0</v>
      </c>
      <c r="C2569" t="s">
        <v>7124</v>
      </c>
      <c r="D2569">
        <v>1</v>
      </c>
      <c r="E2569">
        <v>9</v>
      </c>
      <c r="F2569" s="134">
        <v>0.111111</v>
      </c>
      <c r="G2569">
        <v>0</v>
      </c>
      <c r="H2569">
        <v>0</v>
      </c>
      <c r="I2569" t="s">
        <v>4595</v>
      </c>
      <c r="J2569">
        <v>0</v>
      </c>
      <c r="K2569">
        <v>0</v>
      </c>
      <c r="L2569" t="s">
        <v>4595</v>
      </c>
      <c r="M2569">
        <v>0</v>
      </c>
    </row>
    <row r="2570" spans="1:13" x14ac:dyDescent="0.2">
      <c r="A2570" t="s">
        <v>2402</v>
      </c>
      <c r="B2570">
        <v>0</v>
      </c>
      <c r="C2570" t="s">
        <v>7105</v>
      </c>
      <c r="D2570">
        <v>1</v>
      </c>
      <c r="E2570">
        <v>9</v>
      </c>
      <c r="F2570" s="134">
        <v>0.111111</v>
      </c>
      <c r="G2570" t="s">
        <v>801</v>
      </c>
      <c r="H2570" t="s">
        <v>5166</v>
      </c>
      <c r="I2570">
        <v>4.2000000000000002E-34</v>
      </c>
      <c r="J2570" t="s">
        <v>4607</v>
      </c>
      <c r="K2570" t="s">
        <v>7106</v>
      </c>
      <c r="L2570">
        <v>5.3000000000000006E-54</v>
      </c>
      <c r="M2570" t="s">
        <v>4632</v>
      </c>
    </row>
    <row r="2571" spans="1:13" x14ac:dyDescent="0.2">
      <c r="A2571" t="s">
        <v>2402</v>
      </c>
      <c r="B2571">
        <v>0</v>
      </c>
      <c r="C2571" t="s">
        <v>5036</v>
      </c>
      <c r="D2571">
        <v>1</v>
      </c>
      <c r="E2571">
        <v>9</v>
      </c>
      <c r="F2571" s="134">
        <v>0.111111</v>
      </c>
      <c r="G2571">
        <v>0</v>
      </c>
      <c r="H2571">
        <v>0</v>
      </c>
      <c r="I2571" t="s">
        <v>4595</v>
      </c>
      <c r="J2571">
        <v>0</v>
      </c>
      <c r="K2571">
        <v>0</v>
      </c>
      <c r="L2571" t="s">
        <v>4595</v>
      </c>
      <c r="M2571">
        <v>0</v>
      </c>
    </row>
    <row r="2572" spans="1:13" x14ac:dyDescent="0.2">
      <c r="A2572" t="s">
        <v>2402</v>
      </c>
      <c r="B2572">
        <v>0</v>
      </c>
      <c r="C2572" t="s">
        <v>6882</v>
      </c>
      <c r="D2572">
        <v>1</v>
      </c>
      <c r="E2572">
        <v>9</v>
      </c>
      <c r="F2572" s="134">
        <v>0.111111</v>
      </c>
      <c r="G2572">
        <v>0</v>
      </c>
      <c r="H2572">
        <v>0</v>
      </c>
      <c r="I2572" t="s">
        <v>4595</v>
      </c>
      <c r="J2572">
        <v>0</v>
      </c>
      <c r="K2572" t="s">
        <v>4637</v>
      </c>
      <c r="L2572">
        <v>6.0000000000000002E-5</v>
      </c>
      <c r="M2572" t="s">
        <v>6883</v>
      </c>
    </row>
    <row r="2573" spans="1:13" x14ac:dyDescent="0.2">
      <c r="A2573" t="s">
        <v>2402</v>
      </c>
      <c r="B2573">
        <v>0</v>
      </c>
      <c r="C2573" t="s">
        <v>6073</v>
      </c>
      <c r="D2573">
        <v>1</v>
      </c>
      <c r="E2573">
        <v>9</v>
      </c>
      <c r="F2573" s="134">
        <v>0.111111</v>
      </c>
      <c r="G2573">
        <v>0</v>
      </c>
      <c r="H2573">
        <v>0</v>
      </c>
      <c r="I2573" t="s">
        <v>4595</v>
      </c>
      <c r="J2573">
        <v>0</v>
      </c>
      <c r="K2573">
        <v>0</v>
      </c>
      <c r="L2573" t="s">
        <v>4595</v>
      </c>
      <c r="M2573">
        <v>0</v>
      </c>
    </row>
    <row r="2574" spans="1:13" x14ac:dyDescent="0.2">
      <c r="A2574" t="s">
        <v>2402</v>
      </c>
      <c r="B2574">
        <v>0</v>
      </c>
      <c r="C2574" t="s">
        <v>6884</v>
      </c>
      <c r="D2574">
        <v>1</v>
      </c>
      <c r="E2574">
        <v>9</v>
      </c>
      <c r="F2574" s="134">
        <v>0.111111</v>
      </c>
      <c r="G2574">
        <v>0</v>
      </c>
      <c r="H2574">
        <v>0</v>
      </c>
      <c r="I2574" t="s">
        <v>4595</v>
      </c>
      <c r="J2574">
        <v>0</v>
      </c>
      <c r="K2574">
        <v>0</v>
      </c>
      <c r="L2574" t="s">
        <v>4595</v>
      </c>
      <c r="M2574">
        <v>0</v>
      </c>
    </row>
    <row r="2575" spans="1:13" x14ac:dyDescent="0.2">
      <c r="A2575" t="s">
        <v>2402</v>
      </c>
      <c r="B2575">
        <v>0</v>
      </c>
      <c r="C2575" t="s">
        <v>6900</v>
      </c>
      <c r="D2575">
        <v>1</v>
      </c>
      <c r="E2575">
        <v>9</v>
      </c>
      <c r="F2575" s="134">
        <v>0.111111</v>
      </c>
      <c r="G2575">
        <v>0</v>
      </c>
      <c r="H2575">
        <v>0</v>
      </c>
      <c r="I2575" t="s">
        <v>4595</v>
      </c>
      <c r="J2575">
        <v>0</v>
      </c>
      <c r="K2575">
        <v>0</v>
      </c>
      <c r="L2575" t="s">
        <v>4595</v>
      </c>
      <c r="M2575">
        <v>0</v>
      </c>
    </row>
    <row r="2576" spans="1:13" x14ac:dyDescent="0.2">
      <c r="A2576" t="s">
        <v>2402</v>
      </c>
      <c r="B2576">
        <v>0</v>
      </c>
      <c r="C2576" t="s">
        <v>6901</v>
      </c>
      <c r="D2576">
        <v>1</v>
      </c>
      <c r="E2576">
        <v>9</v>
      </c>
      <c r="F2576" s="134">
        <v>0.111111</v>
      </c>
      <c r="G2576">
        <v>0</v>
      </c>
      <c r="H2576">
        <v>0</v>
      </c>
      <c r="I2576" t="s">
        <v>4595</v>
      </c>
      <c r="J2576">
        <v>0</v>
      </c>
      <c r="K2576" t="s">
        <v>6902</v>
      </c>
      <c r="L2576">
        <v>5.0000000000000002E-11</v>
      </c>
      <c r="M2576" t="s">
        <v>5455</v>
      </c>
    </row>
    <row r="2577" spans="1:1024" x14ac:dyDescent="0.2">
      <c r="A2577" t="s">
        <v>2402</v>
      </c>
      <c r="B2577">
        <v>0</v>
      </c>
      <c r="C2577" t="s">
        <v>6078</v>
      </c>
      <c r="D2577">
        <v>1</v>
      </c>
      <c r="E2577">
        <v>9</v>
      </c>
      <c r="F2577" s="134">
        <v>0.111111</v>
      </c>
      <c r="G2577">
        <v>0</v>
      </c>
      <c r="H2577">
        <v>0</v>
      </c>
      <c r="I2577" t="s">
        <v>4595</v>
      </c>
      <c r="J2577">
        <v>0</v>
      </c>
      <c r="K2577" t="s">
        <v>6079</v>
      </c>
      <c r="L2577">
        <v>2.1999999999999999E-12</v>
      </c>
      <c r="M2577" t="s">
        <v>6080</v>
      </c>
    </row>
    <row r="2578" spans="1:1024" x14ac:dyDescent="0.2">
      <c r="A2578" t="s">
        <v>2402</v>
      </c>
      <c r="B2578">
        <v>0</v>
      </c>
      <c r="C2578" t="s">
        <v>6888</v>
      </c>
      <c r="D2578">
        <v>1</v>
      </c>
      <c r="E2578">
        <v>9</v>
      </c>
      <c r="F2578" s="134">
        <v>0.111111</v>
      </c>
      <c r="G2578">
        <v>0</v>
      </c>
      <c r="H2578">
        <v>0</v>
      </c>
      <c r="I2578" t="s">
        <v>4595</v>
      </c>
      <c r="J2578">
        <v>0</v>
      </c>
      <c r="K2578" t="s">
        <v>4637</v>
      </c>
      <c r="L2578">
        <v>4.8E-9</v>
      </c>
      <c r="M2578" t="s">
        <v>6068</v>
      </c>
    </row>
    <row r="2579" spans="1:1024" x14ac:dyDescent="0.2">
      <c r="A2579" t="s">
        <v>2402</v>
      </c>
      <c r="B2579">
        <v>0</v>
      </c>
      <c r="C2579" t="s">
        <v>6891</v>
      </c>
      <c r="D2579">
        <v>1</v>
      </c>
      <c r="E2579">
        <v>9</v>
      </c>
      <c r="F2579" s="134">
        <v>0.111111</v>
      </c>
      <c r="G2579">
        <v>0</v>
      </c>
      <c r="H2579">
        <v>0</v>
      </c>
      <c r="I2579" t="s">
        <v>4595</v>
      </c>
      <c r="J2579">
        <v>0</v>
      </c>
      <c r="K2579">
        <v>0</v>
      </c>
      <c r="L2579" t="s">
        <v>4595</v>
      </c>
      <c r="M2579">
        <v>0</v>
      </c>
    </row>
    <row r="2580" spans="1:1024" s="54" customFormat="1" x14ac:dyDescent="0.2">
      <c r="A2580" s="54" t="s">
        <v>2402</v>
      </c>
      <c r="B2580">
        <v>0</v>
      </c>
      <c r="C2580" s="54" t="s">
        <v>7009</v>
      </c>
      <c r="D2580" s="54">
        <v>1</v>
      </c>
      <c r="E2580" s="54">
        <v>9</v>
      </c>
      <c r="F2580" s="137">
        <v>0.111111</v>
      </c>
      <c r="G2580">
        <v>0</v>
      </c>
      <c r="H2580">
        <v>0</v>
      </c>
      <c r="I2580" t="s">
        <v>4595</v>
      </c>
      <c r="J2580">
        <v>0</v>
      </c>
      <c r="K2580" t="s">
        <v>5195</v>
      </c>
      <c r="L2580">
        <v>1.1000000000000001E-7</v>
      </c>
      <c r="M2580" t="s">
        <v>5196</v>
      </c>
      <c r="AKX2580"/>
      <c r="AKY2580"/>
      <c r="AKZ2580"/>
      <c r="ALA2580"/>
      <c r="ALB2580"/>
      <c r="ALC2580"/>
      <c r="ALD2580"/>
      <c r="ALE2580"/>
      <c r="ALF2580"/>
      <c r="ALG2580"/>
      <c r="ALH2580"/>
      <c r="ALI2580"/>
      <c r="ALJ2580"/>
      <c r="ALK2580"/>
      <c r="ALL2580"/>
      <c r="ALM2580"/>
      <c r="ALN2580"/>
      <c r="ALO2580"/>
      <c r="ALP2580"/>
      <c r="ALQ2580"/>
      <c r="ALR2580"/>
      <c r="ALS2580"/>
      <c r="ALT2580"/>
      <c r="ALU2580"/>
      <c r="ALV2580"/>
      <c r="ALW2580"/>
      <c r="ALX2580"/>
      <c r="ALY2580"/>
      <c r="ALZ2580"/>
      <c r="AMA2580"/>
      <c r="AMB2580"/>
      <c r="AMC2580"/>
      <c r="AMD2580"/>
      <c r="AME2580"/>
      <c r="AMF2580"/>
      <c r="AMG2580"/>
      <c r="AMH2580"/>
      <c r="AMI2580"/>
      <c r="AMJ2580"/>
    </row>
    <row r="2581" spans="1:1024" x14ac:dyDescent="0.2">
      <c r="A2581" t="s">
        <v>2402</v>
      </c>
      <c r="B2581">
        <v>0</v>
      </c>
      <c r="C2581" t="s">
        <v>7010</v>
      </c>
      <c r="D2581">
        <v>1</v>
      </c>
      <c r="E2581">
        <v>9</v>
      </c>
      <c r="F2581" s="134">
        <v>0.111111</v>
      </c>
      <c r="G2581">
        <v>0</v>
      </c>
      <c r="H2581">
        <v>0</v>
      </c>
      <c r="I2581" t="s">
        <v>4595</v>
      </c>
      <c r="J2581">
        <v>0</v>
      </c>
      <c r="K2581" t="s">
        <v>7011</v>
      </c>
      <c r="L2581">
        <v>4.1E-5</v>
      </c>
      <c r="M2581" t="s">
        <v>7012</v>
      </c>
    </row>
    <row r="2582" spans="1:1024" x14ac:dyDescent="0.2">
      <c r="A2582" t="s">
        <v>2402</v>
      </c>
      <c r="B2582">
        <v>0</v>
      </c>
      <c r="C2582" t="s">
        <v>7013</v>
      </c>
      <c r="D2582">
        <v>1</v>
      </c>
      <c r="E2582">
        <v>9</v>
      </c>
      <c r="F2582" s="134">
        <v>0.111111</v>
      </c>
      <c r="G2582">
        <v>0</v>
      </c>
      <c r="H2582">
        <v>0</v>
      </c>
      <c r="I2582" t="s">
        <v>4595</v>
      </c>
      <c r="J2582">
        <v>0</v>
      </c>
      <c r="K2582">
        <v>0</v>
      </c>
      <c r="L2582" t="s">
        <v>4595</v>
      </c>
      <c r="M2582">
        <v>0</v>
      </c>
    </row>
    <row r="2583" spans="1:1024" x14ac:dyDescent="0.2">
      <c r="A2583" t="s">
        <v>2402</v>
      </c>
      <c r="B2583">
        <v>0</v>
      </c>
      <c r="C2583" t="s">
        <v>7125</v>
      </c>
      <c r="D2583">
        <v>1</v>
      </c>
      <c r="E2583">
        <v>9</v>
      </c>
      <c r="F2583" s="134">
        <v>0.111111</v>
      </c>
      <c r="G2583">
        <v>0</v>
      </c>
      <c r="H2583">
        <v>0</v>
      </c>
      <c r="I2583" t="s">
        <v>4595</v>
      </c>
      <c r="J2583">
        <v>0</v>
      </c>
      <c r="K2583">
        <v>0</v>
      </c>
      <c r="L2583" t="s">
        <v>4595</v>
      </c>
      <c r="M2583">
        <v>0</v>
      </c>
    </row>
    <row r="2584" spans="1:1024" x14ac:dyDescent="0.2">
      <c r="A2584" t="s">
        <v>2402</v>
      </c>
      <c r="B2584">
        <v>0</v>
      </c>
      <c r="C2584" t="s">
        <v>6896</v>
      </c>
      <c r="D2584">
        <v>1</v>
      </c>
      <c r="E2584">
        <v>9</v>
      </c>
      <c r="F2584" s="134">
        <v>0.111111</v>
      </c>
      <c r="G2584">
        <v>0</v>
      </c>
      <c r="H2584">
        <v>0</v>
      </c>
      <c r="I2584" t="s">
        <v>4595</v>
      </c>
      <c r="J2584">
        <v>0</v>
      </c>
      <c r="K2584">
        <v>0</v>
      </c>
      <c r="L2584" t="s">
        <v>4595</v>
      </c>
      <c r="M2584">
        <v>0</v>
      </c>
    </row>
    <row r="2585" spans="1:1024" x14ac:dyDescent="0.2">
      <c r="A2585" t="s">
        <v>2402</v>
      </c>
      <c r="B2585">
        <v>0</v>
      </c>
      <c r="C2585" t="s">
        <v>5426</v>
      </c>
      <c r="D2585">
        <v>2</v>
      </c>
      <c r="E2585">
        <v>9</v>
      </c>
      <c r="F2585" s="134">
        <v>0.222222</v>
      </c>
      <c r="G2585" t="s">
        <v>636</v>
      </c>
      <c r="H2585">
        <v>0</v>
      </c>
      <c r="I2585" t="s">
        <v>4595</v>
      </c>
      <c r="J2585">
        <v>0</v>
      </c>
      <c r="K2585" t="s">
        <v>5190</v>
      </c>
      <c r="L2585">
        <v>6.5000000000000003E-87</v>
      </c>
      <c r="M2585" t="s">
        <v>4794</v>
      </c>
    </row>
    <row r="2586" spans="1:1024" x14ac:dyDescent="0.2">
      <c r="A2586" t="s">
        <v>2402</v>
      </c>
      <c r="B2586">
        <v>0</v>
      </c>
      <c r="C2586" t="s">
        <v>4665</v>
      </c>
      <c r="D2586">
        <v>2</v>
      </c>
      <c r="E2586">
        <v>9</v>
      </c>
      <c r="F2586" s="134">
        <v>0.222222</v>
      </c>
      <c r="G2586">
        <v>0</v>
      </c>
      <c r="H2586" t="s">
        <v>4666</v>
      </c>
      <c r="I2586">
        <v>3.9999999999999998E-7</v>
      </c>
      <c r="J2586" t="s">
        <v>4667</v>
      </c>
      <c r="K2586" t="s">
        <v>4668</v>
      </c>
      <c r="L2586">
        <v>8.1999999999999997E-27</v>
      </c>
      <c r="M2586" t="s">
        <v>4669</v>
      </c>
    </row>
    <row r="2587" spans="1:1024" x14ac:dyDescent="0.2">
      <c r="A2587" t="s">
        <v>2402</v>
      </c>
      <c r="B2587">
        <v>0</v>
      </c>
      <c r="C2587" t="s">
        <v>7126</v>
      </c>
      <c r="D2587">
        <v>2</v>
      </c>
      <c r="E2587">
        <v>9</v>
      </c>
      <c r="F2587" s="134">
        <v>0.222222</v>
      </c>
      <c r="G2587">
        <v>0</v>
      </c>
      <c r="H2587">
        <v>0</v>
      </c>
      <c r="I2587" t="s">
        <v>4595</v>
      </c>
      <c r="J2587">
        <v>0</v>
      </c>
      <c r="K2587">
        <v>0</v>
      </c>
      <c r="L2587" t="s">
        <v>4595</v>
      </c>
      <c r="M2587">
        <v>0</v>
      </c>
    </row>
    <row r="2588" spans="1:1024" x14ac:dyDescent="0.2">
      <c r="A2588" t="s">
        <v>2402</v>
      </c>
      <c r="B2588">
        <v>0</v>
      </c>
      <c r="C2588" t="s">
        <v>7127</v>
      </c>
      <c r="D2588">
        <v>2</v>
      </c>
      <c r="E2588">
        <v>9</v>
      </c>
      <c r="F2588" s="134">
        <v>0.222222</v>
      </c>
      <c r="G2588">
        <v>0</v>
      </c>
      <c r="H2588">
        <v>0</v>
      </c>
      <c r="I2588" t="s">
        <v>4595</v>
      </c>
      <c r="J2588">
        <v>0</v>
      </c>
      <c r="K2588">
        <v>0</v>
      </c>
      <c r="L2588" t="s">
        <v>4595</v>
      </c>
      <c r="M2588">
        <v>0</v>
      </c>
    </row>
    <row r="2589" spans="1:1024" x14ac:dyDescent="0.2">
      <c r="A2589" t="s">
        <v>2402</v>
      </c>
      <c r="B2589">
        <v>0</v>
      </c>
      <c r="C2589" t="s">
        <v>7128</v>
      </c>
      <c r="D2589">
        <v>2</v>
      </c>
      <c r="E2589">
        <v>9</v>
      </c>
      <c r="F2589" s="134">
        <v>0.222222</v>
      </c>
      <c r="G2589">
        <v>0</v>
      </c>
      <c r="H2589">
        <v>0</v>
      </c>
      <c r="I2589" t="s">
        <v>4595</v>
      </c>
      <c r="J2589">
        <v>0</v>
      </c>
      <c r="K2589" t="s">
        <v>4637</v>
      </c>
      <c r="L2589">
        <v>4.7999999999999997E-13</v>
      </c>
      <c r="M2589" t="s">
        <v>7129</v>
      </c>
    </row>
    <row r="2590" spans="1:1024" x14ac:dyDescent="0.2">
      <c r="A2590" t="s">
        <v>2402</v>
      </c>
      <c r="B2590">
        <v>0</v>
      </c>
      <c r="C2590" t="s">
        <v>7130</v>
      </c>
      <c r="D2590">
        <v>2</v>
      </c>
      <c r="E2590">
        <v>9</v>
      </c>
      <c r="F2590" s="134">
        <v>0.222222</v>
      </c>
      <c r="G2590">
        <v>0</v>
      </c>
      <c r="H2590">
        <v>0</v>
      </c>
      <c r="I2590" t="s">
        <v>4595</v>
      </c>
      <c r="J2590">
        <v>0</v>
      </c>
      <c r="K2590">
        <v>0</v>
      </c>
      <c r="L2590" t="s">
        <v>4595</v>
      </c>
      <c r="M2590">
        <v>0</v>
      </c>
    </row>
    <row r="2591" spans="1:1024" x14ac:dyDescent="0.2">
      <c r="A2591" t="s">
        <v>2402</v>
      </c>
      <c r="B2591">
        <v>0</v>
      </c>
      <c r="C2591" t="s">
        <v>5415</v>
      </c>
      <c r="D2591">
        <v>3</v>
      </c>
      <c r="E2591">
        <v>9</v>
      </c>
      <c r="F2591" s="134">
        <v>0.33333299999999999</v>
      </c>
      <c r="G2591" t="s">
        <v>5416</v>
      </c>
      <c r="H2591" t="s">
        <v>5166</v>
      </c>
      <c r="I2591">
        <v>1.1999999999999999E-128</v>
      </c>
      <c r="J2591" t="s">
        <v>4607</v>
      </c>
      <c r="K2591" t="s">
        <v>5417</v>
      </c>
      <c r="L2591">
        <v>4.1999999999999999E-194</v>
      </c>
      <c r="M2591" t="s">
        <v>5418</v>
      </c>
    </row>
    <row r="2592" spans="1:1024" x14ac:dyDescent="0.2">
      <c r="A2592" t="s">
        <v>2402</v>
      </c>
      <c r="B2592">
        <v>0</v>
      </c>
      <c r="C2592" t="s">
        <v>6936</v>
      </c>
      <c r="D2592">
        <v>3</v>
      </c>
      <c r="E2592">
        <v>9</v>
      </c>
      <c r="F2592" s="134">
        <v>0.33333299999999999</v>
      </c>
      <c r="G2592" t="s">
        <v>6937</v>
      </c>
      <c r="H2592" t="s">
        <v>5029</v>
      </c>
      <c r="I2592">
        <v>7.1E-11</v>
      </c>
      <c r="J2592" t="s">
        <v>5030</v>
      </c>
      <c r="K2592" t="s">
        <v>5252</v>
      </c>
      <c r="L2592">
        <v>1.3E-34</v>
      </c>
      <c r="M2592" t="s">
        <v>5103</v>
      </c>
    </row>
    <row r="2593" spans="1:13" x14ac:dyDescent="0.2">
      <c r="A2593" t="s">
        <v>2402</v>
      </c>
      <c r="B2593">
        <v>0</v>
      </c>
      <c r="C2593" t="s">
        <v>6928</v>
      </c>
      <c r="D2593">
        <v>3</v>
      </c>
      <c r="E2593">
        <v>9</v>
      </c>
      <c r="F2593" s="134">
        <v>0.33333299999999999</v>
      </c>
      <c r="G2593">
        <v>0</v>
      </c>
      <c r="H2593">
        <v>0</v>
      </c>
      <c r="I2593" t="s">
        <v>4595</v>
      </c>
      <c r="J2593">
        <v>0</v>
      </c>
      <c r="K2593">
        <v>0</v>
      </c>
      <c r="L2593" t="s">
        <v>4595</v>
      </c>
      <c r="M2593">
        <v>0</v>
      </c>
    </row>
    <row r="2594" spans="1:13" x14ac:dyDescent="0.2">
      <c r="A2594" t="s">
        <v>2402</v>
      </c>
      <c r="B2594">
        <v>0</v>
      </c>
      <c r="C2594" t="s">
        <v>6918</v>
      </c>
      <c r="D2594">
        <v>3</v>
      </c>
      <c r="E2594">
        <v>9</v>
      </c>
      <c r="F2594" s="134">
        <v>0.33333299999999999</v>
      </c>
      <c r="G2594">
        <v>0</v>
      </c>
      <c r="H2594">
        <v>0</v>
      </c>
      <c r="I2594" t="s">
        <v>4595</v>
      </c>
      <c r="J2594">
        <v>0</v>
      </c>
      <c r="K2594" t="s">
        <v>6919</v>
      </c>
      <c r="L2594">
        <v>1.6999999999999999E-7</v>
      </c>
      <c r="M2594" t="s">
        <v>4726</v>
      </c>
    </row>
    <row r="2595" spans="1:13" x14ac:dyDescent="0.2">
      <c r="A2595" t="s">
        <v>2402</v>
      </c>
      <c r="B2595">
        <v>0</v>
      </c>
      <c r="C2595" t="s">
        <v>6997</v>
      </c>
      <c r="D2595">
        <v>3</v>
      </c>
      <c r="E2595">
        <v>9</v>
      </c>
      <c r="F2595" s="134">
        <v>0.33333299999999999</v>
      </c>
      <c r="G2595">
        <v>0</v>
      </c>
      <c r="H2595">
        <v>0</v>
      </c>
      <c r="I2595" t="s">
        <v>4595</v>
      </c>
      <c r="J2595">
        <v>0</v>
      </c>
      <c r="K2595">
        <v>0</v>
      </c>
      <c r="L2595" t="s">
        <v>4595</v>
      </c>
      <c r="M2595">
        <v>0</v>
      </c>
    </row>
    <row r="2596" spans="1:13" x14ac:dyDescent="0.2">
      <c r="A2596" t="s">
        <v>2402</v>
      </c>
      <c r="B2596">
        <v>0</v>
      </c>
      <c r="C2596" t="s">
        <v>5340</v>
      </c>
      <c r="D2596">
        <v>4</v>
      </c>
      <c r="E2596">
        <v>9</v>
      </c>
      <c r="F2596" s="134">
        <v>0.44444400000000001</v>
      </c>
      <c r="G2596" t="s">
        <v>842</v>
      </c>
      <c r="H2596">
        <v>0</v>
      </c>
      <c r="I2596" t="s">
        <v>4595</v>
      </c>
      <c r="J2596">
        <v>0</v>
      </c>
      <c r="K2596" t="s">
        <v>5170</v>
      </c>
      <c r="L2596">
        <v>1.1E-31</v>
      </c>
      <c r="M2596" t="s">
        <v>4958</v>
      </c>
    </row>
    <row r="2597" spans="1:13" x14ac:dyDescent="0.2">
      <c r="A2597" t="s">
        <v>2402</v>
      </c>
      <c r="B2597">
        <v>0</v>
      </c>
      <c r="C2597" t="s">
        <v>5388</v>
      </c>
      <c r="D2597">
        <v>4</v>
      </c>
      <c r="E2597">
        <v>9</v>
      </c>
      <c r="F2597" s="134">
        <v>0.44444400000000001</v>
      </c>
      <c r="G2597" t="s">
        <v>4601</v>
      </c>
      <c r="H2597">
        <v>0</v>
      </c>
      <c r="I2597" t="s">
        <v>4595</v>
      </c>
      <c r="J2597">
        <v>0</v>
      </c>
      <c r="K2597" t="s">
        <v>5190</v>
      </c>
      <c r="L2597">
        <v>4.3999999999999997E-9</v>
      </c>
      <c r="M2597" t="s">
        <v>4794</v>
      </c>
    </row>
    <row r="2598" spans="1:13" x14ac:dyDescent="0.2">
      <c r="A2598" t="s">
        <v>2402</v>
      </c>
      <c r="B2598">
        <v>0</v>
      </c>
      <c r="C2598" t="s">
        <v>7131</v>
      </c>
      <c r="D2598">
        <v>4</v>
      </c>
      <c r="E2598">
        <v>9</v>
      </c>
      <c r="F2598" s="134">
        <v>0.44444400000000001</v>
      </c>
      <c r="G2598">
        <v>0</v>
      </c>
      <c r="H2598">
        <v>0</v>
      </c>
      <c r="I2598" t="s">
        <v>4595</v>
      </c>
      <c r="J2598">
        <v>0</v>
      </c>
      <c r="K2598">
        <v>0</v>
      </c>
      <c r="L2598" t="s">
        <v>4595</v>
      </c>
      <c r="M2598">
        <v>0</v>
      </c>
    </row>
    <row r="2599" spans="1:13" x14ac:dyDescent="0.2">
      <c r="A2599" t="s">
        <v>2402</v>
      </c>
      <c r="B2599">
        <v>0</v>
      </c>
      <c r="C2599" t="s">
        <v>7132</v>
      </c>
      <c r="D2599">
        <v>5</v>
      </c>
      <c r="E2599">
        <v>9</v>
      </c>
      <c r="F2599" s="134">
        <v>0.55555600000000005</v>
      </c>
      <c r="G2599" t="s">
        <v>7133</v>
      </c>
      <c r="H2599">
        <v>0</v>
      </c>
      <c r="I2599" t="s">
        <v>4595</v>
      </c>
      <c r="J2599">
        <v>0</v>
      </c>
      <c r="K2599">
        <v>0</v>
      </c>
      <c r="L2599" t="s">
        <v>4595</v>
      </c>
      <c r="M2599">
        <v>0</v>
      </c>
    </row>
    <row r="2600" spans="1:13" x14ac:dyDescent="0.2">
      <c r="A2600" t="s">
        <v>2402</v>
      </c>
      <c r="B2600">
        <v>0</v>
      </c>
      <c r="C2600" t="s">
        <v>5429</v>
      </c>
      <c r="D2600">
        <v>6</v>
      </c>
      <c r="E2600">
        <v>9</v>
      </c>
      <c r="F2600" s="134">
        <v>0.66666700000000001</v>
      </c>
      <c r="G2600" t="s">
        <v>298</v>
      </c>
      <c r="H2600" t="s">
        <v>5430</v>
      </c>
      <c r="I2600">
        <v>8.5E-9</v>
      </c>
      <c r="J2600" t="s">
        <v>5431</v>
      </c>
      <c r="K2600" t="s">
        <v>5432</v>
      </c>
      <c r="L2600">
        <v>3.8000000000000001E-17</v>
      </c>
      <c r="M2600" t="s">
        <v>5433</v>
      </c>
    </row>
    <row r="2601" spans="1:13" x14ac:dyDescent="0.2">
      <c r="A2601" t="s">
        <v>2402</v>
      </c>
      <c r="B2601">
        <v>0</v>
      </c>
      <c r="C2601" t="s">
        <v>7134</v>
      </c>
      <c r="D2601">
        <v>6</v>
      </c>
      <c r="E2601">
        <v>9</v>
      </c>
      <c r="F2601" s="134">
        <v>0.66666700000000001</v>
      </c>
      <c r="G2601">
        <v>0</v>
      </c>
      <c r="H2601">
        <v>0</v>
      </c>
      <c r="I2601" t="s">
        <v>4595</v>
      </c>
      <c r="J2601">
        <v>0</v>
      </c>
      <c r="K2601">
        <v>0</v>
      </c>
      <c r="L2601" t="s">
        <v>4595</v>
      </c>
      <c r="M2601">
        <v>0</v>
      </c>
    </row>
    <row r="2602" spans="1:13" x14ac:dyDescent="0.2">
      <c r="A2602" t="s">
        <v>2402</v>
      </c>
      <c r="B2602">
        <v>0</v>
      </c>
      <c r="C2602" t="s">
        <v>5395</v>
      </c>
      <c r="D2602">
        <v>7</v>
      </c>
      <c r="E2602">
        <v>9</v>
      </c>
      <c r="F2602" s="134">
        <v>0.77777799999999997</v>
      </c>
      <c r="G2602" t="s">
        <v>5396</v>
      </c>
      <c r="H2602" t="s">
        <v>5397</v>
      </c>
      <c r="I2602">
        <v>5.7999999999999995E-7</v>
      </c>
      <c r="J2602" t="s">
        <v>5398</v>
      </c>
      <c r="K2602" t="s">
        <v>5399</v>
      </c>
      <c r="L2602">
        <v>7.8000000000000006E-39</v>
      </c>
      <c r="M2602" t="s">
        <v>5400</v>
      </c>
    </row>
    <row r="2603" spans="1:13" x14ac:dyDescent="0.2">
      <c r="A2603" t="s">
        <v>2402</v>
      </c>
      <c r="B2603">
        <v>0</v>
      </c>
      <c r="C2603" t="s">
        <v>4600</v>
      </c>
      <c r="D2603">
        <v>7</v>
      </c>
      <c r="E2603">
        <v>9</v>
      </c>
      <c r="F2603" s="134">
        <v>0.77777799999999997</v>
      </c>
      <c r="G2603" t="s">
        <v>4601</v>
      </c>
      <c r="H2603">
        <v>0</v>
      </c>
      <c r="I2603" t="s">
        <v>4595</v>
      </c>
      <c r="J2603">
        <v>0</v>
      </c>
      <c r="K2603">
        <v>0</v>
      </c>
      <c r="L2603" t="s">
        <v>4595</v>
      </c>
      <c r="M2603">
        <v>0</v>
      </c>
    </row>
    <row r="2604" spans="1:13" x14ac:dyDescent="0.2">
      <c r="A2604" t="s">
        <v>2402</v>
      </c>
      <c r="B2604">
        <v>0</v>
      </c>
      <c r="C2604" t="s">
        <v>6960</v>
      </c>
      <c r="D2604">
        <v>9</v>
      </c>
      <c r="E2604">
        <v>9</v>
      </c>
      <c r="F2604" s="134">
        <v>1</v>
      </c>
      <c r="G2604" t="s">
        <v>1439</v>
      </c>
      <c r="H2604" t="s">
        <v>6255</v>
      </c>
      <c r="I2604">
        <v>2.8000000000000002E-24</v>
      </c>
      <c r="J2604" t="s">
        <v>6256</v>
      </c>
      <c r="K2604" t="s">
        <v>5239</v>
      </c>
      <c r="L2604">
        <v>1.3999999999999999E-32</v>
      </c>
      <c r="M2604" t="s">
        <v>4948</v>
      </c>
    </row>
    <row r="2605" spans="1:13" x14ac:dyDescent="0.2">
      <c r="A2605" t="s">
        <v>2402</v>
      </c>
      <c r="B2605">
        <v>0</v>
      </c>
      <c r="C2605" t="s">
        <v>5992</v>
      </c>
      <c r="D2605">
        <v>9</v>
      </c>
      <c r="E2605">
        <v>9</v>
      </c>
      <c r="F2605" s="134">
        <v>1</v>
      </c>
      <c r="G2605" t="s">
        <v>4601</v>
      </c>
      <c r="H2605">
        <v>0</v>
      </c>
      <c r="I2605" t="s">
        <v>4595</v>
      </c>
      <c r="J2605">
        <v>0</v>
      </c>
      <c r="K2605">
        <v>0</v>
      </c>
      <c r="L2605" t="s">
        <v>4595</v>
      </c>
      <c r="M2605">
        <v>0</v>
      </c>
    </row>
    <row r="2606" spans="1:13" x14ac:dyDescent="0.2">
      <c r="A2606" t="s">
        <v>2402</v>
      </c>
      <c r="B2606">
        <v>0</v>
      </c>
      <c r="C2606" t="s">
        <v>7121</v>
      </c>
      <c r="D2606">
        <v>9</v>
      </c>
      <c r="E2606">
        <v>9</v>
      </c>
      <c r="F2606" s="134">
        <v>1</v>
      </c>
      <c r="G2606" t="s">
        <v>5467</v>
      </c>
      <c r="H2606">
        <v>0</v>
      </c>
      <c r="I2606" t="s">
        <v>4595</v>
      </c>
      <c r="J2606">
        <v>0</v>
      </c>
      <c r="K2606" t="s">
        <v>6789</v>
      </c>
      <c r="L2606">
        <v>2.0999999999999999E-12</v>
      </c>
      <c r="M2606" t="s">
        <v>7122</v>
      </c>
    </row>
    <row r="2607" spans="1:13" x14ac:dyDescent="0.2">
      <c r="A2607" t="s">
        <v>2402</v>
      </c>
      <c r="B2607">
        <v>0</v>
      </c>
      <c r="C2607" t="s">
        <v>2401</v>
      </c>
      <c r="D2607">
        <v>9</v>
      </c>
      <c r="E2607">
        <v>9</v>
      </c>
      <c r="F2607" s="134">
        <v>1</v>
      </c>
      <c r="G2607" t="s">
        <v>130</v>
      </c>
      <c r="H2607">
        <v>0</v>
      </c>
      <c r="I2607" t="s">
        <v>4595</v>
      </c>
      <c r="J2607">
        <v>0</v>
      </c>
      <c r="K2607" t="s">
        <v>7135</v>
      </c>
      <c r="L2607">
        <v>1.4000000000000001E-16</v>
      </c>
      <c r="M2607" t="s">
        <v>7136</v>
      </c>
    </row>
    <row r="2608" spans="1:13" x14ac:dyDescent="0.2">
      <c r="A2608" t="s">
        <v>2402</v>
      </c>
      <c r="B2608">
        <v>0</v>
      </c>
      <c r="C2608" t="s">
        <v>7137</v>
      </c>
      <c r="D2608">
        <v>9</v>
      </c>
      <c r="E2608">
        <v>9</v>
      </c>
      <c r="F2608" s="134">
        <v>1</v>
      </c>
      <c r="G2608" t="s">
        <v>4601</v>
      </c>
      <c r="H2608">
        <v>0</v>
      </c>
      <c r="I2608" t="s">
        <v>4595</v>
      </c>
      <c r="J2608">
        <v>0</v>
      </c>
      <c r="K2608" t="s">
        <v>7138</v>
      </c>
      <c r="L2608">
        <v>9.0999999999999996E-12</v>
      </c>
      <c r="M2608" t="s">
        <v>7139</v>
      </c>
    </row>
    <row r="2609" spans="1:1024" x14ac:dyDescent="0.2">
      <c r="A2609" t="s">
        <v>2402</v>
      </c>
      <c r="B2609">
        <v>0</v>
      </c>
      <c r="C2609" t="s">
        <v>7140</v>
      </c>
      <c r="D2609">
        <v>9</v>
      </c>
      <c r="E2609">
        <v>9</v>
      </c>
      <c r="F2609" s="134">
        <v>1</v>
      </c>
      <c r="G2609" t="s">
        <v>7141</v>
      </c>
      <c r="H2609">
        <v>0</v>
      </c>
      <c r="I2609" t="s">
        <v>4595</v>
      </c>
      <c r="J2609">
        <v>0</v>
      </c>
      <c r="K2609" t="s">
        <v>7142</v>
      </c>
      <c r="L2609">
        <v>2.3999999999999998E-7</v>
      </c>
      <c r="M2609" t="s">
        <v>4948</v>
      </c>
    </row>
    <row r="2610" spans="1:1024" s="53" customFormat="1" x14ac:dyDescent="0.2">
      <c r="A2610" s="53" t="s">
        <v>2402</v>
      </c>
      <c r="B2610">
        <v>0</v>
      </c>
      <c r="C2610" s="53" t="s">
        <v>7143</v>
      </c>
      <c r="D2610" s="53">
        <v>9</v>
      </c>
      <c r="E2610" s="53">
        <v>9</v>
      </c>
      <c r="F2610" s="136">
        <v>1</v>
      </c>
      <c r="G2610" t="s">
        <v>4601</v>
      </c>
      <c r="H2610">
        <v>0</v>
      </c>
      <c r="I2610" t="s">
        <v>4595</v>
      </c>
      <c r="J2610">
        <v>0</v>
      </c>
      <c r="K2610" t="s">
        <v>5497</v>
      </c>
      <c r="L2610">
        <v>1.7E-6</v>
      </c>
      <c r="M2610" t="s">
        <v>7144</v>
      </c>
      <c r="AKX2610"/>
      <c r="AKY2610"/>
      <c r="AKZ2610"/>
      <c r="ALA2610"/>
      <c r="ALB2610"/>
      <c r="ALC2610"/>
      <c r="ALD2610"/>
      <c r="ALE2610"/>
      <c r="ALF2610"/>
      <c r="ALG2610"/>
      <c r="ALH2610"/>
      <c r="ALI2610"/>
      <c r="ALJ2610"/>
      <c r="ALK2610"/>
      <c r="ALL2610"/>
      <c r="ALM2610"/>
      <c r="ALN2610"/>
      <c r="ALO2610"/>
      <c r="ALP2610"/>
      <c r="ALQ2610"/>
      <c r="ALR2610"/>
      <c r="ALS2610"/>
      <c r="ALT2610"/>
      <c r="ALU2610"/>
      <c r="ALV2610"/>
      <c r="ALW2610"/>
      <c r="ALX2610"/>
      <c r="ALY2610"/>
      <c r="ALZ2610"/>
      <c r="AMA2610"/>
      <c r="AMB2610"/>
      <c r="AMC2610"/>
      <c r="AMD2610"/>
      <c r="AME2610"/>
      <c r="AMF2610"/>
      <c r="AMG2610"/>
      <c r="AMH2610"/>
      <c r="AMI2610"/>
      <c r="AMJ2610"/>
    </row>
    <row r="2611" spans="1:1024" x14ac:dyDescent="0.2">
      <c r="A2611" t="s">
        <v>2410</v>
      </c>
      <c r="B2611">
        <v>0</v>
      </c>
      <c r="C2611" t="s">
        <v>7096</v>
      </c>
      <c r="D2611">
        <v>1</v>
      </c>
      <c r="E2611">
        <v>4</v>
      </c>
      <c r="F2611" s="134">
        <v>0.25</v>
      </c>
      <c r="G2611">
        <v>0</v>
      </c>
      <c r="H2611">
        <v>0</v>
      </c>
      <c r="I2611" t="s">
        <v>4595</v>
      </c>
      <c r="J2611">
        <v>0</v>
      </c>
      <c r="K2611">
        <v>0</v>
      </c>
      <c r="L2611" t="s">
        <v>4595</v>
      </c>
      <c r="M2611">
        <v>0</v>
      </c>
    </row>
    <row r="2612" spans="1:1024" x14ac:dyDescent="0.2">
      <c r="A2612" t="s">
        <v>2410</v>
      </c>
      <c r="B2612">
        <v>0</v>
      </c>
      <c r="C2612" t="s">
        <v>5587</v>
      </c>
      <c r="D2612">
        <v>1</v>
      </c>
      <c r="E2612">
        <v>4</v>
      </c>
      <c r="F2612" s="134">
        <v>0.25</v>
      </c>
      <c r="G2612">
        <v>0</v>
      </c>
      <c r="H2612">
        <v>0</v>
      </c>
      <c r="I2612" t="s">
        <v>4595</v>
      </c>
      <c r="J2612">
        <v>0</v>
      </c>
      <c r="K2612">
        <v>0</v>
      </c>
      <c r="L2612" t="s">
        <v>4595</v>
      </c>
      <c r="M2612">
        <v>0</v>
      </c>
    </row>
    <row r="2613" spans="1:1024" x14ac:dyDescent="0.2">
      <c r="A2613" t="s">
        <v>2410</v>
      </c>
      <c r="B2613">
        <v>0</v>
      </c>
      <c r="C2613" t="s">
        <v>6099</v>
      </c>
      <c r="D2613">
        <v>1</v>
      </c>
      <c r="E2613">
        <v>4</v>
      </c>
      <c r="F2613" s="134">
        <v>0.25</v>
      </c>
      <c r="G2613">
        <v>0</v>
      </c>
      <c r="H2613">
        <v>0</v>
      </c>
      <c r="I2613" t="s">
        <v>4595</v>
      </c>
      <c r="J2613">
        <v>0</v>
      </c>
      <c r="K2613">
        <v>0</v>
      </c>
      <c r="L2613" t="s">
        <v>4595</v>
      </c>
      <c r="M2613">
        <v>0</v>
      </c>
    </row>
    <row r="2614" spans="1:1024" x14ac:dyDescent="0.2">
      <c r="A2614" t="s">
        <v>2410</v>
      </c>
      <c r="B2614">
        <v>0</v>
      </c>
      <c r="C2614" t="s">
        <v>4867</v>
      </c>
      <c r="D2614">
        <v>1</v>
      </c>
      <c r="E2614">
        <v>4</v>
      </c>
      <c r="F2614" s="134">
        <v>0.25</v>
      </c>
      <c r="G2614">
        <v>0</v>
      </c>
      <c r="H2614">
        <v>0</v>
      </c>
      <c r="I2614" t="s">
        <v>4595</v>
      </c>
      <c r="J2614">
        <v>0</v>
      </c>
      <c r="K2614" t="s">
        <v>4868</v>
      </c>
      <c r="L2614">
        <v>5.9000000000000003E-31</v>
      </c>
      <c r="M2614" t="s">
        <v>4869</v>
      </c>
    </row>
    <row r="2615" spans="1:1024" x14ac:dyDescent="0.2">
      <c r="A2615" t="s">
        <v>2410</v>
      </c>
      <c r="B2615">
        <v>0</v>
      </c>
      <c r="C2615" t="s">
        <v>7145</v>
      </c>
      <c r="D2615">
        <v>1</v>
      </c>
      <c r="E2615">
        <v>4</v>
      </c>
      <c r="F2615" s="134">
        <v>0.25</v>
      </c>
      <c r="G2615">
        <v>0</v>
      </c>
      <c r="H2615">
        <v>0</v>
      </c>
      <c r="I2615" t="s">
        <v>4595</v>
      </c>
      <c r="J2615">
        <v>0</v>
      </c>
      <c r="K2615" t="s">
        <v>7146</v>
      </c>
      <c r="L2615">
        <v>7.1999999999999997E-16</v>
      </c>
      <c r="M2615" t="s">
        <v>7147</v>
      </c>
    </row>
    <row r="2616" spans="1:1024" x14ac:dyDescent="0.2">
      <c r="A2616" t="s">
        <v>2410</v>
      </c>
      <c r="B2616">
        <v>0</v>
      </c>
      <c r="C2616" t="s">
        <v>6894</v>
      </c>
      <c r="D2616">
        <v>1</v>
      </c>
      <c r="E2616">
        <v>4</v>
      </c>
      <c r="F2616" s="134">
        <v>0.25</v>
      </c>
      <c r="G2616">
        <v>0</v>
      </c>
      <c r="H2616">
        <v>0</v>
      </c>
      <c r="I2616" t="s">
        <v>4595</v>
      </c>
      <c r="J2616">
        <v>0</v>
      </c>
      <c r="K2616" t="s">
        <v>4637</v>
      </c>
      <c r="L2616">
        <v>5.1000000000000003E-6</v>
      </c>
      <c r="M2616" t="s">
        <v>6895</v>
      </c>
    </row>
    <row r="2617" spans="1:1024" x14ac:dyDescent="0.2">
      <c r="A2617" t="s">
        <v>2410</v>
      </c>
      <c r="B2617">
        <v>0</v>
      </c>
      <c r="C2617" t="s">
        <v>4892</v>
      </c>
      <c r="D2617">
        <v>1</v>
      </c>
      <c r="E2617">
        <v>4</v>
      </c>
      <c r="F2617" s="134">
        <v>0.25</v>
      </c>
      <c r="G2617">
        <v>0</v>
      </c>
      <c r="H2617" t="s">
        <v>4893</v>
      </c>
      <c r="I2617">
        <v>8.2999999999999998E-5</v>
      </c>
      <c r="J2617" t="s">
        <v>4894</v>
      </c>
      <c r="K2617" t="s">
        <v>4895</v>
      </c>
      <c r="L2617">
        <v>4.5E-10</v>
      </c>
      <c r="M2617" t="s">
        <v>4896</v>
      </c>
    </row>
    <row r="2618" spans="1:1024" x14ac:dyDescent="0.2">
      <c r="A2618" t="s">
        <v>2410</v>
      </c>
      <c r="B2618">
        <v>0</v>
      </c>
      <c r="C2618" t="s">
        <v>6936</v>
      </c>
      <c r="D2618">
        <v>2</v>
      </c>
      <c r="E2618">
        <v>4</v>
      </c>
      <c r="F2618" s="134">
        <v>0.5</v>
      </c>
      <c r="G2618" t="s">
        <v>6937</v>
      </c>
      <c r="H2618" t="s">
        <v>5029</v>
      </c>
      <c r="I2618">
        <v>7.1E-11</v>
      </c>
      <c r="J2618" t="s">
        <v>5030</v>
      </c>
      <c r="K2618" t="s">
        <v>5252</v>
      </c>
      <c r="L2618">
        <v>1.3E-34</v>
      </c>
      <c r="M2618" t="s">
        <v>5103</v>
      </c>
    </row>
    <row r="2619" spans="1:1024" x14ac:dyDescent="0.2">
      <c r="A2619" t="s">
        <v>2410</v>
      </c>
      <c r="B2619">
        <v>0</v>
      </c>
      <c r="C2619" t="s">
        <v>6884</v>
      </c>
      <c r="D2619">
        <v>2</v>
      </c>
      <c r="E2619">
        <v>4</v>
      </c>
      <c r="F2619" s="134">
        <v>0.5</v>
      </c>
      <c r="G2619">
        <v>0</v>
      </c>
      <c r="H2619">
        <v>0</v>
      </c>
      <c r="I2619" t="s">
        <v>4595</v>
      </c>
      <c r="J2619">
        <v>0</v>
      </c>
      <c r="K2619">
        <v>0</v>
      </c>
      <c r="L2619" t="s">
        <v>4595</v>
      </c>
      <c r="M2619">
        <v>0</v>
      </c>
    </row>
    <row r="2620" spans="1:1024" x14ac:dyDescent="0.2">
      <c r="A2620" t="s">
        <v>2410</v>
      </c>
      <c r="B2620">
        <v>0</v>
      </c>
      <c r="C2620" t="s">
        <v>4600</v>
      </c>
      <c r="D2620">
        <v>3</v>
      </c>
      <c r="E2620">
        <v>4</v>
      </c>
      <c r="F2620" s="134">
        <v>0.75</v>
      </c>
      <c r="G2620" t="s">
        <v>4601</v>
      </c>
      <c r="H2620">
        <v>0</v>
      </c>
      <c r="I2620" t="s">
        <v>4595</v>
      </c>
      <c r="J2620">
        <v>0</v>
      </c>
      <c r="K2620">
        <v>0</v>
      </c>
      <c r="L2620" t="s">
        <v>4595</v>
      </c>
      <c r="M2620">
        <v>0</v>
      </c>
    </row>
    <row r="2621" spans="1:1024" x14ac:dyDescent="0.2">
      <c r="A2621" t="s">
        <v>2410</v>
      </c>
      <c r="B2621">
        <v>0</v>
      </c>
      <c r="C2621" t="s">
        <v>5340</v>
      </c>
      <c r="D2621">
        <v>4</v>
      </c>
      <c r="E2621">
        <v>4</v>
      </c>
      <c r="F2621" s="134">
        <v>1</v>
      </c>
      <c r="G2621" t="s">
        <v>842</v>
      </c>
      <c r="H2621">
        <v>0</v>
      </c>
      <c r="I2621" t="s">
        <v>4595</v>
      </c>
      <c r="J2621">
        <v>0</v>
      </c>
      <c r="K2621" t="s">
        <v>5170</v>
      </c>
      <c r="L2621">
        <v>1.1E-31</v>
      </c>
      <c r="M2621" t="s">
        <v>4958</v>
      </c>
    </row>
    <row r="2622" spans="1:1024" x14ac:dyDescent="0.2">
      <c r="A2622" t="s">
        <v>2410</v>
      </c>
      <c r="B2622">
        <v>0</v>
      </c>
      <c r="C2622" t="s">
        <v>5426</v>
      </c>
      <c r="D2622">
        <v>4</v>
      </c>
      <c r="E2622">
        <v>4</v>
      </c>
      <c r="F2622" s="134">
        <v>1</v>
      </c>
      <c r="G2622" t="s">
        <v>636</v>
      </c>
      <c r="H2622">
        <v>0</v>
      </c>
      <c r="I2622" t="s">
        <v>4595</v>
      </c>
      <c r="J2622">
        <v>0</v>
      </c>
      <c r="K2622" t="s">
        <v>5190</v>
      </c>
      <c r="L2622">
        <v>6.5000000000000003E-87</v>
      </c>
      <c r="M2622" t="s">
        <v>4794</v>
      </c>
    </row>
    <row r="2623" spans="1:1024" x14ac:dyDescent="0.2">
      <c r="A2623" t="s">
        <v>2410</v>
      </c>
      <c r="B2623">
        <v>0</v>
      </c>
      <c r="C2623" t="s">
        <v>6960</v>
      </c>
      <c r="D2623">
        <v>4</v>
      </c>
      <c r="E2623">
        <v>4</v>
      </c>
      <c r="F2623" s="134">
        <v>1</v>
      </c>
      <c r="G2623" t="s">
        <v>1439</v>
      </c>
      <c r="H2623" t="s">
        <v>6255</v>
      </c>
      <c r="I2623">
        <v>2.8000000000000002E-24</v>
      </c>
      <c r="J2623" t="s">
        <v>6256</v>
      </c>
      <c r="K2623" t="s">
        <v>5239</v>
      </c>
      <c r="L2623">
        <v>1.3999999999999999E-32</v>
      </c>
      <c r="M2623" t="s">
        <v>4948</v>
      </c>
    </row>
    <row r="2624" spans="1:1024" x14ac:dyDescent="0.2">
      <c r="A2624" t="s">
        <v>2410</v>
      </c>
      <c r="B2624">
        <v>0</v>
      </c>
      <c r="C2624" t="s">
        <v>5901</v>
      </c>
      <c r="D2624">
        <v>4</v>
      </c>
      <c r="E2624">
        <v>4</v>
      </c>
      <c r="F2624" s="134">
        <v>1</v>
      </c>
      <c r="G2624" t="s">
        <v>5902</v>
      </c>
      <c r="H2624" t="s">
        <v>5903</v>
      </c>
      <c r="I2624">
        <v>2.3E-14</v>
      </c>
      <c r="J2624" t="s">
        <v>5904</v>
      </c>
      <c r="K2624" t="s">
        <v>5905</v>
      </c>
      <c r="L2624">
        <v>2.2000000000000001E-22</v>
      </c>
      <c r="M2624" t="s">
        <v>4632</v>
      </c>
    </row>
    <row r="2625" spans="1:1024" x14ac:dyDescent="0.2">
      <c r="A2625" t="s">
        <v>2410</v>
      </c>
      <c r="B2625">
        <v>0</v>
      </c>
      <c r="C2625" t="s">
        <v>5992</v>
      </c>
      <c r="D2625">
        <v>4</v>
      </c>
      <c r="E2625">
        <v>4</v>
      </c>
      <c r="F2625" s="134">
        <v>1</v>
      </c>
      <c r="G2625" t="s">
        <v>4601</v>
      </c>
      <c r="H2625">
        <v>0</v>
      </c>
      <c r="I2625" t="s">
        <v>4595</v>
      </c>
      <c r="J2625">
        <v>0</v>
      </c>
      <c r="K2625">
        <v>0</v>
      </c>
      <c r="L2625" t="s">
        <v>4595</v>
      </c>
      <c r="M2625">
        <v>0</v>
      </c>
    </row>
    <row r="2626" spans="1:1024" x14ac:dyDescent="0.2">
      <c r="A2626" t="s">
        <v>2410</v>
      </c>
      <c r="B2626">
        <v>0</v>
      </c>
      <c r="C2626" t="s">
        <v>7121</v>
      </c>
      <c r="D2626">
        <v>4</v>
      </c>
      <c r="E2626">
        <v>4</v>
      </c>
      <c r="F2626" s="134">
        <v>1</v>
      </c>
      <c r="G2626" t="s">
        <v>5467</v>
      </c>
      <c r="H2626">
        <v>0</v>
      </c>
      <c r="I2626" t="s">
        <v>4595</v>
      </c>
      <c r="J2626">
        <v>0</v>
      </c>
      <c r="K2626" t="s">
        <v>6789</v>
      </c>
      <c r="L2626">
        <v>2.0999999999999999E-12</v>
      </c>
      <c r="M2626" t="s">
        <v>7122</v>
      </c>
    </row>
    <row r="2627" spans="1:1024" x14ac:dyDescent="0.2">
      <c r="A2627" t="s">
        <v>2410</v>
      </c>
      <c r="B2627">
        <v>0</v>
      </c>
      <c r="C2627" t="s">
        <v>4605</v>
      </c>
      <c r="D2627">
        <v>4</v>
      </c>
      <c r="E2627">
        <v>4</v>
      </c>
      <c r="F2627" s="134">
        <v>1</v>
      </c>
      <c r="G2627" t="s">
        <v>15</v>
      </c>
      <c r="H2627" t="s">
        <v>4606</v>
      </c>
      <c r="I2627">
        <v>5.1000000000000001E-48</v>
      </c>
      <c r="J2627" t="s">
        <v>4607</v>
      </c>
      <c r="K2627" t="s">
        <v>4608</v>
      </c>
      <c r="L2627">
        <v>4.3000000000000001E-262</v>
      </c>
      <c r="M2627" t="s">
        <v>4609</v>
      </c>
    </row>
    <row r="2628" spans="1:1024" x14ac:dyDescent="0.2">
      <c r="A2628" t="s">
        <v>2410</v>
      </c>
      <c r="B2628">
        <v>0</v>
      </c>
      <c r="C2628" t="s">
        <v>4617</v>
      </c>
      <c r="D2628">
        <v>4</v>
      </c>
      <c r="E2628">
        <v>4</v>
      </c>
      <c r="F2628" s="134">
        <v>1</v>
      </c>
      <c r="G2628">
        <v>0</v>
      </c>
      <c r="H2628">
        <v>0</v>
      </c>
      <c r="I2628" t="s">
        <v>4595</v>
      </c>
      <c r="J2628">
        <v>0</v>
      </c>
      <c r="K2628" t="s">
        <v>4618</v>
      </c>
      <c r="L2628">
        <v>2.8999999999999998E-7</v>
      </c>
      <c r="M2628" t="s">
        <v>4619</v>
      </c>
    </row>
    <row r="2629" spans="1:1024" x14ac:dyDescent="0.2">
      <c r="A2629" t="s">
        <v>2410</v>
      </c>
      <c r="B2629">
        <v>0</v>
      </c>
      <c r="C2629" t="s">
        <v>1070</v>
      </c>
      <c r="D2629">
        <v>4</v>
      </c>
      <c r="E2629">
        <v>4</v>
      </c>
      <c r="F2629" s="134">
        <v>1</v>
      </c>
      <c r="G2629" t="s">
        <v>130</v>
      </c>
      <c r="H2629">
        <v>0</v>
      </c>
      <c r="I2629" t="s">
        <v>4595</v>
      </c>
      <c r="J2629">
        <v>0</v>
      </c>
      <c r="K2629">
        <v>0</v>
      </c>
      <c r="L2629" t="s">
        <v>4595</v>
      </c>
      <c r="M2629">
        <v>0</v>
      </c>
    </row>
    <row r="2630" spans="1:1024" x14ac:dyDescent="0.2">
      <c r="A2630" t="s">
        <v>2410</v>
      </c>
      <c r="B2630">
        <v>0</v>
      </c>
      <c r="C2630" t="s">
        <v>7119</v>
      </c>
      <c r="D2630">
        <v>4</v>
      </c>
      <c r="E2630">
        <v>4</v>
      </c>
      <c r="F2630" s="134">
        <v>1</v>
      </c>
      <c r="G2630">
        <v>0</v>
      </c>
      <c r="H2630">
        <v>0</v>
      </c>
      <c r="I2630" t="s">
        <v>4595</v>
      </c>
      <c r="J2630">
        <v>0</v>
      </c>
      <c r="K2630">
        <v>0</v>
      </c>
      <c r="L2630" t="s">
        <v>4595</v>
      </c>
      <c r="M2630">
        <v>0</v>
      </c>
    </row>
    <row r="2631" spans="1:1024" x14ac:dyDescent="0.2">
      <c r="A2631" t="s">
        <v>2410</v>
      </c>
      <c r="B2631">
        <v>0</v>
      </c>
      <c r="C2631" t="s">
        <v>6917</v>
      </c>
      <c r="D2631">
        <v>4</v>
      </c>
      <c r="E2631">
        <v>4</v>
      </c>
      <c r="F2631" s="134">
        <v>1</v>
      </c>
      <c r="G2631">
        <v>0</v>
      </c>
      <c r="H2631">
        <v>0</v>
      </c>
      <c r="I2631" t="s">
        <v>4595</v>
      </c>
      <c r="J2631">
        <v>0</v>
      </c>
      <c r="K2631">
        <v>0</v>
      </c>
      <c r="L2631" t="s">
        <v>4595</v>
      </c>
      <c r="M2631">
        <v>0</v>
      </c>
    </row>
    <row r="2632" spans="1:1024" x14ac:dyDescent="0.2">
      <c r="A2632" t="s">
        <v>2410</v>
      </c>
      <c r="B2632">
        <v>0</v>
      </c>
      <c r="C2632" t="s">
        <v>7124</v>
      </c>
      <c r="D2632">
        <v>4</v>
      </c>
      <c r="E2632">
        <v>4</v>
      </c>
      <c r="F2632" s="134">
        <v>1</v>
      </c>
      <c r="G2632">
        <v>0</v>
      </c>
      <c r="H2632">
        <v>0</v>
      </c>
      <c r="I2632" t="s">
        <v>4595</v>
      </c>
      <c r="J2632">
        <v>0</v>
      </c>
      <c r="K2632">
        <v>0</v>
      </c>
      <c r="L2632" t="s">
        <v>4595</v>
      </c>
      <c r="M2632">
        <v>0</v>
      </c>
    </row>
    <row r="2633" spans="1:1024" x14ac:dyDescent="0.2">
      <c r="A2633" t="s">
        <v>2410</v>
      </c>
      <c r="B2633">
        <v>0</v>
      </c>
      <c r="C2633" t="s">
        <v>7148</v>
      </c>
      <c r="D2633">
        <v>4</v>
      </c>
      <c r="E2633">
        <v>4</v>
      </c>
      <c r="F2633" s="134">
        <v>1</v>
      </c>
      <c r="G2633">
        <v>0</v>
      </c>
      <c r="H2633">
        <v>0</v>
      </c>
      <c r="I2633" t="s">
        <v>4595</v>
      </c>
      <c r="J2633">
        <v>0</v>
      </c>
      <c r="K2633">
        <v>0</v>
      </c>
      <c r="L2633" t="s">
        <v>4595</v>
      </c>
      <c r="M2633">
        <v>0</v>
      </c>
    </row>
    <row r="2634" spans="1:1024" x14ac:dyDescent="0.2">
      <c r="A2634" t="s">
        <v>2410</v>
      </c>
      <c r="B2634">
        <v>0</v>
      </c>
      <c r="C2634" t="s">
        <v>7149</v>
      </c>
      <c r="D2634">
        <v>4</v>
      </c>
      <c r="E2634">
        <v>4</v>
      </c>
      <c r="F2634" s="134">
        <v>1</v>
      </c>
      <c r="G2634">
        <v>0</v>
      </c>
      <c r="H2634">
        <v>0</v>
      </c>
      <c r="I2634" t="s">
        <v>4595</v>
      </c>
      <c r="J2634">
        <v>0</v>
      </c>
      <c r="K2634">
        <v>0</v>
      </c>
      <c r="L2634" t="s">
        <v>4595</v>
      </c>
      <c r="M2634">
        <v>0</v>
      </c>
    </row>
    <row r="2635" spans="1:1024" x14ac:dyDescent="0.2">
      <c r="A2635" t="s">
        <v>2410</v>
      </c>
      <c r="B2635">
        <v>0</v>
      </c>
      <c r="C2635" t="s">
        <v>7150</v>
      </c>
      <c r="D2635">
        <v>4</v>
      </c>
      <c r="E2635">
        <v>4</v>
      </c>
      <c r="F2635" s="134">
        <v>1</v>
      </c>
      <c r="G2635">
        <v>0</v>
      </c>
      <c r="H2635">
        <v>0</v>
      </c>
      <c r="I2635" t="s">
        <v>4595</v>
      </c>
      <c r="J2635">
        <v>0</v>
      </c>
      <c r="K2635">
        <v>0</v>
      </c>
      <c r="L2635" t="s">
        <v>4595</v>
      </c>
      <c r="M2635">
        <v>0</v>
      </c>
    </row>
    <row r="2636" spans="1:1024" s="53" customFormat="1" x14ac:dyDescent="0.2">
      <c r="A2636" s="53" t="s">
        <v>2410</v>
      </c>
      <c r="B2636">
        <v>0</v>
      </c>
      <c r="C2636" s="53" t="s">
        <v>7151</v>
      </c>
      <c r="D2636" s="53">
        <v>4</v>
      </c>
      <c r="E2636" s="53">
        <v>4</v>
      </c>
      <c r="F2636" s="136">
        <v>1</v>
      </c>
      <c r="G2636">
        <v>0</v>
      </c>
      <c r="H2636">
        <v>0</v>
      </c>
      <c r="I2636" t="s">
        <v>4595</v>
      </c>
      <c r="J2636">
        <v>0</v>
      </c>
      <c r="K2636">
        <v>0</v>
      </c>
      <c r="L2636" t="s">
        <v>4595</v>
      </c>
      <c r="M2636">
        <v>0</v>
      </c>
      <c r="AKX2636"/>
      <c r="AKY2636"/>
      <c r="AKZ2636"/>
      <c r="ALA2636"/>
      <c r="ALB2636"/>
      <c r="ALC2636"/>
      <c r="ALD2636"/>
      <c r="ALE2636"/>
      <c r="ALF2636"/>
      <c r="ALG2636"/>
      <c r="ALH2636"/>
      <c r="ALI2636"/>
      <c r="ALJ2636"/>
      <c r="ALK2636"/>
      <c r="ALL2636"/>
      <c r="ALM2636"/>
      <c r="ALN2636"/>
      <c r="ALO2636"/>
      <c r="ALP2636"/>
      <c r="ALQ2636"/>
      <c r="ALR2636"/>
      <c r="ALS2636"/>
      <c r="ALT2636"/>
      <c r="ALU2636"/>
      <c r="ALV2636"/>
      <c r="ALW2636"/>
      <c r="ALX2636"/>
      <c r="ALY2636"/>
      <c r="ALZ2636"/>
      <c r="AMA2636"/>
      <c r="AMB2636"/>
      <c r="AMC2636"/>
      <c r="AMD2636"/>
      <c r="AME2636"/>
      <c r="AMF2636"/>
      <c r="AMG2636"/>
      <c r="AMH2636"/>
      <c r="AMI2636"/>
      <c r="AMJ2636"/>
    </row>
    <row r="2637" spans="1:1024" x14ac:dyDescent="0.2">
      <c r="A2637" t="s">
        <v>3737</v>
      </c>
      <c r="B2637" t="s">
        <v>2119</v>
      </c>
      <c r="C2637" t="s">
        <v>5404</v>
      </c>
      <c r="D2637">
        <v>1</v>
      </c>
      <c r="E2637">
        <v>29</v>
      </c>
      <c r="F2637" s="134">
        <v>3.4482800000000001E-2</v>
      </c>
      <c r="G2637" t="s">
        <v>679</v>
      </c>
      <c r="H2637" t="s">
        <v>5405</v>
      </c>
      <c r="I2637">
        <v>4.0999999999999997E-6</v>
      </c>
      <c r="J2637" t="s">
        <v>5406</v>
      </c>
      <c r="K2637" t="s">
        <v>4637</v>
      </c>
      <c r="L2637">
        <v>7.2000000000000005E-57</v>
      </c>
      <c r="M2637" t="s">
        <v>5407</v>
      </c>
    </row>
    <row r="2638" spans="1:1024" x14ac:dyDescent="0.2">
      <c r="A2638" t="s">
        <v>3737</v>
      </c>
      <c r="B2638" t="s">
        <v>2119</v>
      </c>
      <c r="C2638" t="s">
        <v>5391</v>
      </c>
      <c r="D2638">
        <v>1</v>
      </c>
      <c r="E2638">
        <v>29</v>
      </c>
      <c r="F2638" s="134">
        <v>3.4482800000000001E-2</v>
      </c>
      <c r="G2638" t="s">
        <v>5392</v>
      </c>
      <c r="H2638" t="s">
        <v>5393</v>
      </c>
      <c r="I2638">
        <v>8.8999999999999995E-5</v>
      </c>
      <c r="J2638" t="s">
        <v>4741</v>
      </c>
      <c r="K2638" t="s">
        <v>4637</v>
      </c>
      <c r="L2638">
        <v>3.6000000000000001E-26</v>
      </c>
      <c r="M2638" t="s">
        <v>5394</v>
      </c>
    </row>
    <row r="2639" spans="1:1024" x14ac:dyDescent="0.2">
      <c r="A2639" t="s">
        <v>3737</v>
      </c>
      <c r="B2639" t="s">
        <v>2119</v>
      </c>
      <c r="C2639" t="s">
        <v>5164</v>
      </c>
      <c r="D2639">
        <v>1</v>
      </c>
      <c r="E2639">
        <v>29</v>
      </c>
      <c r="F2639" s="134">
        <v>3.4482800000000001E-2</v>
      </c>
      <c r="G2639" t="s">
        <v>4601</v>
      </c>
      <c r="H2639">
        <v>0</v>
      </c>
      <c r="I2639" t="s">
        <v>4595</v>
      </c>
      <c r="J2639">
        <v>0</v>
      </c>
      <c r="K2639">
        <v>0</v>
      </c>
      <c r="L2639" t="s">
        <v>4595</v>
      </c>
      <c r="M2639">
        <v>0</v>
      </c>
    </row>
    <row r="2640" spans="1:1024" x14ac:dyDescent="0.2">
      <c r="A2640" t="s">
        <v>3737</v>
      </c>
      <c r="B2640" t="s">
        <v>2119</v>
      </c>
      <c r="C2640" t="s">
        <v>5240</v>
      </c>
      <c r="D2640">
        <v>1</v>
      </c>
      <c r="E2640">
        <v>29</v>
      </c>
      <c r="F2640" s="134">
        <v>3.4482800000000001E-2</v>
      </c>
      <c r="G2640" t="s">
        <v>210</v>
      </c>
      <c r="H2640" t="s">
        <v>5241</v>
      </c>
      <c r="I2640">
        <v>9.8000000000000007E-13</v>
      </c>
      <c r="J2640" t="s">
        <v>5242</v>
      </c>
      <c r="K2640" t="s">
        <v>5243</v>
      </c>
      <c r="L2640">
        <v>1.5E-37</v>
      </c>
      <c r="M2640" t="s">
        <v>5244</v>
      </c>
    </row>
    <row r="2641" spans="1:13" x14ac:dyDescent="0.2">
      <c r="A2641" t="s">
        <v>3737</v>
      </c>
      <c r="B2641" t="s">
        <v>2119</v>
      </c>
      <c r="C2641" t="s">
        <v>7152</v>
      </c>
      <c r="D2641">
        <v>1</v>
      </c>
      <c r="E2641">
        <v>29</v>
      </c>
      <c r="F2641" s="134">
        <v>3.4482800000000001E-2</v>
      </c>
      <c r="G2641">
        <v>0</v>
      </c>
      <c r="H2641">
        <v>0</v>
      </c>
      <c r="I2641" t="s">
        <v>4595</v>
      </c>
      <c r="J2641">
        <v>0</v>
      </c>
      <c r="K2641" t="s">
        <v>7153</v>
      </c>
      <c r="L2641">
        <v>1.0000000000000001E-5</v>
      </c>
      <c r="M2641" t="s">
        <v>6134</v>
      </c>
    </row>
    <row r="2642" spans="1:13" x14ac:dyDescent="0.2">
      <c r="A2642" t="s">
        <v>3737</v>
      </c>
      <c r="B2642" t="s">
        <v>2119</v>
      </c>
      <c r="C2642" t="s">
        <v>6626</v>
      </c>
      <c r="D2642">
        <v>1</v>
      </c>
      <c r="E2642">
        <v>29</v>
      </c>
      <c r="F2642" s="134">
        <v>3.4482800000000001E-2</v>
      </c>
      <c r="G2642" t="s">
        <v>77</v>
      </c>
      <c r="H2642" t="s">
        <v>6627</v>
      </c>
      <c r="I2642">
        <v>3.0999999999999999E-23</v>
      </c>
      <c r="J2642" t="s">
        <v>6628</v>
      </c>
      <c r="K2642" t="s">
        <v>6629</v>
      </c>
      <c r="L2642">
        <v>3.4999999999999998E-54</v>
      </c>
      <c r="M2642" t="s">
        <v>6630</v>
      </c>
    </row>
    <row r="2643" spans="1:13" x14ac:dyDescent="0.2">
      <c r="A2643" t="s">
        <v>3737</v>
      </c>
      <c r="B2643" t="s">
        <v>2119</v>
      </c>
      <c r="C2643" t="s">
        <v>5581</v>
      </c>
      <c r="D2643">
        <v>1</v>
      </c>
      <c r="E2643">
        <v>29</v>
      </c>
      <c r="F2643" s="134">
        <v>3.4482800000000001E-2</v>
      </c>
      <c r="G2643" t="s">
        <v>607</v>
      </c>
      <c r="H2643" t="s">
        <v>5582</v>
      </c>
      <c r="I2643">
        <v>1.2E-60</v>
      </c>
      <c r="J2643" t="s">
        <v>5583</v>
      </c>
      <c r="K2643" t="s">
        <v>5584</v>
      </c>
      <c r="L2643">
        <v>3.0000000000000002E-66</v>
      </c>
      <c r="M2643" t="s">
        <v>4632</v>
      </c>
    </row>
    <row r="2644" spans="1:13" x14ac:dyDescent="0.2">
      <c r="A2644" t="s">
        <v>3737</v>
      </c>
      <c r="B2644" t="s">
        <v>2119</v>
      </c>
      <c r="C2644" t="s">
        <v>6130</v>
      </c>
      <c r="D2644">
        <v>1</v>
      </c>
      <c r="E2644">
        <v>29</v>
      </c>
      <c r="F2644" s="134">
        <v>3.4482800000000001E-2</v>
      </c>
      <c r="G2644">
        <v>0</v>
      </c>
      <c r="H2644">
        <v>0</v>
      </c>
      <c r="I2644" t="s">
        <v>4595</v>
      </c>
      <c r="J2644">
        <v>0</v>
      </c>
      <c r="K2644">
        <v>0</v>
      </c>
      <c r="L2644" t="s">
        <v>4595</v>
      </c>
      <c r="M2644">
        <v>0</v>
      </c>
    </row>
    <row r="2645" spans="1:13" x14ac:dyDescent="0.2">
      <c r="A2645" t="s">
        <v>3737</v>
      </c>
      <c r="B2645" t="s">
        <v>2119</v>
      </c>
      <c r="C2645" t="s">
        <v>6509</v>
      </c>
      <c r="D2645">
        <v>1</v>
      </c>
      <c r="E2645">
        <v>29</v>
      </c>
      <c r="F2645" s="134">
        <v>3.4482800000000001E-2</v>
      </c>
      <c r="G2645">
        <v>0</v>
      </c>
      <c r="H2645" t="s">
        <v>6510</v>
      </c>
      <c r="I2645">
        <v>2.9000000000000002E-8</v>
      </c>
      <c r="J2645" t="s">
        <v>5641</v>
      </c>
      <c r="K2645" t="s">
        <v>6511</v>
      </c>
      <c r="L2645">
        <v>9.9999999999999993E-41</v>
      </c>
      <c r="M2645" t="s">
        <v>4609</v>
      </c>
    </row>
    <row r="2646" spans="1:13" x14ac:dyDescent="0.2">
      <c r="A2646" t="s">
        <v>3737</v>
      </c>
      <c r="B2646" t="s">
        <v>2119</v>
      </c>
      <c r="C2646" t="s">
        <v>6474</v>
      </c>
      <c r="D2646">
        <v>1</v>
      </c>
      <c r="E2646">
        <v>29</v>
      </c>
      <c r="F2646" s="134">
        <v>3.4482800000000001E-2</v>
      </c>
      <c r="G2646">
        <v>0</v>
      </c>
      <c r="H2646">
        <v>0</v>
      </c>
      <c r="I2646" t="s">
        <v>4595</v>
      </c>
      <c r="J2646">
        <v>0</v>
      </c>
      <c r="K2646" t="s">
        <v>6475</v>
      </c>
      <c r="L2646">
        <v>2.4000000000000002E-19</v>
      </c>
      <c r="M2646" t="s">
        <v>6476</v>
      </c>
    </row>
    <row r="2647" spans="1:13" x14ac:dyDescent="0.2">
      <c r="A2647" t="s">
        <v>3737</v>
      </c>
      <c r="B2647" t="s">
        <v>2119</v>
      </c>
      <c r="C2647" t="s">
        <v>7154</v>
      </c>
      <c r="D2647">
        <v>1</v>
      </c>
      <c r="E2647">
        <v>29</v>
      </c>
      <c r="F2647" s="134">
        <v>3.4482800000000001E-2</v>
      </c>
      <c r="G2647">
        <v>0</v>
      </c>
      <c r="H2647">
        <v>0</v>
      </c>
      <c r="I2647" t="s">
        <v>4595</v>
      </c>
      <c r="J2647">
        <v>0</v>
      </c>
      <c r="K2647">
        <v>0</v>
      </c>
      <c r="L2647" t="s">
        <v>4595</v>
      </c>
      <c r="M2647">
        <v>0</v>
      </c>
    </row>
    <row r="2648" spans="1:13" x14ac:dyDescent="0.2">
      <c r="A2648" t="s">
        <v>3737</v>
      </c>
      <c r="B2648" t="s">
        <v>2119</v>
      </c>
      <c r="C2648" t="s">
        <v>7155</v>
      </c>
      <c r="D2648">
        <v>1</v>
      </c>
      <c r="E2648">
        <v>29</v>
      </c>
      <c r="F2648" s="134">
        <v>3.4482800000000001E-2</v>
      </c>
      <c r="G2648">
        <v>0</v>
      </c>
      <c r="H2648">
        <v>0</v>
      </c>
      <c r="I2648" t="s">
        <v>4595</v>
      </c>
      <c r="J2648">
        <v>0</v>
      </c>
      <c r="K2648">
        <v>0</v>
      </c>
      <c r="L2648" t="s">
        <v>4595</v>
      </c>
      <c r="M2648">
        <v>0</v>
      </c>
    </row>
    <row r="2649" spans="1:13" x14ac:dyDescent="0.2">
      <c r="A2649" t="s">
        <v>3737</v>
      </c>
      <c r="B2649" t="s">
        <v>2119</v>
      </c>
      <c r="C2649" t="s">
        <v>7156</v>
      </c>
      <c r="D2649">
        <v>1</v>
      </c>
      <c r="E2649">
        <v>29</v>
      </c>
      <c r="F2649" s="134">
        <v>3.4482800000000001E-2</v>
      </c>
      <c r="G2649">
        <v>0</v>
      </c>
      <c r="H2649" t="s">
        <v>5640</v>
      </c>
      <c r="I2649">
        <v>1.1999999999999999E-7</v>
      </c>
      <c r="J2649" t="s">
        <v>5641</v>
      </c>
      <c r="K2649" t="s">
        <v>7157</v>
      </c>
      <c r="L2649">
        <v>2.7000000000000002E-57</v>
      </c>
      <c r="M2649" t="s">
        <v>4609</v>
      </c>
    </row>
    <row r="2650" spans="1:13" x14ac:dyDescent="0.2">
      <c r="A2650" t="s">
        <v>3737</v>
      </c>
      <c r="B2650" t="s">
        <v>2119</v>
      </c>
      <c r="C2650" t="s">
        <v>7158</v>
      </c>
      <c r="D2650">
        <v>1</v>
      </c>
      <c r="E2650">
        <v>29</v>
      </c>
      <c r="F2650" s="134">
        <v>3.4482800000000001E-2</v>
      </c>
      <c r="G2650">
        <v>0</v>
      </c>
      <c r="H2650">
        <v>0</v>
      </c>
      <c r="I2650" t="s">
        <v>4595</v>
      </c>
      <c r="J2650">
        <v>0</v>
      </c>
      <c r="K2650" t="s">
        <v>4637</v>
      </c>
      <c r="L2650">
        <v>2.1999999999999998E-9</v>
      </c>
      <c r="M2650" t="s">
        <v>7159</v>
      </c>
    </row>
    <row r="2651" spans="1:13" x14ac:dyDescent="0.2">
      <c r="A2651" t="s">
        <v>3737</v>
      </c>
      <c r="B2651" t="s">
        <v>2119</v>
      </c>
      <c r="C2651" t="s">
        <v>7160</v>
      </c>
      <c r="D2651">
        <v>1</v>
      </c>
      <c r="E2651">
        <v>29</v>
      </c>
      <c r="F2651" s="134">
        <v>3.4482800000000001E-2</v>
      </c>
      <c r="G2651">
        <v>0</v>
      </c>
      <c r="H2651">
        <v>0</v>
      </c>
      <c r="I2651" t="s">
        <v>4595</v>
      </c>
      <c r="J2651">
        <v>0</v>
      </c>
      <c r="K2651">
        <v>0</v>
      </c>
      <c r="L2651" t="s">
        <v>4595</v>
      </c>
      <c r="M2651">
        <v>0</v>
      </c>
    </row>
    <row r="2652" spans="1:13" x14ac:dyDescent="0.2">
      <c r="A2652" t="s">
        <v>3737</v>
      </c>
      <c r="B2652" t="s">
        <v>2119</v>
      </c>
      <c r="C2652" t="s">
        <v>7161</v>
      </c>
      <c r="D2652">
        <v>1</v>
      </c>
      <c r="E2652">
        <v>29</v>
      </c>
      <c r="F2652" s="134">
        <v>3.4482800000000001E-2</v>
      </c>
      <c r="G2652">
        <v>0</v>
      </c>
      <c r="H2652">
        <v>0</v>
      </c>
      <c r="I2652" t="s">
        <v>4595</v>
      </c>
      <c r="J2652">
        <v>0</v>
      </c>
      <c r="K2652" t="s">
        <v>4637</v>
      </c>
      <c r="L2652">
        <v>2.4E-16</v>
      </c>
      <c r="M2652" t="s">
        <v>7162</v>
      </c>
    </row>
    <row r="2653" spans="1:13" x14ac:dyDescent="0.2">
      <c r="A2653" t="s">
        <v>3737</v>
      </c>
      <c r="B2653" t="s">
        <v>2119</v>
      </c>
      <c r="C2653" t="s">
        <v>7163</v>
      </c>
      <c r="D2653">
        <v>1</v>
      </c>
      <c r="E2653">
        <v>29</v>
      </c>
      <c r="F2653" s="134">
        <v>3.4482800000000001E-2</v>
      </c>
      <c r="G2653">
        <v>0</v>
      </c>
      <c r="H2653">
        <v>0</v>
      </c>
      <c r="I2653" t="s">
        <v>4595</v>
      </c>
      <c r="J2653">
        <v>0</v>
      </c>
      <c r="K2653" t="s">
        <v>7164</v>
      </c>
      <c r="L2653">
        <v>3.3999999999999997E-58</v>
      </c>
      <c r="M2653" t="s">
        <v>7165</v>
      </c>
    </row>
    <row r="2654" spans="1:13" x14ac:dyDescent="0.2">
      <c r="A2654" t="s">
        <v>3737</v>
      </c>
      <c r="B2654" t="s">
        <v>2119</v>
      </c>
      <c r="C2654" t="s">
        <v>7166</v>
      </c>
      <c r="D2654">
        <v>1</v>
      </c>
      <c r="E2654">
        <v>29</v>
      </c>
      <c r="F2654" s="134">
        <v>3.4482800000000001E-2</v>
      </c>
      <c r="G2654">
        <v>0</v>
      </c>
      <c r="H2654">
        <v>0</v>
      </c>
      <c r="I2654" t="s">
        <v>4595</v>
      </c>
      <c r="J2654">
        <v>0</v>
      </c>
      <c r="K2654">
        <v>0</v>
      </c>
      <c r="L2654" t="s">
        <v>4595</v>
      </c>
      <c r="M2654">
        <v>0</v>
      </c>
    </row>
    <row r="2655" spans="1:13" x14ac:dyDescent="0.2">
      <c r="A2655" t="s">
        <v>3737</v>
      </c>
      <c r="B2655" t="s">
        <v>2119</v>
      </c>
      <c r="C2655" t="s">
        <v>7167</v>
      </c>
      <c r="D2655">
        <v>1</v>
      </c>
      <c r="E2655">
        <v>29</v>
      </c>
      <c r="F2655" s="134">
        <v>3.4482800000000001E-2</v>
      </c>
      <c r="G2655">
        <v>0</v>
      </c>
      <c r="H2655">
        <v>0</v>
      </c>
      <c r="I2655" t="s">
        <v>4595</v>
      </c>
      <c r="J2655">
        <v>0</v>
      </c>
      <c r="K2655">
        <v>0</v>
      </c>
      <c r="L2655" t="s">
        <v>4595</v>
      </c>
      <c r="M2655">
        <v>0</v>
      </c>
    </row>
    <row r="2656" spans="1:13" x14ac:dyDescent="0.2">
      <c r="A2656" t="s">
        <v>3737</v>
      </c>
      <c r="B2656" t="s">
        <v>2119</v>
      </c>
      <c r="C2656" t="s">
        <v>7168</v>
      </c>
      <c r="D2656">
        <v>1</v>
      </c>
      <c r="E2656">
        <v>29</v>
      </c>
      <c r="F2656" s="134">
        <v>3.4482800000000001E-2</v>
      </c>
      <c r="G2656">
        <v>0</v>
      </c>
      <c r="H2656">
        <v>0</v>
      </c>
      <c r="I2656" t="s">
        <v>4595</v>
      </c>
      <c r="J2656">
        <v>0</v>
      </c>
      <c r="K2656">
        <v>0</v>
      </c>
      <c r="L2656" t="s">
        <v>4595</v>
      </c>
      <c r="M2656">
        <v>0</v>
      </c>
    </row>
    <row r="2657" spans="1:13" x14ac:dyDescent="0.2">
      <c r="A2657" t="s">
        <v>3737</v>
      </c>
      <c r="B2657" t="s">
        <v>2119</v>
      </c>
      <c r="C2657" t="s">
        <v>7169</v>
      </c>
      <c r="D2657">
        <v>1</v>
      </c>
      <c r="E2657">
        <v>29</v>
      </c>
      <c r="F2657" s="134">
        <v>3.4482800000000001E-2</v>
      </c>
      <c r="G2657">
        <v>0</v>
      </c>
      <c r="H2657">
        <v>0</v>
      </c>
      <c r="I2657" t="s">
        <v>4595</v>
      </c>
      <c r="J2657">
        <v>0</v>
      </c>
      <c r="K2657" t="s">
        <v>4868</v>
      </c>
      <c r="L2657">
        <v>3.3999999999999998E-9</v>
      </c>
      <c r="M2657" t="s">
        <v>7170</v>
      </c>
    </row>
    <row r="2658" spans="1:13" x14ac:dyDescent="0.2">
      <c r="A2658" t="s">
        <v>3737</v>
      </c>
      <c r="B2658" t="s">
        <v>2119</v>
      </c>
      <c r="C2658" t="s">
        <v>5424</v>
      </c>
      <c r="D2658">
        <v>2</v>
      </c>
      <c r="E2658">
        <v>29</v>
      </c>
      <c r="F2658" s="134">
        <v>6.8965499999999999E-2</v>
      </c>
      <c r="G2658" t="s">
        <v>5396</v>
      </c>
      <c r="H2658">
        <v>0</v>
      </c>
      <c r="I2658" t="s">
        <v>4595</v>
      </c>
      <c r="J2658">
        <v>0</v>
      </c>
      <c r="K2658" t="s">
        <v>4637</v>
      </c>
      <c r="L2658">
        <v>2.7999999999999999E-8</v>
      </c>
      <c r="M2658" t="s">
        <v>5425</v>
      </c>
    </row>
    <row r="2659" spans="1:13" x14ac:dyDescent="0.2">
      <c r="A2659" t="s">
        <v>3737</v>
      </c>
      <c r="B2659" t="s">
        <v>2119</v>
      </c>
      <c r="C2659" t="s">
        <v>4944</v>
      </c>
      <c r="D2659">
        <v>2</v>
      </c>
      <c r="E2659">
        <v>29</v>
      </c>
      <c r="F2659" s="134">
        <v>6.8965499999999999E-2</v>
      </c>
      <c r="G2659" t="s">
        <v>1240</v>
      </c>
      <c r="H2659" t="s">
        <v>4945</v>
      </c>
      <c r="I2659">
        <v>4.1999999999999996E-6</v>
      </c>
      <c r="J2659" t="s">
        <v>4946</v>
      </c>
      <c r="K2659" t="s">
        <v>4947</v>
      </c>
      <c r="L2659">
        <v>2.2000000000000001E-33</v>
      </c>
      <c r="M2659" t="s">
        <v>4948</v>
      </c>
    </row>
    <row r="2660" spans="1:13" x14ac:dyDescent="0.2">
      <c r="A2660" t="s">
        <v>3737</v>
      </c>
      <c r="B2660" t="s">
        <v>2119</v>
      </c>
      <c r="C2660" t="s">
        <v>5273</v>
      </c>
      <c r="D2660">
        <v>2</v>
      </c>
      <c r="E2660">
        <v>29</v>
      </c>
      <c r="F2660" s="134">
        <v>6.8965499999999999E-2</v>
      </c>
      <c r="G2660" t="s">
        <v>607</v>
      </c>
      <c r="H2660" t="s">
        <v>5274</v>
      </c>
      <c r="I2660">
        <v>3.8000000000000001E-9</v>
      </c>
      <c r="J2660" t="s">
        <v>5275</v>
      </c>
      <c r="K2660" t="s">
        <v>4952</v>
      </c>
      <c r="L2660">
        <v>9.9999999999999993E-41</v>
      </c>
      <c r="M2660" t="s">
        <v>5276</v>
      </c>
    </row>
    <row r="2661" spans="1:13" x14ac:dyDescent="0.2">
      <c r="A2661" t="s">
        <v>3737</v>
      </c>
      <c r="B2661" t="s">
        <v>2119</v>
      </c>
      <c r="C2661" t="s">
        <v>7171</v>
      </c>
      <c r="D2661">
        <v>2</v>
      </c>
      <c r="E2661">
        <v>29</v>
      </c>
      <c r="F2661" s="134">
        <v>6.8965499999999999E-2</v>
      </c>
      <c r="G2661">
        <v>0</v>
      </c>
      <c r="H2661">
        <v>0</v>
      </c>
      <c r="I2661" t="s">
        <v>4595</v>
      </c>
      <c r="J2661">
        <v>0</v>
      </c>
      <c r="K2661">
        <v>0</v>
      </c>
      <c r="L2661" t="s">
        <v>4595</v>
      </c>
      <c r="M2661">
        <v>0</v>
      </c>
    </row>
    <row r="2662" spans="1:13" x14ac:dyDescent="0.2">
      <c r="A2662" t="s">
        <v>3737</v>
      </c>
      <c r="B2662" t="s">
        <v>2119</v>
      </c>
      <c r="C2662" t="s">
        <v>7172</v>
      </c>
      <c r="D2662">
        <v>2</v>
      </c>
      <c r="E2662">
        <v>29</v>
      </c>
      <c r="F2662" s="134">
        <v>6.8965499999999999E-2</v>
      </c>
      <c r="G2662">
        <v>0</v>
      </c>
      <c r="H2662">
        <v>0</v>
      </c>
      <c r="I2662" t="s">
        <v>4595</v>
      </c>
      <c r="J2662">
        <v>0</v>
      </c>
      <c r="K2662">
        <v>0</v>
      </c>
      <c r="L2662" t="s">
        <v>4595</v>
      </c>
      <c r="M2662">
        <v>0</v>
      </c>
    </row>
    <row r="2663" spans="1:13" x14ac:dyDescent="0.2">
      <c r="A2663" t="s">
        <v>3737</v>
      </c>
      <c r="B2663" t="s">
        <v>2119</v>
      </c>
      <c r="C2663" t="s">
        <v>7173</v>
      </c>
      <c r="D2663">
        <v>2</v>
      </c>
      <c r="E2663">
        <v>29</v>
      </c>
      <c r="F2663" s="134">
        <v>6.8965499999999999E-2</v>
      </c>
      <c r="G2663">
        <v>0</v>
      </c>
      <c r="H2663">
        <v>0</v>
      </c>
      <c r="I2663" t="s">
        <v>4595</v>
      </c>
      <c r="J2663">
        <v>0</v>
      </c>
      <c r="K2663" t="s">
        <v>4637</v>
      </c>
      <c r="L2663">
        <v>8.8999999999999995E-7</v>
      </c>
      <c r="M2663" t="s">
        <v>7174</v>
      </c>
    </row>
    <row r="2664" spans="1:13" x14ac:dyDescent="0.2">
      <c r="A2664" t="s">
        <v>3737</v>
      </c>
      <c r="B2664" t="s">
        <v>2119</v>
      </c>
      <c r="C2664" t="s">
        <v>7175</v>
      </c>
      <c r="D2664">
        <v>2</v>
      </c>
      <c r="E2664">
        <v>29</v>
      </c>
      <c r="F2664" s="134">
        <v>6.8965499999999999E-2</v>
      </c>
      <c r="G2664">
        <v>0</v>
      </c>
      <c r="H2664">
        <v>0</v>
      </c>
      <c r="I2664" t="s">
        <v>4595</v>
      </c>
      <c r="J2664">
        <v>0</v>
      </c>
      <c r="K2664" t="s">
        <v>4637</v>
      </c>
      <c r="L2664">
        <v>3.1999999999999998E-10</v>
      </c>
      <c r="M2664" t="s">
        <v>7116</v>
      </c>
    </row>
    <row r="2665" spans="1:13" x14ac:dyDescent="0.2">
      <c r="A2665" t="s">
        <v>3737</v>
      </c>
      <c r="B2665" t="s">
        <v>2119</v>
      </c>
      <c r="C2665" t="s">
        <v>7176</v>
      </c>
      <c r="D2665">
        <v>2</v>
      </c>
      <c r="E2665">
        <v>29</v>
      </c>
      <c r="F2665" s="134">
        <v>6.8965499999999999E-2</v>
      </c>
      <c r="G2665" t="s">
        <v>4705</v>
      </c>
      <c r="H2665" t="s">
        <v>5274</v>
      </c>
      <c r="I2665">
        <v>2.2999999999999999E-28</v>
      </c>
      <c r="J2665" t="s">
        <v>5275</v>
      </c>
      <c r="K2665" t="s">
        <v>5274</v>
      </c>
      <c r="L2665">
        <v>1.4000000000000001E-26</v>
      </c>
      <c r="M2665" t="s">
        <v>4632</v>
      </c>
    </row>
    <row r="2666" spans="1:13" x14ac:dyDescent="0.2">
      <c r="A2666" t="s">
        <v>3737</v>
      </c>
      <c r="B2666" t="s">
        <v>2119</v>
      </c>
      <c r="C2666" t="s">
        <v>7177</v>
      </c>
      <c r="D2666">
        <v>2</v>
      </c>
      <c r="E2666">
        <v>29</v>
      </c>
      <c r="F2666" s="134">
        <v>6.8965499999999999E-2</v>
      </c>
      <c r="G2666">
        <v>0</v>
      </c>
      <c r="H2666">
        <v>0</v>
      </c>
      <c r="I2666" t="s">
        <v>4595</v>
      </c>
      <c r="J2666">
        <v>0</v>
      </c>
      <c r="K2666" t="s">
        <v>7178</v>
      </c>
      <c r="L2666">
        <v>1.5999999999999999E-37</v>
      </c>
      <c r="M2666" t="s">
        <v>4609</v>
      </c>
    </row>
    <row r="2667" spans="1:13" x14ac:dyDescent="0.2">
      <c r="A2667" t="s">
        <v>3737</v>
      </c>
      <c r="B2667" t="s">
        <v>2119</v>
      </c>
      <c r="C2667" t="s">
        <v>7179</v>
      </c>
      <c r="D2667">
        <v>2</v>
      </c>
      <c r="E2667">
        <v>29</v>
      </c>
      <c r="F2667" s="134">
        <v>6.8965499999999999E-2</v>
      </c>
      <c r="G2667">
        <v>0</v>
      </c>
      <c r="H2667">
        <v>0</v>
      </c>
      <c r="I2667" t="s">
        <v>4595</v>
      </c>
      <c r="J2667">
        <v>0</v>
      </c>
      <c r="K2667" t="s">
        <v>7180</v>
      </c>
      <c r="L2667">
        <v>1.6000000000000001E-21</v>
      </c>
      <c r="M2667" t="s">
        <v>7181</v>
      </c>
    </row>
    <row r="2668" spans="1:13" x14ac:dyDescent="0.2">
      <c r="A2668" t="s">
        <v>3737</v>
      </c>
      <c r="B2668" t="s">
        <v>2119</v>
      </c>
      <c r="C2668" t="s">
        <v>7182</v>
      </c>
      <c r="D2668">
        <v>2</v>
      </c>
      <c r="E2668">
        <v>29</v>
      </c>
      <c r="F2668" s="134">
        <v>6.8965499999999999E-2</v>
      </c>
      <c r="G2668">
        <v>0</v>
      </c>
      <c r="H2668">
        <v>0</v>
      </c>
      <c r="I2668" t="s">
        <v>4595</v>
      </c>
      <c r="J2668">
        <v>0</v>
      </c>
      <c r="K2668" t="s">
        <v>7183</v>
      </c>
      <c r="L2668">
        <v>4.0999999999999999E-7</v>
      </c>
      <c r="M2668" t="s">
        <v>7184</v>
      </c>
    </row>
    <row r="2669" spans="1:13" x14ac:dyDescent="0.2">
      <c r="A2669" t="s">
        <v>3737</v>
      </c>
      <c r="B2669" t="s">
        <v>2119</v>
      </c>
      <c r="C2669" t="s">
        <v>7185</v>
      </c>
      <c r="D2669">
        <v>2</v>
      </c>
      <c r="E2669">
        <v>29</v>
      </c>
      <c r="F2669" s="134">
        <v>6.8965499999999999E-2</v>
      </c>
      <c r="G2669">
        <v>0</v>
      </c>
      <c r="H2669">
        <v>0</v>
      </c>
      <c r="I2669" t="s">
        <v>4595</v>
      </c>
      <c r="J2669">
        <v>0</v>
      </c>
      <c r="K2669" t="s">
        <v>7186</v>
      </c>
      <c r="L2669">
        <v>3.1E-9</v>
      </c>
      <c r="M2669" t="s">
        <v>5563</v>
      </c>
    </row>
    <row r="2670" spans="1:13" x14ac:dyDescent="0.2">
      <c r="A2670" t="s">
        <v>3737</v>
      </c>
      <c r="B2670" t="s">
        <v>2119</v>
      </c>
      <c r="C2670" t="s">
        <v>7187</v>
      </c>
      <c r="D2670">
        <v>2</v>
      </c>
      <c r="E2670">
        <v>29</v>
      </c>
      <c r="F2670" s="134">
        <v>6.8965499999999999E-2</v>
      </c>
      <c r="G2670">
        <v>0</v>
      </c>
      <c r="H2670">
        <v>0</v>
      </c>
      <c r="I2670" t="s">
        <v>4595</v>
      </c>
      <c r="J2670">
        <v>0</v>
      </c>
      <c r="K2670" t="s">
        <v>7188</v>
      </c>
      <c r="L2670">
        <v>2.1999999999999998E-8</v>
      </c>
      <c r="M2670" t="s">
        <v>7189</v>
      </c>
    </row>
    <row r="2671" spans="1:13" x14ac:dyDescent="0.2">
      <c r="A2671" t="s">
        <v>3737</v>
      </c>
      <c r="B2671" t="s">
        <v>2119</v>
      </c>
      <c r="C2671" t="s">
        <v>7190</v>
      </c>
      <c r="D2671">
        <v>2</v>
      </c>
      <c r="E2671">
        <v>29</v>
      </c>
      <c r="F2671" s="134">
        <v>6.8965499999999999E-2</v>
      </c>
      <c r="G2671">
        <v>0</v>
      </c>
      <c r="H2671">
        <v>0</v>
      </c>
      <c r="I2671" t="s">
        <v>4595</v>
      </c>
      <c r="J2671">
        <v>0</v>
      </c>
      <c r="K2671">
        <v>0</v>
      </c>
      <c r="L2671" t="s">
        <v>4595</v>
      </c>
      <c r="M2671">
        <v>0</v>
      </c>
    </row>
    <row r="2672" spans="1:13" x14ac:dyDescent="0.2">
      <c r="A2672" t="s">
        <v>3737</v>
      </c>
      <c r="B2672" t="s">
        <v>2119</v>
      </c>
      <c r="C2672" t="s">
        <v>7191</v>
      </c>
      <c r="D2672">
        <v>2</v>
      </c>
      <c r="E2672">
        <v>29</v>
      </c>
      <c r="F2672" s="134">
        <v>6.8965499999999999E-2</v>
      </c>
      <c r="G2672">
        <v>0</v>
      </c>
      <c r="H2672">
        <v>0</v>
      </c>
      <c r="I2672" t="s">
        <v>4595</v>
      </c>
      <c r="J2672">
        <v>0</v>
      </c>
      <c r="K2672" t="s">
        <v>7192</v>
      </c>
      <c r="L2672">
        <v>1.1999999999999999E-7</v>
      </c>
      <c r="M2672" t="s">
        <v>6925</v>
      </c>
    </row>
    <row r="2673" spans="1:13" x14ac:dyDescent="0.2">
      <c r="A2673" t="s">
        <v>3737</v>
      </c>
      <c r="B2673" t="s">
        <v>2119</v>
      </c>
      <c r="C2673" t="s">
        <v>7193</v>
      </c>
      <c r="D2673">
        <v>2</v>
      </c>
      <c r="E2673">
        <v>29</v>
      </c>
      <c r="F2673" s="134">
        <v>6.8965499999999999E-2</v>
      </c>
      <c r="G2673">
        <v>0</v>
      </c>
      <c r="H2673">
        <v>0</v>
      </c>
      <c r="I2673" t="s">
        <v>4595</v>
      </c>
      <c r="J2673">
        <v>0</v>
      </c>
      <c r="K2673" t="s">
        <v>5996</v>
      </c>
      <c r="L2673">
        <v>5.7000000000000002E-20</v>
      </c>
      <c r="M2673" t="s">
        <v>5997</v>
      </c>
    </row>
    <row r="2674" spans="1:13" x14ac:dyDescent="0.2">
      <c r="A2674" t="s">
        <v>3737</v>
      </c>
      <c r="B2674" t="s">
        <v>2119</v>
      </c>
      <c r="C2674" t="s">
        <v>7194</v>
      </c>
      <c r="D2674">
        <v>2</v>
      </c>
      <c r="E2674">
        <v>29</v>
      </c>
      <c r="F2674" s="134">
        <v>6.8965499999999999E-2</v>
      </c>
      <c r="G2674">
        <v>0</v>
      </c>
      <c r="H2674">
        <v>0</v>
      </c>
      <c r="I2674" t="s">
        <v>4595</v>
      </c>
      <c r="J2674">
        <v>0</v>
      </c>
      <c r="K2674">
        <v>0</v>
      </c>
      <c r="L2674" t="s">
        <v>4595</v>
      </c>
      <c r="M2674">
        <v>0</v>
      </c>
    </row>
    <row r="2675" spans="1:13" x14ac:dyDescent="0.2">
      <c r="A2675" t="s">
        <v>3737</v>
      </c>
      <c r="B2675" t="s">
        <v>2119</v>
      </c>
      <c r="C2675" t="s">
        <v>7195</v>
      </c>
      <c r="D2675">
        <v>2</v>
      </c>
      <c r="E2675">
        <v>29</v>
      </c>
      <c r="F2675" s="134">
        <v>6.8965499999999999E-2</v>
      </c>
      <c r="G2675">
        <v>0</v>
      </c>
      <c r="H2675">
        <v>0</v>
      </c>
      <c r="I2675" t="s">
        <v>4595</v>
      </c>
      <c r="J2675">
        <v>0</v>
      </c>
      <c r="K2675" t="s">
        <v>5339</v>
      </c>
      <c r="L2675">
        <v>1.7999999999999999E-8</v>
      </c>
      <c r="M2675" t="s">
        <v>5697</v>
      </c>
    </row>
    <row r="2676" spans="1:13" x14ac:dyDescent="0.2">
      <c r="A2676" t="s">
        <v>3737</v>
      </c>
      <c r="B2676" t="s">
        <v>2119</v>
      </c>
      <c r="C2676" t="s">
        <v>7196</v>
      </c>
      <c r="D2676">
        <v>2</v>
      </c>
      <c r="E2676">
        <v>29</v>
      </c>
      <c r="F2676" s="134">
        <v>6.8965499999999999E-2</v>
      </c>
      <c r="G2676">
        <v>0</v>
      </c>
      <c r="H2676">
        <v>0</v>
      </c>
      <c r="I2676" t="s">
        <v>4595</v>
      </c>
      <c r="J2676">
        <v>0</v>
      </c>
      <c r="K2676">
        <v>0</v>
      </c>
      <c r="L2676" t="s">
        <v>4595</v>
      </c>
      <c r="M2676">
        <v>0</v>
      </c>
    </row>
    <row r="2677" spans="1:13" x14ac:dyDescent="0.2">
      <c r="A2677" t="s">
        <v>3737</v>
      </c>
      <c r="B2677" t="s">
        <v>2119</v>
      </c>
      <c r="C2677" t="s">
        <v>7197</v>
      </c>
      <c r="D2677">
        <v>2</v>
      </c>
      <c r="E2677">
        <v>29</v>
      </c>
      <c r="F2677" s="134">
        <v>6.8965499999999999E-2</v>
      </c>
      <c r="G2677">
        <v>0</v>
      </c>
      <c r="H2677">
        <v>0</v>
      </c>
      <c r="I2677" t="s">
        <v>4595</v>
      </c>
      <c r="J2677">
        <v>0</v>
      </c>
      <c r="K2677" t="s">
        <v>7198</v>
      </c>
      <c r="L2677">
        <v>4.0000000000000003E-5</v>
      </c>
      <c r="M2677" t="s">
        <v>7199</v>
      </c>
    </row>
    <row r="2678" spans="1:13" x14ac:dyDescent="0.2">
      <c r="A2678" t="s">
        <v>3737</v>
      </c>
      <c r="B2678" t="s">
        <v>2119</v>
      </c>
      <c r="C2678" t="s">
        <v>7200</v>
      </c>
      <c r="D2678">
        <v>2</v>
      </c>
      <c r="E2678">
        <v>29</v>
      </c>
      <c r="F2678" s="134">
        <v>6.8965499999999999E-2</v>
      </c>
      <c r="G2678">
        <v>0</v>
      </c>
      <c r="H2678">
        <v>0</v>
      </c>
      <c r="I2678" t="s">
        <v>4595</v>
      </c>
      <c r="J2678">
        <v>0</v>
      </c>
      <c r="K2678" t="s">
        <v>7201</v>
      </c>
      <c r="L2678">
        <v>2.3999999999999998E-7</v>
      </c>
      <c r="M2678" t="s">
        <v>7202</v>
      </c>
    </row>
    <row r="2679" spans="1:13" x14ac:dyDescent="0.2">
      <c r="A2679" t="s">
        <v>3737</v>
      </c>
      <c r="B2679" t="s">
        <v>2119</v>
      </c>
      <c r="C2679" t="s">
        <v>5232</v>
      </c>
      <c r="D2679">
        <v>3</v>
      </c>
      <c r="E2679">
        <v>29</v>
      </c>
      <c r="F2679" s="134">
        <v>0.103448</v>
      </c>
      <c r="G2679" t="s">
        <v>1061</v>
      </c>
      <c r="H2679" t="s">
        <v>5233</v>
      </c>
      <c r="I2679">
        <v>3.4999999999999998E-10</v>
      </c>
      <c r="J2679" t="s">
        <v>5234</v>
      </c>
      <c r="K2679" t="s">
        <v>5235</v>
      </c>
      <c r="L2679">
        <v>2.1000000000000001E-37</v>
      </c>
      <c r="M2679" t="s">
        <v>4948</v>
      </c>
    </row>
    <row r="2680" spans="1:13" x14ac:dyDescent="0.2">
      <c r="A2680" t="s">
        <v>3737</v>
      </c>
      <c r="B2680" t="s">
        <v>2119</v>
      </c>
      <c r="C2680" t="s">
        <v>4687</v>
      </c>
      <c r="D2680">
        <v>3</v>
      </c>
      <c r="E2680">
        <v>29</v>
      </c>
      <c r="F2680" s="134">
        <v>0.103448</v>
      </c>
      <c r="G2680" t="s">
        <v>4688</v>
      </c>
      <c r="H2680" t="s">
        <v>4689</v>
      </c>
      <c r="I2680">
        <v>1.5E-16</v>
      </c>
      <c r="J2680" t="s">
        <v>4690</v>
      </c>
      <c r="K2680" t="s">
        <v>4691</v>
      </c>
      <c r="L2680">
        <v>1.4E-34</v>
      </c>
      <c r="M2680" t="s">
        <v>4692</v>
      </c>
    </row>
    <row r="2681" spans="1:13" x14ac:dyDescent="0.2">
      <c r="A2681" t="s">
        <v>3737</v>
      </c>
      <c r="B2681" t="s">
        <v>2119</v>
      </c>
      <c r="C2681" t="s">
        <v>7203</v>
      </c>
      <c r="D2681">
        <v>3</v>
      </c>
      <c r="E2681">
        <v>29</v>
      </c>
      <c r="F2681" s="134">
        <v>0.103448</v>
      </c>
      <c r="G2681">
        <v>0</v>
      </c>
      <c r="H2681">
        <v>0</v>
      </c>
      <c r="I2681" t="s">
        <v>4595</v>
      </c>
      <c r="J2681">
        <v>0</v>
      </c>
      <c r="K2681" t="s">
        <v>7204</v>
      </c>
      <c r="L2681">
        <v>1.8E-5</v>
      </c>
      <c r="M2681" t="s">
        <v>6744</v>
      </c>
    </row>
    <row r="2682" spans="1:13" x14ac:dyDescent="0.2">
      <c r="A2682" t="s">
        <v>3737</v>
      </c>
      <c r="B2682" t="s">
        <v>2119</v>
      </c>
      <c r="C2682" t="s">
        <v>7205</v>
      </c>
      <c r="D2682">
        <v>3</v>
      </c>
      <c r="E2682">
        <v>29</v>
      </c>
      <c r="F2682" s="134">
        <v>0.103448</v>
      </c>
      <c r="G2682">
        <v>0</v>
      </c>
      <c r="H2682">
        <v>0</v>
      </c>
      <c r="I2682" t="s">
        <v>4595</v>
      </c>
      <c r="J2682">
        <v>0</v>
      </c>
      <c r="K2682" t="s">
        <v>4637</v>
      </c>
      <c r="L2682">
        <v>1.4E-8</v>
      </c>
      <c r="M2682" t="s">
        <v>7206</v>
      </c>
    </row>
    <row r="2683" spans="1:13" x14ac:dyDescent="0.2">
      <c r="A2683" t="s">
        <v>3737</v>
      </c>
      <c r="B2683" t="s">
        <v>2119</v>
      </c>
      <c r="C2683" t="s">
        <v>7207</v>
      </c>
      <c r="D2683">
        <v>3</v>
      </c>
      <c r="E2683">
        <v>29</v>
      </c>
      <c r="F2683" s="134">
        <v>0.103448</v>
      </c>
      <c r="G2683">
        <v>0</v>
      </c>
      <c r="H2683">
        <v>0</v>
      </c>
      <c r="I2683" t="s">
        <v>4595</v>
      </c>
      <c r="J2683">
        <v>0</v>
      </c>
      <c r="K2683">
        <v>0</v>
      </c>
      <c r="L2683" t="s">
        <v>4595</v>
      </c>
      <c r="M2683">
        <v>0</v>
      </c>
    </row>
    <row r="2684" spans="1:13" x14ac:dyDescent="0.2">
      <c r="A2684" t="s">
        <v>3737</v>
      </c>
      <c r="B2684" t="s">
        <v>2119</v>
      </c>
      <c r="C2684" t="s">
        <v>7208</v>
      </c>
      <c r="D2684">
        <v>3</v>
      </c>
      <c r="E2684">
        <v>29</v>
      </c>
      <c r="F2684" s="134">
        <v>0.103448</v>
      </c>
      <c r="G2684">
        <v>0</v>
      </c>
      <c r="H2684">
        <v>0</v>
      </c>
      <c r="I2684" t="s">
        <v>4595</v>
      </c>
      <c r="J2684">
        <v>0</v>
      </c>
      <c r="K2684" t="s">
        <v>6490</v>
      </c>
      <c r="L2684">
        <v>2.6000000000000001E-9</v>
      </c>
      <c r="M2684" t="s">
        <v>7209</v>
      </c>
    </row>
    <row r="2685" spans="1:13" x14ac:dyDescent="0.2">
      <c r="A2685" t="s">
        <v>3737</v>
      </c>
      <c r="B2685" t="s">
        <v>2119</v>
      </c>
      <c r="C2685" t="s">
        <v>7210</v>
      </c>
      <c r="D2685">
        <v>3</v>
      </c>
      <c r="E2685">
        <v>29</v>
      </c>
      <c r="F2685" s="134">
        <v>0.103448</v>
      </c>
      <c r="G2685">
        <v>0</v>
      </c>
      <c r="H2685">
        <v>0</v>
      </c>
      <c r="I2685" t="s">
        <v>4595</v>
      </c>
      <c r="J2685">
        <v>0</v>
      </c>
      <c r="K2685">
        <v>0</v>
      </c>
      <c r="L2685" t="s">
        <v>4595</v>
      </c>
      <c r="M2685">
        <v>0</v>
      </c>
    </row>
    <row r="2686" spans="1:13" x14ac:dyDescent="0.2">
      <c r="A2686" t="s">
        <v>3737</v>
      </c>
      <c r="B2686" t="s">
        <v>2119</v>
      </c>
      <c r="C2686" t="s">
        <v>5313</v>
      </c>
      <c r="D2686">
        <v>4</v>
      </c>
      <c r="E2686">
        <v>29</v>
      </c>
      <c r="F2686" s="134">
        <v>0.137931</v>
      </c>
      <c r="G2686" t="s">
        <v>5314</v>
      </c>
      <c r="H2686" t="s">
        <v>5315</v>
      </c>
      <c r="I2686">
        <v>1.2E-57</v>
      </c>
      <c r="J2686" t="s">
        <v>4607</v>
      </c>
      <c r="K2686" t="s">
        <v>5316</v>
      </c>
      <c r="L2686">
        <v>5.1000000000000002E-101</v>
      </c>
      <c r="M2686" t="s">
        <v>5317</v>
      </c>
    </row>
    <row r="2687" spans="1:13" x14ac:dyDescent="0.2">
      <c r="A2687" t="s">
        <v>3737</v>
      </c>
      <c r="B2687" t="s">
        <v>2119</v>
      </c>
      <c r="C2687" t="s">
        <v>4596</v>
      </c>
      <c r="D2687">
        <v>4</v>
      </c>
      <c r="E2687">
        <v>29</v>
      </c>
      <c r="F2687" s="134">
        <v>0.137931</v>
      </c>
      <c r="G2687" t="s">
        <v>4597</v>
      </c>
      <c r="H2687" t="s">
        <v>4598</v>
      </c>
      <c r="I2687">
        <v>6.5999999999999998E-273</v>
      </c>
      <c r="J2687" t="s">
        <v>4599</v>
      </c>
      <c r="K2687" t="s">
        <v>4598</v>
      </c>
      <c r="L2687">
        <v>4.1000000000000003E-271</v>
      </c>
      <c r="M2687" t="s">
        <v>4636</v>
      </c>
    </row>
    <row r="2688" spans="1:13" x14ac:dyDescent="0.2">
      <c r="A2688" t="s">
        <v>3737</v>
      </c>
      <c r="B2688" t="s">
        <v>2119</v>
      </c>
      <c r="C2688" t="s">
        <v>7211</v>
      </c>
      <c r="D2688">
        <v>4</v>
      </c>
      <c r="E2688">
        <v>29</v>
      </c>
      <c r="F2688" s="134">
        <v>0.137931</v>
      </c>
      <c r="G2688">
        <v>0</v>
      </c>
      <c r="H2688">
        <v>0</v>
      </c>
      <c r="I2688" t="s">
        <v>4595</v>
      </c>
      <c r="J2688">
        <v>0</v>
      </c>
      <c r="K2688" t="s">
        <v>4637</v>
      </c>
      <c r="L2688">
        <v>1.7E-6</v>
      </c>
      <c r="M2688" t="s">
        <v>6922</v>
      </c>
    </row>
    <row r="2689" spans="1:13" x14ac:dyDescent="0.2">
      <c r="A2689" t="s">
        <v>3737</v>
      </c>
      <c r="B2689" t="s">
        <v>2119</v>
      </c>
      <c r="C2689" t="s">
        <v>6751</v>
      </c>
      <c r="D2689">
        <v>4</v>
      </c>
      <c r="E2689">
        <v>29</v>
      </c>
      <c r="F2689" s="134">
        <v>0.137931</v>
      </c>
      <c r="G2689">
        <v>0</v>
      </c>
      <c r="H2689" t="s">
        <v>6752</v>
      </c>
      <c r="I2689">
        <v>8.0000000000000001E-35</v>
      </c>
      <c r="J2689" t="s">
        <v>6753</v>
      </c>
      <c r="K2689" t="s">
        <v>6754</v>
      </c>
      <c r="L2689">
        <v>1.2E-40</v>
      </c>
      <c r="M2689" t="s">
        <v>6755</v>
      </c>
    </row>
    <row r="2690" spans="1:13" x14ac:dyDescent="0.2">
      <c r="A2690" t="s">
        <v>3737</v>
      </c>
      <c r="B2690" t="s">
        <v>2119</v>
      </c>
      <c r="C2690" t="s">
        <v>7212</v>
      </c>
      <c r="D2690">
        <v>4</v>
      </c>
      <c r="E2690">
        <v>29</v>
      </c>
      <c r="F2690" s="134">
        <v>0.137931</v>
      </c>
      <c r="G2690">
        <v>0</v>
      </c>
      <c r="H2690">
        <v>0</v>
      </c>
      <c r="I2690" t="s">
        <v>4595</v>
      </c>
      <c r="J2690">
        <v>0</v>
      </c>
      <c r="K2690">
        <v>0</v>
      </c>
      <c r="L2690" t="s">
        <v>4595</v>
      </c>
      <c r="M2690">
        <v>0</v>
      </c>
    </row>
    <row r="2691" spans="1:13" x14ac:dyDescent="0.2">
      <c r="A2691" t="s">
        <v>3737</v>
      </c>
      <c r="B2691" t="s">
        <v>2119</v>
      </c>
      <c r="C2691" t="s">
        <v>7213</v>
      </c>
      <c r="D2691">
        <v>4</v>
      </c>
      <c r="E2691">
        <v>29</v>
      </c>
      <c r="F2691" s="134">
        <v>0.137931</v>
      </c>
      <c r="G2691">
        <v>0</v>
      </c>
      <c r="H2691">
        <v>0</v>
      </c>
      <c r="I2691" t="s">
        <v>4595</v>
      </c>
      <c r="J2691">
        <v>0</v>
      </c>
      <c r="K2691">
        <v>0</v>
      </c>
      <c r="L2691" t="s">
        <v>4595</v>
      </c>
      <c r="M2691">
        <v>0</v>
      </c>
    </row>
    <row r="2692" spans="1:13" x14ac:dyDescent="0.2">
      <c r="A2692" t="s">
        <v>3737</v>
      </c>
      <c r="B2692" t="s">
        <v>2119</v>
      </c>
      <c r="C2692" t="s">
        <v>7214</v>
      </c>
      <c r="D2692">
        <v>4</v>
      </c>
      <c r="E2692">
        <v>29</v>
      </c>
      <c r="F2692" s="134">
        <v>0.137931</v>
      </c>
      <c r="G2692">
        <v>0</v>
      </c>
      <c r="H2692">
        <v>0</v>
      </c>
      <c r="I2692" t="s">
        <v>4595</v>
      </c>
      <c r="J2692">
        <v>0</v>
      </c>
      <c r="K2692">
        <v>0</v>
      </c>
      <c r="L2692" t="s">
        <v>4595</v>
      </c>
      <c r="M2692">
        <v>0</v>
      </c>
    </row>
    <row r="2693" spans="1:13" x14ac:dyDescent="0.2">
      <c r="A2693" t="s">
        <v>3737</v>
      </c>
      <c r="B2693" t="s">
        <v>2119</v>
      </c>
      <c r="C2693" t="s">
        <v>7215</v>
      </c>
      <c r="D2693">
        <v>4</v>
      </c>
      <c r="E2693">
        <v>29</v>
      </c>
      <c r="F2693" s="134">
        <v>0.137931</v>
      </c>
      <c r="G2693">
        <v>0</v>
      </c>
      <c r="H2693">
        <v>0</v>
      </c>
      <c r="I2693" t="s">
        <v>4595</v>
      </c>
      <c r="J2693">
        <v>0</v>
      </c>
      <c r="K2693">
        <v>0</v>
      </c>
      <c r="L2693" t="s">
        <v>4595</v>
      </c>
      <c r="M2693">
        <v>0</v>
      </c>
    </row>
    <row r="2694" spans="1:13" x14ac:dyDescent="0.2">
      <c r="A2694" t="s">
        <v>3737</v>
      </c>
      <c r="B2694" t="s">
        <v>2119</v>
      </c>
      <c r="C2694" t="s">
        <v>7216</v>
      </c>
      <c r="D2694">
        <v>4</v>
      </c>
      <c r="E2694">
        <v>29</v>
      </c>
      <c r="F2694" s="134">
        <v>0.137931</v>
      </c>
      <c r="G2694">
        <v>0</v>
      </c>
      <c r="H2694">
        <v>0</v>
      </c>
      <c r="I2694" t="s">
        <v>4595</v>
      </c>
      <c r="J2694">
        <v>0</v>
      </c>
      <c r="K2694" t="s">
        <v>5790</v>
      </c>
      <c r="L2694">
        <v>3.5999999999999998E-14</v>
      </c>
      <c r="M2694" t="s">
        <v>5791</v>
      </c>
    </row>
    <row r="2695" spans="1:13" x14ac:dyDescent="0.2">
      <c r="A2695" t="s">
        <v>3737</v>
      </c>
      <c r="B2695" t="s">
        <v>2119</v>
      </c>
      <c r="C2695" t="s">
        <v>7217</v>
      </c>
      <c r="D2695">
        <v>4</v>
      </c>
      <c r="E2695">
        <v>29</v>
      </c>
      <c r="F2695" s="134">
        <v>0.137931</v>
      </c>
      <c r="G2695">
        <v>0</v>
      </c>
      <c r="H2695">
        <v>0</v>
      </c>
      <c r="I2695" t="s">
        <v>4595</v>
      </c>
      <c r="J2695">
        <v>0</v>
      </c>
      <c r="K2695" t="s">
        <v>7218</v>
      </c>
      <c r="L2695">
        <v>6.4000000000000001E-7</v>
      </c>
      <c r="M2695" t="s">
        <v>4726</v>
      </c>
    </row>
    <row r="2696" spans="1:13" x14ac:dyDescent="0.2">
      <c r="A2696" t="s">
        <v>3737</v>
      </c>
      <c r="B2696" t="s">
        <v>2119</v>
      </c>
      <c r="C2696" t="s">
        <v>7219</v>
      </c>
      <c r="D2696">
        <v>4</v>
      </c>
      <c r="E2696">
        <v>29</v>
      </c>
      <c r="F2696" s="134">
        <v>0.137931</v>
      </c>
      <c r="G2696">
        <v>0</v>
      </c>
      <c r="H2696">
        <v>0</v>
      </c>
      <c r="I2696" t="s">
        <v>4595</v>
      </c>
      <c r="J2696">
        <v>0</v>
      </c>
      <c r="K2696" t="s">
        <v>7220</v>
      </c>
      <c r="L2696">
        <v>1.1E-5</v>
      </c>
      <c r="M2696" t="s">
        <v>7221</v>
      </c>
    </row>
    <row r="2697" spans="1:13" x14ac:dyDescent="0.2">
      <c r="A2697" t="s">
        <v>3737</v>
      </c>
      <c r="B2697" t="s">
        <v>2119</v>
      </c>
      <c r="C2697" t="s">
        <v>4959</v>
      </c>
      <c r="D2697">
        <v>5</v>
      </c>
      <c r="E2697">
        <v>29</v>
      </c>
      <c r="F2697" s="134">
        <v>0.17241400000000001</v>
      </c>
      <c r="G2697">
        <v>0</v>
      </c>
      <c r="H2697">
        <v>0</v>
      </c>
      <c r="I2697" t="s">
        <v>4595</v>
      </c>
      <c r="J2697">
        <v>0</v>
      </c>
      <c r="K2697" t="s">
        <v>4960</v>
      </c>
      <c r="L2697">
        <v>1.9999999999999999E-11</v>
      </c>
      <c r="M2697" t="s">
        <v>4961</v>
      </c>
    </row>
    <row r="2698" spans="1:13" x14ac:dyDescent="0.2">
      <c r="A2698" t="s">
        <v>3737</v>
      </c>
      <c r="B2698" t="s">
        <v>2119</v>
      </c>
      <c r="C2698" t="s">
        <v>7222</v>
      </c>
      <c r="D2698">
        <v>5</v>
      </c>
      <c r="E2698">
        <v>29</v>
      </c>
      <c r="F2698" s="134">
        <v>0.17241400000000001</v>
      </c>
      <c r="G2698">
        <v>0</v>
      </c>
      <c r="H2698" t="s">
        <v>7223</v>
      </c>
      <c r="I2698">
        <v>6.8000000000000001E-6</v>
      </c>
      <c r="J2698" t="s">
        <v>7224</v>
      </c>
      <c r="K2698" t="s">
        <v>4637</v>
      </c>
      <c r="L2698">
        <v>1.4E-11</v>
      </c>
      <c r="M2698" t="s">
        <v>7225</v>
      </c>
    </row>
    <row r="2699" spans="1:13" x14ac:dyDescent="0.2">
      <c r="A2699" t="s">
        <v>3737</v>
      </c>
      <c r="B2699" t="s">
        <v>2119</v>
      </c>
      <c r="C2699" t="s">
        <v>6057</v>
      </c>
      <c r="D2699">
        <v>5</v>
      </c>
      <c r="E2699">
        <v>29</v>
      </c>
      <c r="F2699" s="134">
        <v>0.17241400000000001</v>
      </c>
      <c r="G2699">
        <v>0</v>
      </c>
      <c r="H2699" t="s">
        <v>6058</v>
      </c>
      <c r="I2699">
        <v>6.1999999999999997E-21</v>
      </c>
      <c r="J2699" t="s">
        <v>5081</v>
      </c>
      <c r="K2699" t="s">
        <v>4637</v>
      </c>
      <c r="L2699">
        <v>2.2999999999999999E-29</v>
      </c>
      <c r="M2699" t="s">
        <v>6059</v>
      </c>
    </row>
    <row r="2700" spans="1:13" x14ac:dyDescent="0.2">
      <c r="A2700" t="s">
        <v>3737</v>
      </c>
      <c r="B2700" t="s">
        <v>2119</v>
      </c>
      <c r="C2700" t="s">
        <v>7226</v>
      </c>
      <c r="D2700">
        <v>5</v>
      </c>
      <c r="E2700">
        <v>29</v>
      </c>
      <c r="F2700" s="134">
        <v>0.17241400000000001</v>
      </c>
      <c r="G2700" t="s">
        <v>77</v>
      </c>
      <c r="H2700">
        <v>0</v>
      </c>
      <c r="I2700" t="s">
        <v>4595</v>
      </c>
      <c r="J2700">
        <v>0</v>
      </c>
      <c r="K2700" t="s">
        <v>7227</v>
      </c>
      <c r="L2700">
        <v>1.6000000000000001E-17</v>
      </c>
      <c r="M2700" t="s">
        <v>7228</v>
      </c>
    </row>
    <row r="2701" spans="1:13" x14ac:dyDescent="0.2">
      <c r="A2701" t="s">
        <v>3737</v>
      </c>
      <c r="B2701" t="s">
        <v>2119</v>
      </c>
      <c r="C2701" t="s">
        <v>7229</v>
      </c>
      <c r="D2701">
        <v>5</v>
      </c>
      <c r="E2701">
        <v>29</v>
      </c>
      <c r="F2701" s="134">
        <v>0.17241400000000001</v>
      </c>
      <c r="G2701">
        <v>0</v>
      </c>
      <c r="H2701">
        <v>0</v>
      </c>
      <c r="I2701" t="s">
        <v>4595</v>
      </c>
      <c r="J2701">
        <v>0</v>
      </c>
      <c r="K2701">
        <v>0</v>
      </c>
      <c r="L2701" t="s">
        <v>4595</v>
      </c>
      <c r="M2701">
        <v>0</v>
      </c>
    </row>
    <row r="2702" spans="1:13" x14ac:dyDescent="0.2">
      <c r="A2702" t="s">
        <v>3737</v>
      </c>
      <c r="B2702" t="s">
        <v>2119</v>
      </c>
      <c r="C2702" t="s">
        <v>7230</v>
      </c>
      <c r="D2702">
        <v>5</v>
      </c>
      <c r="E2702">
        <v>29</v>
      </c>
      <c r="F2702" s="134">
        <v>0.17241400000000001</v>
      </c>
      <c r="G2702">
        <v>0</v>
      </c>
      <c r="H2702">
        <v>0</v>
      </c>
      <c r="I2702" t="s">
        <v>4595</v>
      </c>
      <c r="J2702">
        <v>0</v>
      </c>
      <c r="K2702" t="s">
        <v>7231</v>
      </c>
      <c r="L2702">
        <v>5.1999999999999997E-5</v>
      </c>
      <c r="M2702" t="s">
        <v>7232</v>
      </c>
    </row>
    <row r="2703" spans="1:13" x14ac:dyDescent="0.2">
      <c r="A2703" t="s">
        <v>3737</v>
      </c>
      <c r="B2703" t="s">
        <v>2119</v>
      </c>
      <c r="C2703" t="s">
        <v>7233</v>
      </c>
      <c r="D2703">
        <v>5</v>
      </c>
      <c r="E2703">
        <v>29</v>
      </c>
      <c r="F2703" s="134">
        <v>0.17241400000000001</v>
      </c>
      <c r="G2703">
        <v>0</v>
      </c>
      <c r="H2703">
        <v>0</v>
      </c>
      <c r="I2703" t="s">
        <v>4595</v>
      </c>
      <c r="J2703">
        <v>0</v>
      </c>
      <c r="K2703">
        <v>0</v>
      </c>
      <c r="L2703" t="s">
        <v>4595</v>
      </c>
      <c r="M2703">
        <v>0</v>
      </c>
    </row>
    <row r="2704" spans="1:13" x14ac:dyDescent="0.2">
      <c r="A2704" t="s">
        <v>3737</v>
      </c>
      <c r="B2704" t="s">
        <v>2119</v>
      </c>
      <c r="C2704" t="s">
        <v>5421</v>
      </c>
      <c r="D2704">
        <v>6</v>
      </c>
      <c r="E2704">
        <v>29</v>
      </c>
      <c r="F2704" s="134">
        <v>0.206897</v>
      </c>
      <c r="G2704" t="s">
        <v>5422</v>
      </c>
      <c r="H2704" t="s">
        <v>4598</v>
      </c>
      <c r="I2704">
        <v>1.3E-39</v>
      </c>
      <c r="J2704" t="s">
        <v>4599</v>
      </c>
      <c r="K2704" t="s">
        <v>5423</v>
      </c>
      <c r="L2704">
        <v>6.2000000000000005E-172</v>
      </c>
      <c r="M2704" t="s">
        <v>5111</v>
      </c>
    </row>
    <row r="2705" spans="1:13" x14ac:dyDescent="0.2">
      <c r="A2705" t="s">
        <v>3737</v>
      </c>
      <c r="B2705" t="s">
        <v>2119</v>
      </c>
      <c r="C2705" t="s">
        <v>5341</v>
      </c>
      <c r="D2705">
        <v>6</v>
      </c>
      <c r="E2705">
        <v>29</v>
      </c>
      <c r="F2705" s="134">
        <v>0.206897</v>
      </c>
      <c r="G2705" t="s">
        <v>607</v>
      </c>
      <c r="H2705" t="s">
        <v>5342</v>
      </c>
      <c r="I2705">
        <v>3.5999999999999998E-6</v>
      </c>
      <c r="J2705" t="s">
        <v>4741</v>
      </c>
      <c r="K2705" t="s">
        <v>5343</v>
      </c>
      <c r="L2705">
        <v>2.7000000000000001E-48</v>
      </c>
      <c r="M2705" t="s">
        <v>5344</v>
      </c>
    </row>
    <row r="2706" spans="1:13" x14ac:dyDescent="0.2">
      <c r="A2706" t="s">
        <v>3737</v>
      </c>
      <c r="B2706" t="s">
        <v>2119</v>
      </c>
      <c r="C2706" t="s">
        <v>7234</v>
      </c>
      <c r="D2706">
        <v>6</v>
      </c>
      <c r="E2706">
        <v>29</v>
      </c>
      <c r="F2706" s="134">
        <v>0.206897</v>
      </c>
      <c r="G2706">
        <v>0</v>
      </c>
      <c r="H2706">
        <v>0</v>
      </c>
      <c r="I2706" t="s">
        <v>4595</v>
      </c>
      <c r="J2706">
        <v>0</v>
      </c>
      <c r="K2706">
        <v>0</v>
      </c>
      <c r="L2706" t="s">
        <v>4595</v>
      </c>
      <c r="M2706">
        <v>0</v>
      </c>
    </row>
    <row r="2707" spans="1:13" x14ac:dyDescent="0.2">
      <c r="A2707" t="s">
        <v>3737</v>
      </c>
      <c r="B2707" t="s">
        <v>2119</v>
      </c>
      <c r="C2707" t="s">
        <v>5413</v>
      </c>
      <c r="D2707">
        <v>7</v>
      </c>
      <c r="E2707">
        <v>29</v>
      </c>
      <c r="F2707" s="134">
        <v>0.24137900000000001</v>
      </c>
      <c r="G2707" t="s">
        <v>5396</v>
      </c>
      <c r="H2707" t="s">
        <v>5397</v>
      </c>
      <c r="I2707">
        <v>4.7999999999999997E-14</v>
      </c>
      <c r="J2707" t="s">
        <v>5398</v>
      </c>
      <c r="K2707" t="s">
        <v>5414</v>
      </c>
      <c r="L2707">
        <v>4.2000000000000002E-34</v>
      </c>
      <c r="M2707" t="s">
        <v>5173</v>
      </c>
    </row>
    <row r="2708" spans="1:13" x14ac:dyDescent="0.2">
      <c r="A2708" t="s">
        <v>3737</v>
      </c>
      <c r="B2708" t="s">
        <v>2119</v>
      </c>
      <c r="C2708" t="s">
        <v>6773</v>
      </c>
      <c r="D2708">
        <v>7</v>
      </c>
      <c r="E2708">
        <v>29</v>
      </c>
      <c r="F2708" s="134">
        <v>0.24137900000000001</v>
      </c>
      <c r="G2708">
        <v>0</v>
      </c>
      <c r="H2708">
        <v>0</v>
      </c>
      <c r="I2708" t="s">
        <v>4595</v>
      </c>
      <c r="J2708">
        <v>0</v>
      </c>
      <c r="K2708" t="s">
        <v>5576</v>
      </c>
      <c r="L2708">
        <v>1.3E-41</v>
      </c>
      <c r="M2708" t="s">
        <v>6774</v>
      </c>
    </row>
    <row r="2709" spans="1:13" x14ac:dyDescent="0.2">
      <c r="A2709" t="s">
        <v>3737</v>
      </c>
      <c r="B2709" t="s">
        <v>2119</v>
      </c>
      <c r="C2709" t="s">
        <v>7235</v>
      </c>
      <c r="D2709">
        <v>7</v>
      </c>
      <c r="E2709">
        <v>29</v>
      </c>
      <c r="F2709" s="134">
        <v>0.24137900000000001</v>
      </c>
      <c r="G2709">
        <v>0</v>
      </c>
      <c r="H2709" t="s">
        <v>7236</v>
      </c>
      <c r="I2709">
        <v>1.1000000000000001E-6</v>
      </c>
      <c r="J2709" t="s">
        <v>7237</v>
      </c>
      <c r="K2709" t="s">
        <v>7238</v>
      </c>
      <c r="L2709">
        <v>1.3E-11</v>
      </c>
      <c r="M2709" t="s">
        <v>7239</v>
      </c>
    </row>
    <row r="2710" spans="1:13" x14ac:dyDescent="0.2">
      <c r="A2710" t="s">
        <v>3737</v>
      </c>
      <c r="B2710" t="s">
        <v>2119</v>
      </c>
      <c r="C2710" t="s">
        <v>7240</v>
      </c>
      <c r="D2710">
        <v>7</v>
      </c>
      <c r="E2710">
        <v>29</v>
      </c>
      <c r="F2710" s="134">
        <v>0.24137900000000001</v>
      </c>
      <c r="G2710">
        <v>0</v>
      </c>
      <c r="H2710">
        <v>0</v>
      </c>
      <c r="I2710" t="s">
        <v>4595</v>
      </c>
      <c r="J2710">
        <v>0</v>
      </c>
      <c r="K2710">
        <v>0</v>
      </c>
      <c r="L2710" t="s">
        <v>4595</v>
      </c>
      <c r="M2710">
        <v>0</v>
      </c>
    </row>
    <row r="2711" spans="1:13" x14ac:dyDescent="0.2">
      <c r="A2711" t="s">
        <v>3737</v>
      </c>
      <c r="B2711" t="s">
        <v>2119</v>
      </c>
      <c r="C2711" t="s">
        <v>7241</v>
      </c>
      <c r="D2711">
        <v>7</v>
      </c>
      <c r="E2711">
        <v>29</v>
      </c>
      <c r="F2711" s="134">
        <v>0.24137900000000001</v>
      </c>
      <c r="G2711">
        <v>0</v>
      </c>
      <c r="H2711">
        <v>0</v>
      </c>
      <c r="I2711" t="s">
        <v>4595</v>
      </c>
      <c r="J2711">
        <v>0</v>
      </c>
      <c r="K2711" t="s">
        <v>4637</v>
      </c>
      <c r="L2711">
        <v>9.0000000000000006E-5</v>
      </c>
      <c r="M2711" t="s">
        <v>7242</v>
      </c>
    </row>
    <row r="2712" spans="1:13" x14ac:dyDescent="0.2">
      <c r="A2712" t="s">
        <v>3737</v>
      </c>
      <c r="B2712" t="s">
        <v>2119</v>
      </c>
      <c r="C2712" t="s">
        <v>7243</v>
      </c>
      <c r="D2712">
        <v>7</v>
      </c>
      <c r="E2712">
        <v>29</v>
      </c>
      <c r="F2712" s="134">
        <v>0.24137900000000001</v>
      </c>
      <c r="G2712" t="s">
        <v>7244</v>
      </c>
      <c r="H2712">
        <v>0</v>
      </c>
      <c r="I2712" t="s">
        <v>4595</v>
      </c>
      <c r="J2712">
        <v>0</v>
      </c>
      <c r="K2712" t="s">
        <v>4952</v>
      </c>
      <c r="L2712">
        <v>4.8999999999999997E-40</v>
      </c>
      <c r="M2712" t="s">
        <v>7245</v>
      </c>
    </row>
    <row r="2713" spans="1:13" x14ac:dyDescent="0.2">
      <c r="A2713" t="s">
        <v>3737</v>
      </c>
      <c r="B2713" t="s">
        <v>2119</v>
      </c>
      <c r="C2713" t="s">
        <v>7246</v>
      </c>
      <c r="D2713">
        <v>7</v>
      </c>
      <c r="E2713">
        <v>29</v>
      </c>
      <c r="F2713" s="134">
        <v>0.24137900000000001</v>
      </c>
      <c r="G2713">
        <v>0</v>
      </c>
      <c r="H2713">
        <v>0</v>
      </c>
      <c r="I2713" t="s">
        <v>4595</v>
      </c>
      <c r="J2713">
        <v>0</v>
      </c>
      <c r="K2713">
        <v>0</v>
      </c>
      <c r="L2713" t="s">
        <v>4595</v>
      </c>
      <c r="M2713">
        <v>0</v>
      </c>
    </row>
    <row r="2714" spans="1:13" x14ac:dyDescent="0.2">
      <c r="A2714" t="s">
        <v>3737</v>
      </c>
      <c r="B2714" t="s">
        <v>2119</v>
      </c>
      <c r="C2714" t="s">
        <v>7247</v>
      </c>
      <c r="D2714">
        <v>8</v>
      </c>
      <c r="E2714">
        <v>29</v>
      </c>
      <c r="F2714" s="134">
        <v>0.275862</v>
      </c>
      <c r="G2714">
        <v>0</v>
      </c>
      <c r="H2714" t="s">
        <v>7248</v>
      </c>
      <c r="I2714">
        <v>2.6000000000000001E-8</v>
      </c>
      <c r="J2714" t="s">
        <v>5081</v>
      </c>
      <c r="K2714" t="s">
        <v>7249</v>
      </c>
      <c r="L2714">
        <v>8.2E-47</v>
      </c>
      <c r="M2714" t="s">
        <v>5334</v>
      </c>
    </row>
    <row r="2715" spans="1:13" x14ac:dyDescent="0.2">
      <c r="A2715" t="s">
        <v>3737</v>
      </c>
      <c r="B2715" t="s">
        <v>2119</v>
      </c>
      <c r="C2715" t="s">
        <v>7250</v>
      </c>
      <c r="D2715">
        <v>8</v>
      </c>
      <c r="E2715">
        <v>29</v>
      </c>
      <c r="F2715" s="134">
        <v>0.275862</v>
      </c>
      <c r="G2715" t="s">
        <v>1061</v>
      </c>
      <c r="H2715" t="s">
        <v>7251</v>
      </c>
      <c r="I2715">
        <v>2.9000000000000002E-8</v>
      </c>
      <c r="J2715" t="s">
        <v>7252</v>
      </c>
      <c r="K2715" t="s">
        <v>7253</v>
      </c>
      <c r="L2715">
        <v>1.7000000000000001E-44</v>
      </c>
      <c r="M2715" t="s">
        <v>7254</v>
      </c>
    </row>
    <row r="2716" spans="1:13" x14ac:dyDescent="0.2">
      <c r="A2716" t="s">
        <v>3737</v>
      </c>
      <c r="B2716" t="s">
        <v>2119</v>
      </c>
      <c r="C2716" t="s">
        <v>7255</v>
      </c>
      <c r="D2716">
        <v>8</v>
      </c>
      <c r="E2716">
        <v>29</v>
      </c>
      <c r="F2716" s="134">
        <v>0.275862</v>
      </c>
      <c r="G2716">
        <v>0</v>
      </c>
      <c r="H2716">
        <v>0</v>
      </c>
      <c r="I2716" t="s">
        <v>4595</v>
      </c>
      <c r="J2716">
        <v>0</v>
      </c>
      <c r="K2716">
        <v>0</v>
      </c>
      <c r="L2716" t="s">
        <v>4595</v>
      </c>
      <c r="M2716">
        <v>0</v>
      </c>
    </row>
    <row r="2717" spans="1:13" x14ac:dyDescent="0.2">
      <c r="A2717" t="s">
        <v>3737</v>
      </c>
      <c r="B2717" t="s">
        <v>2119</v>
      </c>
      <c r="C2717" t="s">
        <v>4660</v>
      </c>
      <c r="D2717">
        <v>9</v>
      </c>
      <c r="E2717">
        <v>29</v>
      </c>
      <c r="F2717" s="134">
        <v>0.31034499999999998</v>
      </c>
      <c r="G2717">
        <v>0</v>
      </c>
      <c r="H2717" t="s">
        <v>4661</v>
      </c>
      <c r="I2717">
        <v>6.4000000000000005E-16</v>
      </c>
      <c r="J2717" t="s">
        <v>4662</v>
      </c>
      <c r="K2717" t="s">
        <v>4663</v>
      </c>
      <c r="L2717">
        <v>3.2000000000000002E-31</v>
      </c>
      <c r="M2717" t="s">
        <v>4664</v>
      </c>
    </row>
    <row r="2718" spans="1:13" x14ac:dyDescent="0.2">
      <c r="A2718" t="s">
        <v>3737</v>
      </c>
      <c r="B2718" t="s">
        <v>2119</v>
      </c>
      <c r="C2718" t="s">
        <v>7256</v>
      </c>
      <c r="D2718">
        <v>9</v>
      </c>
      <c r="E2718">
        <v>29</v>
      </c>
      <c r="F2718" s="134">
        <v>0.31034499999999998</v>
      </c>
      <c r="G2718">
        <v>0</v>
      </c>
      <c r="H2718">
        <v>0</v>
      </c>
      <c r="I2718" t="s">
        <v>4595</v>
      </c>
      <c r="J2718">
        <v>0</v>
      </c>
      <c r="K2718">
        <v>0</v>
      </c>
      <c r="L2718" t="s">
        <v>4595</v>
      </c>
      <c r="M2718">
        <v>0</v>
      </c>
    </row>
    <row r="2719" spans="1:13" x14ac:dyDescent="0.2">
      <c r="A2719" t="s">
        <v>3737</v>
      </c>
      <c r="B2719" t="s">
        <v>2119</v>
      </c>
      <c r="C2719" t="s">
        <v>4949</v>
      </c>
      <c r="D2719">
        <v>10</v>
      </c>
      <c r="E2719">
        <v>29</v>
      </c>
      <c r="F2719" s="134">
        <v>0.34482800000000002</v>
      </c>
      <c r="G2719" t="s">
        <v>607</v>
      </c>
      <c r="H2719" t="s">
        <v>4950</v>
      </c>
      <c r="I2719">
        <v>3.8999999999999998E-29</v>
      </c>
      <c r="J2719" t="s">
        <v>4951</v>
      </c>
      <c r="K2719" t="s">
        <v>4952</v>
      </c>
      <c r="L2719">
        <v>1.9E-103</v>
      </c>
      <c r="M2719" t="s">
        <v>4953</v>
      </c>
    </row>
    <row r="2720" spans="1:13" x14ac:dyDescent="0.2">
      <c r="A2720" t="s">
        <v>3737</v>
      </c>
      <c r="B2720" t="s">
        <v>2119</v>
      </c>
      <c r="C2720" t="s">
        <v>7257</v>
      </c>
      <c r="D2720">
        <v>10</v>
      </c>
      <c r="E2720">
        <v>29</v>
      </c>
      <c r="F2720" s="134">
        <v>0.34482800000000002</v>
      </c>
      <c r="G2720" t="s">
        <v>1061</v>
      </c>
      <c r="H2720">
        <v>0</v>
      </c>
      <c r="I2720" t="s">
        <v>4595</v>
      </c>
      <c r="J2720">
        <v>0</v>
      </c>
      <c r="K2720" t="s">
        <v>7258</v>
      </c>
      <c r="L2720">
        <v>1.6000000000000001E-25</v>
      </c>
      <c r="M2720" t="s">
        <v>7259</v>
      </c>
    </row>
    <row r="2721" spans="1:13" x14ac:dyDescent="0.2">
      <c r="A2721" t="s">
        <v>3737</v>
      </c>
      <c r="B2721" t="s">
        <v>2119</v>
      </c>
      <c r="C2721" t="s">
        <v>7260</v>
      </c>
      <c r="D2721">
        <v>11</v>
      </c>
      <c r="E2721">
        <v>29</v>
      </c>
      <c r="F2721" s="134">
        <v>0.37930999999999998</v>
      </c>
      <c r="G2721">
        <v>0</v>
      </c>
      <c r="H2721">
        <v>0</v>
      </c>
      <c r="I2721" t="s">
        <v>4595</v>
      </c>
      <c r="J2721">
        <v>0</v>
      </c>
      <c r="K2721" t="s">
        <v>7261</v>
      </c>
      <c r="L2721">
        <v>1.2999999999999999E-5</v>
      </c>
      <c r="M2721" t="s">
        <v>7262</v>
      </c>
    </row>
    <row r="2722" spans="1:13" x14ac:dyDescent="0.2">
      <c r="A2722" t="s">
        <v>3737</v>
      </c>
      <c r="B2722" t="s">
        <v>2119</v>
      </c>
      <c r="C2722" t="s">
        <v>5236</v>
      </c>
      <c r="D2722">
        <v>12</v>
      </c>
      <c r="E2722">
        <v>29</v>
      </c>
      <c r="F2722" s="134">
        <v>0.41379300000000002</v>
      </c>
      <c r="G2722" t="s">
        <v>607</v>
      </c>
      <c r="H2722" t="s">
        <v>5237</v>
      </c>
      <c r="I2722">
        <v>4.7E-56</v>
      </c>
      <c r="J2722" t="s">
        <v>5238</v>
      </c>
      <c r="K2722" t="s">
        <v>5239</v>
      </c>
      <c r="L2722">
        <v>5.8999999999999998E-56</v>
      </c>
      <c r="M2722" t="s">
        <v>4948</v>
      </c>
    </row>
    <row r="2723" spans="1:13" x14ac:dyDescent="0.2">
      <c r="A2723" t="s">
        <v>3737</v>
      </c>
      <c r="B2723" t="s">
        <v>2119</v>
      </c>
      <c r="C2723" t="s">
        <v>5419</v>
      </c>
      <c r="D2723">
        <v>13</v>
      </c>
      <c r="E2723">
        <v>29</v>
      </c>
      <c r="F2723" s="134">
        <v>0.44827600000000001</v>
      </c>
      <c r="G2723" t="s">
        <v>5392</v>
      </c>
      <c r="H2723" t="s">
        <v>4613</v>
      </c>
      <c r="I2723">
        <v>1.6999999999999999E-22</v>
      </c>
      <c r="J2723" t="s">
        <v>4614</v>
      </c>
      <c r="K2723" t="s">
        <v>5420</v>
      </c>
      <c r="L2723">
        <v>9.7999999999999994E-71</v>
      </c>
      <c r="M2723" t="s">
        <v>4748</v>
      </c>
    </row>
    <row r="2724" spans="1:13" x14ac:dyDescent="0.2">
      <c r="A2724" t="s">
        <v>3737</v>
      </c>
      <c r="B2724" t="s">
        <v>2119</v>
      </c>
      <c r="C2724" t="s">
        <v>7263</v>
      </c>
      <c r="D2724">
        <v>13</v>
      </c>
      <c r="E2724">
        <v>29</v>
      </c>
      <c r="F2724" s="134">
        <v>0.44827600000000001</v>
      </c>
      <c r="G2724">
        <v>0</v>
      </c>
      <c r="H2724">
        <v>0</v>
      </c>
      <c r="I2724" t="s">
        <v>4595</v>
      </c>
      <c r="J2724">
        <v>0</v>
      </c>
      <c r="K2724" t="s">
        <v>7264</v>
      </c>
      <c r="L2724">
        <v>2.5000000000000002E-6</v>
      </c>
      <c r="M2724" t="s">
        <v>7265</v>
      </c>
    </row>
    <row r="2725" spans="1:13" x14ac:dyDescent="0.2">
      <c r="A2725" t="s">
        <v>3737</v>
      </c>
      <c r="B2725" t="s">
        <v>2119</v>
      </c>
      <c r="C2725" t="s">
        <v>7266</v>
      </c>
      <c r="D2725">
        <v>15</v>
      </c>
      <c r="E2725">
        <v>29</v>
      </c>
      <c r="F2725" s="134">
        <v>0.51724099999999995</v>
      </c>
      <c r="G2725">
        <v>0</v>
      </c>
      <c r="H2725">
        <v>0</v>
      </c>
      <c r="I2725" t="s">
        <v>4595</v>
      </c>
      <c r="J2725">
        <v>0</v>
      </c>
      <c r="K2725">
        <v>0</v>
      </c>
      <c r="L2725" t="s">
        <v>4595</v>
      </c>
      <c r="M2725">
        <v>0</v>
      </c>
    </row>
    <row r="2726" spans="1:13" x14ac:dyDescent="0.2">
      <c r="A2726" t="s">
        <v>3737</v>
      </c>
      <c r="B2726" t="s">
        <v>2119</v>
      </c>
      <c r="C2726" t="s">
        <v>5362</v>
      </c>
      <c r="D2726">
        <v>16</v>
      </c>
      <c r="E2726">
        <v>29</v>
      </c>
      <c r="F2726" s="134">
        <v>0.55172399999999999</v>
      </c>
      <c r="G2726" t="s">
        <v>4601</v>
      </c>
      <c r="H2726">
        <v>0</v>
      </c>
      <c r="I2726" t="s">
        <v>4595</v>
      </c>
      <c r="J2726">
        <v>0</v>
      </c>
      <c r="K2726" t="s">
        <v>5363</v>
      </c>
      <c r="L2726">
        <v>6.8999999999999999E-13</v>
      </c>
      <c r="M2726" t="s">
        <v>5364</v>
      </c>
    </row>
    <row r="2727" spans="1:13" x14ac:dyDescent="0.2">
      <c r="A2727" t="s">
        <v>3737</v>
      </c>
      <c r="B2727" t="s">
        <v>2119</v>
      </c>
      <c r="C2727" t="s">
        <v>6045</v>
      </c>
      <c r="D2727">
        <v>18</v>
      </c>
      <c r="E2727">
        <v>29</v>
      </c>
      <c r="F2727" s="134">
        <v>0.62068999999999996</v>
      </c>
      <c r="G2727">
        <v>0</v>
      </c>
      <c r="H2727">
        <v>0</v>
      </c>
      <c r="I2727" t="s">
        <v>4595</v>
      </c>
      <c r="J2727">
        <v>0</v>
      </c>
      <c r="K2727">
        <v>0</v>
      </c>
      <c r="L2727" t="s">
        <v>4595</v>
      </c>
      <c r="M2727">
        <v>0</v>
      </c>
    </row>
    <row r="2728" spans="1:13" x14ac:dyDescent="0.2">
      <c r="A2728" t="s">
        <v>3737</v>
      </c>
      <c r="B2728" t="s">
        <v>2119</v>
      </c>
      <c r="C2728" t="s">
        <v>5429</v>
      </c>
      <c r="D2728">
        <v>22</v>
      </c>
      <c r="E2728">
        <v>29</v>
      </c>
      <c r="F2728" s="134">
        <v>0.75862099999999999</v>
      </c>
      <c r="G2728" t="s">
        <v>298</v>
      </c>
      <c r="H2728" t="s">
        <v>5430</v>
      </c>
      <c r="I2728">
        <v>8.5E-9</v>
      </c>
      <c r="J2728" t="s">
        <v>5431</v>
      </c>
      <c r="K2728" t="s">
        <v>5432</v>
      </c>
      <c r="L2728">
        <v>3.8000000000000001E-17</v>
      </c>
      <c r="M2728" t="s">
        <v>5433</v>
      </c>
    </row>
    <row r="2729" spans="1:13" x14ac:dyDescent="0.2">
      <c r="A2729" t="s">
        <v>3737</v>
      </c>
      <c r="B2729" t="s">
        <v>2119</v>
      </c>
      <c r="C2729" t="s">
        <v>5993</v>
      </c>
      <c r="D2729">
        <v>22</v>
      </c>
      <c r="E2729">
        <v>29</v>
      </c>
      <c r="F2729" s="134">
        <v>0.75862099999999999</v>
      </c>
      <c r="G2729" t="s">
        <v>1061</v>
      </c>
      <c r="H2729" t="s">
        <v>5994</v>
      </c>
      <c r="I2729">
        <v>1.1E-21</v>
      </c>
      <c r="J2729" t="s">
        <v>5995</v>
      </c>
      <c r="K2729" t="s">
        <v>5996</v>
      </c>
      <c r="L2729">
        <v>1.8999999999999999E-58</v>
      </c>
      <c r="M2729" t="s">
        <v>5997</v>
      </c>
    </row>
    <row r="2730" spans="1:13" x14ac:dyDescent="0.2">
      <c r="A2730" t="s">
        <v>3737</v>
      </c>
      <c r="B2730" t="s">
        <v>2119</v>
      </c>
      <c r="C2730" t="s">
        <v>7267</v>
      </c>
      <c r="D2730">
        <v>22</v>
      </c>
      <c r="E2730">
        <v>29</v>
      </c>
      <c r="F2730" s="134">
        <v>0.75862099999999999</v>
      </c>
      <c r="G2730" t="s">
        <v>4601</v>
      </c>
      <c r="H2730">
        <v>0</v>
      </c>
      <c r="I2730" t="s">
        <v>4595</v>
      </c>
      <c r="J2730">
        <v>0</v>
      </c>
      <c r="K2730">
        <v>0</v>
      </c>
      <c r="L2730" t="s">
        <v>4595</v>
      </c>
      <c r="M2730">
        <v>0</v>
      </c>
    </row>
    <row r="2731" spans="1:13" x14ac:dyDescent="0.2">
      <c r="A2731" t="s">
        <v>3737</v>
      </c>
      <c r="B2731" t="s">
        <v>2119</v>
      </c>
      <c r="C2731" t="s">
        <v>5340</v>
      </c>
      <c r="D2731">
        <v>23</v>
      </c>
      <c r="E2731">
        <v>29</v>
      </c>
      <c r="F2731" s="134">
        <v>0.793103</v>
      </c>
      <c r="G2731" t="s">
        <v>842</v>
      </c>
      <c r="H2731">
        <v>0</v>
      </c>
      <c r="I2731" t="s">
        <v>4595</v>
      </c>
      <c r="J2731">
        <v>0</v>
      </c>
      <c r="K2731" t="s">
        <v>5170</v>
      </c>
      <c r="L2731">
        <v>1.1E-31</v>
      </c>
      <c r="M2731" t="s">
        <v>4958</v>
      </c>
    </row>
    <row r="2732" spans="1:13" x14ac:dyDescent="0.2">
      <c r="A2732" t="s">
        <v>3737</v>
      </c>
      <c r="B2732" t="s">
        <v>2119</v>
      </c>
      <c r="C2732" t="s">
        <v>7268</v>
      </c>
      <c r="D2732">
        <v>25</v>
      </c>
      <c r="E2732">
        <v>29</v>
      </c>
      <c r="F2732" s="134">
        <v>0.86206899999999997</v>
      </c>
      <c r="G2732" t="s">
        <v>4601</v>
      </c>
      <c r="H2732">
        <v>0</v>
      </c>
      <c r="I2732" t="s">
        <v>4595</v>
      </c>
      <c r="J2732">
        <v>0</v>
      </c>
      <c r="K2732" t="s">
        <v>7269</v>
      </c>
      <c r="L2732">
        <v>1.9999999999999999E-6</v>
      </c>
      <c r="M2732" t="s">
        <v>7270</v>
      </c>
    </row>
    <row r="2733" spans="1:13" x14ac:dyDescent="0.2">
      <c r="A2733" t="s">
        <v>3737</v>
      </c>
      <c r="B2733" t="s">
        <v>2119</v>
      </c>
      <c r="C2733" t="s">
        <v>4412</v>
      </c>
      <c r="D2733">
        <v>26</v>
      </c>
      <c r="E2733">
        <v>29</v>
      </c>
      <c r="F2733" s="134">
        <v>0.89655200000000002</v>
      </c>
      <c r="G2733" t="s">
        <v>130</v>
      </c>
      <c r="H2733">
        <v>0</v>
      </c>
      <c r="I2733" t="s">
        <v>4595</v>
      </c>
      <c r="J2733">
        <v>0</v>
      </c>
      <c r="K2733">
        <v>0</v>
      </c>
      <c r="L2733" t="s">
        <v>4595</v>
      </c>
      <c r="M2733">
        <v>0</v>
      </c>
    </row>
    <row r="2734" spans="1:13" x14ac:dyDescent="0.2">
      <c r="A2734" t="s">
        <v>3737</v>
      </c>
      <c r="B2734" t="s">
        <v>2119</v>
      </c>
      <c r="C2734" t="s">
        <v>7271</v>
      </c>
      <c r="D2734">
        <v>27</v>
      </c>
      <c r="E2734">
        <v>29</v>
      </c>
      <c r="F2734" s="134">
        <v>0.93103400000000003</v>
      </c>
      <c r="G2734" t="s">
        <v>4601</v>
      </c>
      <c r="H2734">
        <v>0</v>
      </c>
      <c r="I2734" t="s">
        <v>4595</v>
      </c>
      <c r="J2734">
        <v>0</v>
      </c>
      <c r="K2734">
        <v>0</v>
      </c>
      <c r="L2734" t="s">
        <v>4595</v>
      </c>
      <c r="M2734">
        <v>0</v>
      </c>
    </row>
    <row r="2735" spans="1:13" x14ac:dyDescent="0.2">
      <c r="A2735" t="s">
        <v>3737</v>
      </c>
      <c r="B2735" t="s">
        <v>2119</v>
      </c>
      <c r="C2735" t="s">
        <v>1913</v>
      </c>
      <c r="D2735">
        <v>28</v>
      </c>
      <c r="E2735">
        <v>29</v>
      </c>
      <c r="F2735" s="134">
        <v>0.96551699999999996</v>
      </c>
      <c r="G2735" t="s">
        <v>130</v>
      </c>
      <c r="H2735">
        <v>0</v>
      </c>
      <c r="I2735" t="s">
        <v>4595</v>
      </c>
      <c r="J2735">
        <v>0</v>
      </c>
      <c r="K2735">
        <v>0</v>
      </c>
      <c r="L2735" t="s">
        <v>4595</v>
      </c>
      <c r="M2735">
        <v>0</v>
      </c>
    </row>
    <row r="2736" spans="1:13" x14ac:dyDescent="0.2">
      <c r="A2736" t="s">
        <v>3737</v>
      </c>
      <c r="B2736" t="s">
        <v>2119</v>
      </c>
      <c r="C2736" t="s">
        <v>7272</v>
      </c>
      <c r="D2736">
        <v>28</v>
      </c>
      <c r="E2736">
        <v>29</v>
      </c>
      <c r="F2736" s="134">
        <v>0.96551699999999996</v>
      </c>
      <c r="G2736" t="s">
        <v>4601</v>
      </c>
      <c r="H2736">
        <v>0</v>
      </c>
      <c r="I2736" t="s">
        <v>4595</v>
      </c>
      <c r="J2736">
        <v>0</v>
      </c>
      <c r="K2736">
        <v>0</v>
      </c>
      <c r="L2736" t="s">
        <v>4595</v>
      </c>
      <c r="M2736">
        <v>0</v>
      </c>
    </row>
    <row r="2737" spans="1:1024" x14ac:dyDescent="0.2">
      <c r="A2737" t="s">
        <v>3737</v>
      </c>
      <c r="B2737" t="s">
        <v>2119</v>
      </c>
      <c r="C2737" t="s">
        <v>7273</v>
      </c>
      <c r="D2737">
        <v>29</v>
      </c>
      <c r="E2737">
        <v>29</v>
      </c>
      <c r="F2737" s="134">
        <v>1</v>
      </c>
      <c r="G2737" t="s">
        <v>6254</v>
      </c>
      <c r="H2737" t="s">
        <v>6255</v>
      </c>
      <c r="I2737">
        <v>4.1000000000000002E-13</v>
      </c>
      <c r="J2737" t="s">
        <v>6426</v>
      </c>
      <c r="K2737" t="s">
        <v>5239</v>
      </c>
      <c r="L2737">
        <v>5.3E-37</v>
      </c>
      <c r="M2737" t="s">
        <v>4948</v>
      </c>
    </row>
    <row r="2738" spans="1:1024" s="53" customFormat="1" x14ac:dyDescent="0.2">
      <c r="A2738" s="53" t="s">
        <v>3737</v>
      </c>
      <c r="B2738" t="s">
        <v>2119</v>
      </c>
      <c r="C2738" s="53" t="s">
        <v>2117</v>
      </c>
      <c r="D2738" s="53">
        <v>29</v>
      </c>
      <c r="E2738" s="53">
        <v>29</v>
      </c>
      <c r="F2738" s="136">
        <v>1</v>
      </c>
      <c r="G2738" t="s">
        <v>1549</v>
      </c>
      <c r="H2738">
        <v>0</v>
      </c>
      <c r="I2738" t="s">
        <v>4595</v>
      </c>
      <c r="J2738">
        <v>0</v>
      </c>
      <c r="K2738">
        <v>0</v>
      </c>
      <c r="L2738" t="s">
        <v>4595</v>
      </c>
      <c r="M2738">
        <v>0</v>
      </c>
      <c r="AKX2738"/>
      <c r="AKY2738"/>
      <c r="AKZ2738"/>
      <c r="ALA2738"/>
      <c r="ALB2738"/>
      <c r="ALC2738"/>
      <c r="ALD2738"/>
      <c r="ALE2738"/>
      <c r="ALF2738"/>
      <c r="ALG2738"/>
      <c r="ALH2738"/>
      <c r="ALI2738"/>
      <c r="ALJ2738"/>
      <c r="ALK2738"/>
      <c r="ALL2738"/>
      <c r="ALM2738"/>
      <c r="ALN2738"/>
      <c r="ALO2738"/>
      <c r="ALP2738"/>
      <c r="ALQ2738"/>
      <c r="ALR2738"/>
      <c r="ALS2738"/>
      <c r="ALT2738"/>
      <c r="ALU2738"/>
      <c r="ALV2738"/>
      <c r="ALW2738"/>
      <c r="ALX2738"/>
      <c r="ALY2738"/>
      <c r="ALZ2738"/>
      <c r="AMA2738"/>
      <c r="AMB2738"/>
      <c r="AMC2738"/>
      <c r="AMD2738"/>
      <c r="AME2738"/>
      <c r="AMF2738"/>
      <c r="AMG2738"/>
      <c r="AMH2738"/>
      <c r="AMI2738"/>
      <c r="AMJ2738"/>
    </row>
    <row r="2739" spans="1:1024" x14ac:dyDescent="0.2">
      <c r="A2739" t="s">
        <v>2015</v>
      </c>
      <c r="B2739" t="s">
        <v>1998</v>
      </c>
      <c r="C2739" t="s">
        <v>5429</v>
      </c>
      <c r="D2739">
        <v>1</v>
      </c>
      <c r="E2739">
        <v>2</v>
      </c>
      <c r="F2739" s="134">
        <v>0.5</v>
      </c>
      <c r="G2739" t="s">
        <v>298</v>
      </c>
      <c r="H2739" t="s">
        <v>5430</v>
      </c>
      <c r="I2739">
        <v>8.5E-9</v>
      </c>
      <c r="J2739" t="s">
        <v>5431</v>
      </c>
      <c r="K2739" t="s">
        <v>5432</v>
      </c>
      <c r="L2739">
        <v>3.8000000000000001E-17</v>
      </c>
      <c r="M2739" t="s">
        <v>5433</v>
      </c>
    </row>
    <row r="2740" spans="1:1024" x14ac:dyDescent="0.2">
      <c r="A2740" t="s">
        <v>2015</v>
      </c>
      <c r="B2740" t="s">
        <v>1998</v>
      </c>
      <c r="C2740" t="s">
        <v>5340</v>
      </c>
      <c r="D2740">
        <v>1</v>
      </c>
      <c r="E2740">
        <v>2</v>
      </c>
      <c r="F2740" s="134">
        <v>0.5</v>
      </c>
      <c r="G2740" t="s">
        <v>842</v>
      </c>
      <c r="H2740">
        <v>0</v>
      </c>
      <c r="I2740" t="s">
        <v>4595</v>
      </c>
      <c r="J2740">
        <v>0</v>
      </c>
      <c r="K2740" t="s">
        <v>5170</v>
      </c>
      <c r="L2740">
        <v>1.1E-31</v>
      </c>
      <c r="M2740" t="s">
        <v>4958</v>
      </c>
    </row>
    <row r="2741" spans="1:1024" x14ac:dyDescent="0.2">
      <c r="A2741" t="s">
        <v>2015</v>
      </c>
      <c r="B2741" t="s">
        <v>1998</v>
      </c>
      <c r="C2741" t="s">
        <v>5413</v>
      </c>
      <c r="D2741">
        <v>1</v>
      </c>
      <c r="E2741">
        <v>2</v>
      </c>
      <c r="F2741" s="134">
        <v>0.5</v>
      </c>
      <c r="G2741" t="s">
        <v>5396</v>
      </c>
      <c r="H2741" t="s">
        <v>5397</v>
      </c>
      <c r="I2741">
        <v>4.7999999999999997E-14</v>
      </c>
      <c r="J2741" t="s">
        <v>5398</v>
      </c>
      <c r="K2741" t="s">
        <v>5414</v>
      </c>
      <c r="L2741">
        <v>4.2000000000000002E-34</v>
      </c>
      <c r="M2741" t="s">
        <v>5173</v>
      </c>
    </row>
    <row r="2742" spans="1:1024" x14ac:dyDescent="0.2">
      <c r="A2742" t="s">
        <v>2015</v>
      </c>
      <c r="B2742" t="s">
        <v>1998</v>
      </c>
      <c r="C2742" t="s">
        <v>5424</v>
      </c>
      <c r="D2742">
        <v>1</v>
      </c>
      <c r="E2742">
        <v>2</v>
      </c>
      <c r="F2742" s="134">
        <v>0.5</v>
      </c>
      <c r="G2742" t="s">
        <v>5396</v>
      </c>
      <c r="H2742">
        <v>0</v>
      </c>
      <c r="I2742" t="s">
        <v>4595</v>
      </c>
      <c r="J2742">
        <v>0</v>
      </c>
      <c r="K2742" t="s">
        <v>4637</v>
      </c>
      <c r="L2742">
        <v>2.7999999999999999E-8</v>
      </c>
      <c r="M2742" t="s">
        <v>5425</v>
      </c>
    </row>
    <row r="2743" spans="1:1024" x14ac:dyDescent="0.2">
      <c r="A2743" t="s">
        <v>2015</v>
      </c>
      <c r="B2743" t="s">
        <v>1998</v>
      </c>
      <c r="C2743" t="s">
        <v>5415</v>
      </c>
      <c r="D2743">
        <v>1</v>
      </c>
      <c r="E2743">
        <v>2</v>
      </c>
      <c r="F2743" s="134">
        <v>0.5</v>
      </c>
      <c r="G2743" t="s">
        <v>5416</v>
      </c>
      <c r="H2743" t="s">
        <v>5166</v>
      </c>
      <c r="I2743">
        <v>1.1999999999999999E-128</v>
      </c>
      <c r="J2743" t="s">
        <v>4607</v>
      </c>
      <c r="K2743" t="s">
        <v>5417</v>
      </c>
      <c r="L2743">
        <v>4.1999999999999999E-194</v>
      </c>
      <c r="M2743" t="s">
        <v>5418</v>
      </c>
    </row>
    <row r="2744" spans="1:1024" x14ac:dyDescent="0.2">
      <c r="A2744" t="s">
        <v>2015</v>
      </c>
      <c r="B2744" t="s">
        <v>1998</v>
      </c>
      <c r="C2744" t="s">
        <v>4944</v>
      </c>
      <c r="D2744">
        <v>1</v>
      </c>
      <c r="E2744">
        <v>2</v>
      </c>
      <c r="F2744" s="134">
        <v>0.5</v>
      </c>
      <c r="G2744" t="s">
        <v>1240</v>
      </c>
      <c r="H2744" t="s">
        <v>4945</v>
      </c>
      <c r="I2744">
        <v>4.1999999999999996E-6</v>
      </c>
      <c r="J2744" t="s">
        <v>4946</v>
      </c>
      <c r="K2744" t="s">
        <v>4947</v>
      </c>
      <c r="L2744">
        <v>2.2000000000000001E-33</v>
      </c>
      <c r="M2744" t="s">
        <v>4948</v>
      </c>
    </row>
    <row r="2745" spans="1:1024" x14ac:dyDescent="0.2">
      <c r="A2745" t="s">
        <v>2015</v>
      </c>
      <c r="B2745" t="s">
        <v>1998</v>
      </c>
      <c r="C2745" t="s">
        <v>5403</v>
      </c>
      <c r="D2745">
        <v>1</v>
      </c>
      <c r="E2745">
        <v>2</v>
      </c>
      <c r="F2745" s="134">
        <v>0.5</v>
      </c>
      <c r="G2745" t="s">
        <v>842</v>
      </c>
      <c r="H2745">
        <v>0</v>
      </c>
      <c r="I2745" t="s">
        <v>4595</v>
      </c>
      <c r="J2745">
        <v>0</v>
      </c>
      <c r="K2745" t="s">
        <v>5170</v>
      </c>
      <c r="L2745">
        <v>6.8E-8</v>
      </c>
      <c r="M2745" t="s">
        <v>4958</v>
      </c>
    </row>
    <row r="2746" spans="1:1024" x14ac:dyDescent="0.2">
      <c r="A2746" t="s">
        <v>2015</v>
      </c>
      <c r="B2746" t="s">
        <v>1998</v>
      </c>
      <c r="C2746" t="s">
        <v>4596</v>
      </c>
      <c r="D2746">
        <v>1</v>
      </c>
      <c r="E2746">
        <v>2</v>
      </c>
      <c r="F2746" s="134">
        <v>0.5</v>
      </c>
      <c r="G2746" t="s">
        <v>4597</v>
      </c>
      <c r="H2746" t="s">
        <v>4598</v>
      </c>
      <c r="I2746">
        <v>6.5999999999999998E-273</v>
      </c>
      <c r="J2746" t="s">
        <v>4599</v>
      </c>
      <c r="K2746" t="s">
        <v>4598</v>
      </c>
      <c r="L2746">
        <v>4.1000000000000003E-271</v>
      </c>
      <c r="M2746" t="s">
        <v>4636</v>
      </c>
    </row>
    <row r="2747" spans="1:1024" x14ac:dyDescent="0.2">
      <c r="A2747" t="s">
        <v>2015</v>
      </c>
      <c r="B2747" t="s">
        <v>1998</v>
      </c>
      <c r="C2747" t="s">
        <v>4612</v>
      </c>
      <c r="D2747">
        <v>1</v>
      </c>
      <c r="E2747">
        <v>2</v>
      </c>
      <c r="F2747" s="134">
        <v>0.5</v>
      </c>
      <c r="G2747" t="s">
        <v>607</v>
      </c>
      <c r="H2747" t="s">
        <v>4613</v>
      </c>
      <c r="I2747">
        <v>5.6000000000000002E-18</v>
      </c>
      <c r="J2747" t="s">
        <v>4614</v>
      </c>
      <c r="K2747" t="s">
        <v>4615</v>
      </c>
      <c r="L2747">
        <v>1.1999999999999999E-17</v>
      </c>
      <c r="M2747" t="s">
        <v>4616</v>
      </c>
    </row>
    <row r="2748" spans="1:1024" x14ac:dyDescent="0.2">
      <c r="A2748" t="s">
        <v>2015</v>
      </c>
      <c r="B2748" t="s">
        <v>1998</v>
      </c>
      <c r="C2748" t="s">
        <v>7274</v>
      </c>
      <c r="D2748">
        <v>1</v>
      </c>
      <c r="E2748">
        <v>2</v>
      </c>
      <c r="F2748" s="134">
        <v>0.5</v>
      </c>
      <c r="G2748">
        <v>0</v>
      </c>
      <c r="H2748">
        <v>0</v>
      </c>
      <c r="I2748" t="s">
        <v>4595</v>
      </c>
      <c r="J2748">
        <v>0</v>
      </c>
      <c r="K2748">
        <v>0</v>
      </c>
      <c r="L2748" t="s">
        <v>4595</v>
      </c>
      <c r="M2748">
        <v>0</v>
      </c>
    </row>
    <row r="2749" spans="1:1024" x14ac:dyDescent="0.2">
      <c r="A2749" t="s">
        <v>2015</v>
      </c>
      <c r="B2749" t="s">
        <v>1998</v>
      </c>
      <c r="C2749" t="s">
        <v>4977</v>
      </c>
      <c r="D2749">
        <v>1</v>
      </c>
      <c r="E2749">
        <v>2</v>
      </c>
      <c r="F2749" s="134">
        <v>0.5</v>
      </c>
      <c r="G2749">
        <v>0</v>
      </c>
      <c r="H2749" t="s">
        <v>4978</v>
      </c>
      <c r="I2749">
        <v>6.3999999999999998E-65</v>
      </c>
      <c r="J2749" t="s">
        <v>4979</v>
      </c>
      <c r="K2749" t="s">
        <v>4978</v>
      </c>
      <c r="L2749">
        <v>3.6000000000000002E-69</v>
      </c>
      <c r="M2749" t="s">
        <v>4980</v>
      </c>
    </row>
    <row r="2750" spans="1:1024" x14ac:dyDescent="0.2">
      <c r="A2750" t="s">
        <v>2015</v>
      </c>
      <c r="B2750" t="s">
        <v>1998</v>
      </c>
      <c r="C2750" t="s">
        <v>4679</v>
      </c>
      <c r="D2750">
        <v>1</v>
      </c>
      <c r="E2750">
        <v>2</v>
      </c>
      <c r="F2750" s="134">
        <v>0.5</v>
      </c>
      <c r="G2750">
        <v>0</v>
      </c>
      <c r="H2750">
        <v>0</v>
      </c>
      <c r="I2750" t="s">
        <v>4595</v>
      </c>
      <c r="J2750">
        <v>0</v>
      </c>
      <c r="K2750" t="s">
        <v>4680</v>
      </c>
      <c r="L2750">
        <v>6.7999999999999995E-7</v>
      </c>
      <c r="M2750" t="s">
        <v>4681</v>
      </c>
    </row>
    <row r="2751" spans="1:1024" x14ac:dyDescent="0.2">
      <c r="A2751" t="s">
        <v>2015</v>
      </c>
      <c r="B2751" t="s">
        <v>1998</v>
      </c>
      <c r="C2751" t="s">
        <v>4994</v>
      </c>
      <c r="D2751">
        <v>1</v>
      </c>
      <c r="E2751">
        <v>2</v>
      </c>
      <c r="F2751" s="134">
        <v>0.5</v>
      </c>
      <c r="G2751">
        <v>0</v>
      </c>
      <c r="H2751">
        <v>0</v>
      </c>
      <c r="I2751" t="s">
        <v>4595</v>
      </c>
      <c r="J2751">
        <v>0</v>
      </c>
      <c r="K2751" t="s">
        <v>4995</v>
      </c>
      <c r="L2751">
        <v>2.7999999999999998E-9</v>
      </c>
      <c r="M2751" t="s">
        <v>4996</v>
      </c>
    </row>
    <row r="2752" spans="1:1024" x14ac:dyDescent="0.2">
      <c r="A2752" t="s">
        <v>2015</v>
      </c>
      <c r="B2752" t="s">
        <v>1998</v>
      </c>
      <c r="C2752" t="s">
        <v>5010</v>
      </c>
      <c r="D2752">
        <v>1</v>
      </c>
      <c r="E2752">
        <v>2</v>
      </c>
      <c r="F2752" s="134">
        <v>0.5</v>
      </c>
      <c r="G2752">
        <v>0</v>
      </c>
      <c r="H2752">
        <v>0</v>
      </c>
      <c r="I2752" t="s">
        <v>4595</v>
      </c>
      <c r="J2752">
        <v>0</v>
      </c>
      <c r="K2752" t="s">
        <v>4637</v>
      </c>
      <c r="L2752">
        <v>1.5E-17</v>
      </c>
      <c r="M2752" t="s">
        <v>5011</v>
      </c>
    </row>
    <row r="2753" spans="1:1024" x14ac:dyDescent="0.2">
      <c r="A2753" t="s">
        <v>2015</v>
      </c>
      <c r="B2753" t="s">
        <v>1998</v>
      </c>
      <c r="C2753" t="s">
        <v>5446</v>
      </c>
      <c r="D2753">
        <v>1</v>
      </c>
      <c r="E2753">
        <v>2</v>
      </c>
      <c r="F2753" s="134">
        <v>0.5</v>
      </c>
      <c r="G2753">
        <v>0</v>
      </c>
      <c r="H2753">
        <v>0</v>
      </c>
      <c r="I2753" t="s">
        <v>4595</v>
      </c>
      <c r="J2753">
        <v>0</v>
      </c>
      <c r="K2753" t="s">
        <v>5195</v>
      </c>
      <c r="L2753">
        <v>4.7999999999999998E-6</v>
      </c>
      <c r="M2753" t="s">
        <v>5196</v>
      </c>
    </row>
    <row r="2754" spans="1:1024" x14ac:dyDescent="0.2">
      <c r="A2754" t="s">
        <v>2015</v>
      </c>
      <c r="B2754" t="s">
        <v>1998</v>
      </c>
      <c r="C2754" t="s">
        <v>4787</v>
      </c>
      <c r="D2754">
        <v>1</v>
      </c>
      <c r="E2754">
        <v>2</v>
      </c>
      <c r="F2754" s="134">
        <v>0.5</v>
      </c>
      <c r="G2754">
        <v>0</v>
      </c>
      <c r="H2754">
        <v>0</v>
      </c>
      <c r="I2754" t="s">
        <v>4595</v>
      </c>
      <c r="J2754">
        <v>0</v>
      </c>
      <c r="K2754">
        <v>0</v>
      </c>
      <c r="L2754" t="s">
        <v>4595</v>
      </c>
      <c r="M2754">
        <v>0</v>
      </c>
    </row>
    <row r="2755" spans="1:1024" x14ac:dyDescent="0.2">
      <c r="A2755" t="s">
        <v>2015</v>
      </c>
      <c r="B2755" t="s">
        <v>1998</v>
      </c>
      <c r="C2755" t="s">
        <v>5449</v>
      </c>
      <c r="D2755">
        <v>1</v>
      </c>
      <c r="E2755">
        <v>2</v>
      </c>
      <c r="F2755" s="134">
        <v>0.5</v>
      </c>
      <c r="G2755">
        <v>0</v>
      </c>
      <c r="H2755">
        <v>0</v>
      </c>
      <c r="I2755" t="s">
        <v>4595</v>
      </c>
      <c r="J2755">
        <v>0</v>
      </c>
      <c r="K2755" t="s">
        <v>5450</v>
      </c>
      <c r="L2755">
        <v>1.7E-23</v>
      </c>
      <c r="M2755" t="s">
        <v>5451</v>
      </c>
    </row>
    <row r="2756" spans="1:1024" x14ac:dyDescent="0.2">
      <c r="A2756" t="s">
        <v>2015</v>
      </c>
      <c r="B2756" t="s">
        <v>1998</v>
      </c>
      <c r="C2756" t="s">
        <v>7275</v>
      </c>
      <c r="D2756">
        <v>1</v>
      </c>
      <c r="E2756">
        <v>2</v>
      </c>
      <c r="F2756" s="134">
        <v>0.5</v>
      </c>
      <c r="G2756">
        <v>0</v>
      </c>
      <c r="H2756">
        <v>0</v>
      </c>
      <c r="I2756" t="s">
        <v>4595</v>
      </c>
      <c r="J2756">
        <v>0</v>
      </c>
      <c r="K2756">
        <v>0</v>
      </c>
      <c r="L2756" t="s">
        <v>4595</v>
      </c>
      <c r="M2756">
        <v>0</v>
      </c>
    </row>
    <row r="2757" spans="1:1024" x14ac:dyDescent="0.2">
      <c r="A2757" t="s">
        <v>2015</v>
      </c>
      <c r="B2757" t="s">
        <v>1998</v>
      </c>
      <c r="C2757" t="s">
        <v>7276</v>
      </c>
      <c r="D2757">
        <v>1</v>
      </c>
      <c r="E2757">
        <v>2</v>
      </c>
      <c r="F2757" s="134">
        <v>0.5</v>
      </c>
      <c r="G2757">
        <v>0</v>
      </c>
      <c r="H2757">
        <v>0</v>
      </c>
      <c r="I2757" t="s">
        <v>4595</v>
      </c>
      <c r="J2757">
        <v>0</v>
      </c>
      <c r="K2757">
        <v>0</v>
      </c>
      <c r="L2757" t="s">
        <v>4595</v>
      </c>
      <c r="M2757">
        <v>0</v>
      </c>
    </row>
    <row r="2758" spans="1:1024" x14ac:dyDescent="0.2">
      <c r="A2758" t="s">
        <v>2015</v>
      </c>
      <c r="B2758" t="s">
        <v>1998</v>
      </c>
      <c r="C2758" t="s">
        <v>7277</v>
      </c>
      <c r="D2758">
        <v>1</v>
      </c>
      <c r="E2758">
        <v>2</v>
      </c>
      <c r="F2758" s="134">
        <v>0.5</v>
      </c>
      <c r="G2758">
        <v>0</v>
      </c>
      <c r="H2758" t="s">
        <v>7278</v>
      </c>
      <c r="I2758">
        <v>8.1999999999999996E-10</v>
      </c>
      <c r="J2758" t="s">
        <v>7279</v>
      </c>
      <c r="K2758" t="s">
        <v>4758</v>
      </c>
      <c r="L2758">
        <v>1.9000000000000001E-26</v>
      </c>
      <c r="M2758" t="s">
        <v>4759</v>
      </c>
    </row>
    <row r="2759" spans="1:1024" x14ac:dyDescent="0.2">
      <c r="A2759" t="s">
        <v>2015</v>
      </c>
      <c r="B2759" t="s">
        <v>1998</v>
      </c>
      <c r="C2759" t="s">
        <v>5427</v>
      </c>
      <c r="D2759">
        <v>2</v>
      </c>
      <c r="E2759">
        <v>2</v>
      </c>
      <c r="F2759" s="134">
        <v>1</v>
      </c>
      <c r="G2759" t="s">
        <v>5428</v>
      </c>
      <c r="H2759">
        <v>0</v>
      </c>
      <c r="I2759" t="s">
        <v>4595</v>
      </c>
      <c r="J2759">
        <v>0</v>
      </c>
      <c r="K2759" t="s">
        <v>5190</v>
      </c>
      <c r="L2759">
        <v>1.1E-77</v>
      </c>
      <c r="M2759" t="s">
        <v>4794</v>
      </c>
    </row>
    <row r="2760" spans="1:1024" x14ac:dyDescent="0.2">
      <c r="A2760" t="s">
        <v>2015</v>
      </c>
      <c r="B2760" t="s">
        <v>1998</v>
      </c>
      <c r="C2760" t="s">
        <v>5434</v>
      </c>
      <c r="D2760">
        <v>2</v>
      </c>
      <c r="E2760">
        <v>2</v>
      </c>
      <c r="F2760" s="134">
        <v>1</v>
      </c>
      <c r="G2760" t="s">
        <v>1439</v>
      </c>
      <c r="H2760" t="s">
        <v>5435</v>
      </c>
      <c r="I2760">
        <v>6.1000000000000004E-8</v>
      </c>
      <c r="J2760" t="s">
        <v>5436</v>
      </c>
      <c r="K2760" t="s">
        <v>5437</v>
      </c>
      <c r="L2760">
        <v>1.3000000000000001E-85</v>
      </c>
      <c r="M2760" t="s">
        <v>4794</v>
      </c>
    </row>
    <row r="2761" spans="1:1024" x14ac:dyDescent="0.2">
      <c r="A2761" t="s">
        <v>2015</v>
      </c>
      <c r="B2761" t="s">
        <v>1998</v>
      </c>
      <c r="C2761" t="s">
        <v>5404</v>
      </c>
      <c r="D2761">
        <v>2</v>
      </c>
      <c r="E2761">
        <v>2</v>
      </c>
      <c r="F2761" s="134">
        <v>1</v>
      </c>
      <c r="G2761" t="s">
        <v>679</v>
      </c>
      <c r="H2761" t="s">
        <v>5405</v>
      </c>
      <c r="I2761">
        <v>4.0999999999999997E-6</v>
      </c>
      <c r="J2761" t="s">
        <v>5406</v>
      </c>
      <c r="K2761" t="s">
        <v>4637</v>
      </c>
      <c r="L2761">
        <v>7.2000000000000005E-57</v>
      </c>
      <c r="M2761" t="s">
        <v>5407</v>
      </c>
    </row>
    <row r="2762" spans="1:1024" x14ac:dyDescent="0.2">
      <c r="A2762" t="s">
        <v>2015</v>
      </c>
      <c r="B2762" t="s">
        <v>1998</v>
      </c>
      <c r="C2762" t="s">
        <v>4733</v>
      </c>
      <c r="D2762">
        <v>2</v>
      </c>
      <c r="E2762">
        <v>2</v>
      </c>
      <c r="F2762" s="134">
        <v>1</v>
      </c>
      <c r="G2762">
        <v>0</v>
      </c>
      <c r="H2762">
        <v>0</v>
      </c>
      <c r="I2762" t="s">
        <v>4595</v>
      </c>
      <c r="J2762">
        <v>0</v>
      </c>
      <c r="K2762">
        <v>0</v>
      </c>
      <c r="L2762" t="s">
        <v>4595</v>
      </c>
      <c r="M2762">
        <v>0</v>
      </c>
    </row>
    <row r="2763" spans="1:1024" x14ac:dyDescent="0.2">
      <c r="A2763" t="s">
        <v>2015</v>
      </c>
      <c r="B2763" t="s">
        <v>1998</v>
      </c>
      <c r="C2763" t="s">
        <v>5447</v>
      </c>
      <c r="D2763">
        <v>2</v>
      </c>
      <c r="E2763">
        <v>2</v>
      </c>
      <c r="F2763" s="134">
        <v>1</v>
      </c>
      <c r="G2763">
        <v>0</v>
      </c>
      <c r="H2763">
        <v>0</v>
      </c>
      <c r="I2763" t="s">
        <v>4595</v>
      </c>
      <c r="J2763">
        <v>0</v>
      </c>
      <c r="K2763">
        <v>0</v>
      </c>
      <c r="L2763" t="s">
        <v>4595</v>
      </c>
      <c r="M2763">
        <v>0</v>
      </c>
    </row>
    <row r="2764" spans="1:1024" x14ac:dyDescent="0.2">
      <c r="A2764" t="s">
        <v>2015</v>
      </c>
      <c r="B2764" t="s">
        <v>1998</v>
      </c>
      <c r="C2764" t="s">
        <v>7280</v>
      </c>
      <c r="D2764">
        <v>2</v>
      </c>
      <c r="E2764">
        <v>2</v>
      </c>
      <c r="F2764" s="134">
        <v>1</v>
      </c>
      <c r="G2764" t="s">
        <v>130</v>
      </c>
      <c r="H2764" t="s">
        <v>5441</v>
      </c>
      <c r="I2764">
        <v>3E-10</v>
      </c>
      <c r="J2764" t="s">
        <v>4599</v>
      </c>
      <c r="K2764" t="s">
        <v>5441</v>
      </c>
      <c r="L2764">
        <v>1.7999999999999999E-8</v>
      </c>
      <c r="M2764" t="s">
        <v>4636</v>
      </c>
    </row>
    <row r="2765" spans="1:1024" x14ac:dyDescent="0.2">
      <c r="A2765" t="s">
        <v>2015</v>
      </c>
      <c r="B2765" t="s">
        <v>1998</v>
      </c>
      <c r="C2765" t="s">
        <v>7281</v>
      </c>
      <c r="D2765">
        <v>2</v>
      </c>
      <c r="E2765">
        <v>2</v>
      </c>
      <c r="F2765" s="134">
        <v>1</v>
      </c>
      <c r="G2765">
        <v>0</v>
      </c>
      <c r="H2765">
        <v>0</v>
      </c>
      <c r="I2765" t="s">
        <v>4595</v>
      </c>
      <c r="J2765">
        <v>0</v>
      </c>
      <c r="K2765">
        <v>0</v>
      </c>
      <c r="L2765" t="s">
        <v>4595</v>
      </c>
      <c r="M2765">
        <v>0</v>
      </c>
    </row>
    <row r="2766" spans="1:1024" s="53" customFormat="1" x14ac:dyDescent="0.2">
      <c r="A2766" s="53" t="s">
        <v>2015</v>
      </c>
      <c r="B2766" t="s">
        <v>1998</v>
      </c>
      <c r="C2766" s="53" t="s">
        <v>7282</v>
      </c>
      <c r="D2766" s="53">
        <v>2</v>
      </c>
      <c r="E2766" s="53">
        <v>2</v>
      </c>
      <c r="F2766" s="136">
        <v>1</v>
      </c>
      <c r="G2766">
        <v>0</v>
      </c>
      <c r="H2766">
        <v>0</v>
      </c>
      <c r="I2766" t="s">
        <v>4595</v>
      </c>
      <c r="J2766">
        <v>0</v>
      </c>
      <c r="K2766">
        <v>0</v>
      </c>
      <c r="L2766" t="s">
        <v>4595</v>
      </c>
      <c r="M2766">
        <v>0</v>
      </c>
      <c r="AKX2766"/>
      <c r="AKY2766"/>
      <c r="AKZ2766"/>
      <c r="ALA2766"/>
      <c r="ALB2766"/>
      <c r="ALC2766"/>
      <c r="ALD2766"/>
      <c r="ALE2766"/>
      <c r="ALF2766"/>
      <c r="ALG2766"/>
      <c r="ALH2766"/>
      <c r="ALI2766"/>
      <c r="ALJ2766"/>
      <c r="ALK2766"/>
      <c r="ALL2766"/>
      <c r="ALM2766"/>
      <c r="ALN2766"/>
      <c r="ALO2766"/>
      <c r="ALP2766"/>
      <c r="ALQ2766"/>
      <c r="ALR2766"/>
      <c r="ALS2766"/>
      <c r="ALT2766"/>
      <c r="ALU2766"/>
      <c r="ALV2766"/>
      <c r="ALW2766"/>
      <c r="ALX2766"/>
      <c r="ALY2766"/>
      <c r="ALZ2766"/>
      <c r="AMA2766"/>
      <c r="AMB2766"/>
      <c r="AMC2766"/>
      <c r="AMD2766"/>
      <c r="AME2766"/>
      <c r="AMF2766"/>
      <c r="AMG2766"/>
      <c r="AMH2766"/>
      <c r="AMI2766"/>
      <c r="AMJ2766"/>
    </row>
    <row r="2767" spans="1:1024" x14ac:dyDescent="0.2">
      <c r="A2767" t="s">
        <v>3747</v>
      </c>
      <c r="B2767" t="s">
        <v>2119</v>
      </c>
      <c r="C2767" t="s">
        <v>4949</v>
      </c>
      <c r="D2767">
        <v>1</v>
      </c>
      <c r="E2767">
        <v>3</v>
      </c>
      <c r="F2767" s="134">
        <v>0.33333299999999999</v>
      </c>
      <c r="G2767" t="s">
        <v>607</v>
      </c>
      <c r="H2767" t="s">
        <v>4950</v>
      </c>
      <c r="I2767">
        <v>3.8999999999999998E-29</v>
      </c>
      <c r="J2767" t="s">
        <v>4951</v>
      </c>
      <c r="K2767" t="s">
        <v>4952</v>
      </c>
      <c r="L2767">
        <v>1.9E-103</v>
      </c>
      <c r="M2767" t="s">
        <v>4953</v>
      </c>
    </row>
    <row r="2768" spans="1:1024" x14ac:dyDescent="0.2">
      <c r="A2768" t="s">
        <v>3747</v>
      </c>
      <c r="B2768" t="s">
        <v>2119</v>
      </c>
      <c r="C2768" t="s">
        <v>7271</v>
      </c>
      <c r="D2768">
        <v>1</v>
      </c>
      <c r="E2768">
        <v>3</v>
      </c>
      <c r="F2768" s="134">
        <v>0.33333299999999999</v>
      </c>
      <c r="G2768" t="s">
        <v>4601</v>
      </c>
      <c r="H2768">
        <v>0</v>
      </c>
      <c r="I2768" t="s">
        <v>4595</v>
      </c>
      <c r="J2768">
        <v>0</v>
      </c>
      <c r="K2768">
        <v>0</v>
      </c>
      <c r="L2768" t="s">
        <v>4595</v>
      </c>
      <c r="M2768">
        <v>0</v>
      </c>
    </row>
    <row r="2769" spans="1:13" x14ac:dyDescent="0.2">
      <c r="A2769" t="s">
        <v>3747</v>
      </c>
      <c r="B2769" t="s">
        <v>2119</v>
      </c>
      <c r="C2769" t="s">
        <v>7222</v>
      </c>
      <c r="D2769">
        <v>1</v>
      </c>
      <c r="E2769">
        <v>3</v>
      </c>
      <c r="F2769" s="134">
        <v>0.33333299999999999</v>
      </c>
      <c r="G2769">
        <v>0</v>
      </c>
      <c r="H2769" t="s">
        <v>7223</v>
      </c>
      <c r="I2769">
        <v>6.8000000000000001E-6</v>
      </c>
      <c r="J2769" t="s">
        <v>7224</v>
      </c>
      <c r="K2769" t="s">
        <v>4637</v>
      </c>
      <c r="L2769">
        <v>1.4E-11</v>
      </c>
      <c r="M2769" t="s">
        <v>7225</v>
      </c>
    </row>
    <row r="2770" spans="1:13" x14ac:dyDescent="0.2">
      <c r="A2770" t="s">
        <v>3747</v>
      </c>
      <c r="B2770" t="s">
        <v>2119</v>
      </c>
      <c r="C2770" t="s">
        <v>7212</v>
      </c>
      <c r="D2770">
        <v>1</v>
      </c>
      <c r="E2770">
        <v>3</v>
      </c>
      <c r="F2770" s="134">
        <v>0.33333299999999999</v>
      </c>
      <c r="G2770">
        <v>0</v>
      </c>
      <c r="H2770">
        <v>0</v>
      </c>
      <c r="I2770" t="s">
        <v>4595</v>
      </c>
      <c r="J2770">
        <v>0</v>
      </c>
      <c r="K2770">
        <v>0</v>
      </c>
      <c r="L2770" t="s">
        <v>4595</v>
      </c>
      <c r="M2770">
        <v>0</v>
      </c>
    </row>
    <row r="2771" spans="1:13" x14ac:dyDescent="0.2">
      <c r="A2771" t="s">
        <v>3747</v>
      </c>
      <c r="B2771" t="s">
        <v>2119</v>
      </c>
      <c r="C2771" t="s">
        <v>7166</v>
      </c>
      <c r="D2771">
        <v>1</v>
      </c>
      <c r="E2771">
        <v>3</v>
      </c>
      <c r="F2771" s="134">
        <v>0.33333299999999999</v>
      </c>
      <c r="G2771">
        <v>0</v>
      </c>
      <c r="H2771">
        <v>0</v>
      </c>
      <c r="I2771" t="s">
        <v>4595</v>
      </c>
      <c r="J2771">
        <v>0</v>
      </c>
      <c r="K2771">
        <v>0</v>
      </c>
      <c r="L2771" t="s">
        <v>4595</v>
      </c>
      <c r="M2771">
        <v>0</v>
      </c>
    </row>
    <row r="2772" spans="1:13" x14ac:dyDescent="0.2">
      <c r="A2772" t="s">
        <v>3747</v>
      </c>
      <c r="B2772" t="s">
        <v>2119</v>
      </c>
      <c r="C2772" t="s">
        <v>7167</v>
      </c>
      <c r="D2772">
        <v>1</v>
      </c>
      <c r="E2772">
        <v>3</v>
      </c>
      <c r="F2772" s="134">
        <v>0.33333299999999999</v>
      </c>
      <c r="G2772">
        <v>0</v>
      </c>
      <c r="H2772">
        <v>0</v>
      </c>
      <c r="I2772" t="s">
        <v>4595</v>
      </c>
      <c r="J2772">
        <v>0</v>
      </c>
      <c r="K2772">
        <v>0</v>
      </c>
      <c r="L2772" t="s">
        <v>4595</v>
      </c>
      <c r="M2772">
        <v>0</v>
      </c>
    </row>
    <row r="2773" spans="1:13" x14ac:dyDescent="0.2">
      <c r="A2773" t="s">
        <v>3747</v>
      </c>
      <c r="B2773" t="s">
        <v>2119</v>
      </c>
      <c r="C2773" t="s">
        <v>5419</v>
      </c>
      <c r="D2773">
        <v>2</v>
      </c>
      <c r="E2773">
        <v>3</v>
      </c>
      <c r="F2773" s="134">
        <v>0.66666700000000001</v>
      </c>
      <c r="G2773" t="s">
        <v>5392</v>
      </c>
      <c r="H2773" t="s">
        <v>4613</v>
      </c>
      <c r="I2773">
        <v>1.6999999999999999E-22</v>
      </c>
      <c r="J2773" t="s">
        <v>4614</v>
      </c>
      <c r="K2773" t="s">
        <v>5420</v>
      </c>
      <c r="L2773">
        <v>9.7999999999999994E-71</v>
      </c>
      <c r="M2773" t="s">
        <v>4748</v>
      </c>
    </row>
    <row r="2774" spans="1:13" x14ac:dyDescent="0.2">
      <c r="A2774" t="s">
        <v>3747</v>
      </c>
      <c r="B2774" t="s">
        <v>2119</v>
      </c>
      <c r="C2774" t="s">
        <v>4944</v>
      </c>
      <c r="D2774">
        <v>2</v>
      </c>
      <c r="E2774">
        <v>3</v>
      </c>
      <c r="F2774" s="134">
        <v>0.66666700000000001</v>
      </c>
      <c r="G2774" t="s">
        <v>1240</v>
      </c>
      <c r="H2774" t="s">
        <v>4945</v>
      </c>
      <c r="I2774">
        <v>4.1999999999999996E-6</v>
      </c>
      <c r="J2774" t="s">
        <v>4946</v>
      </c>
      <c r="K2774" t="s">
        <v>4947</v>
      </c>
      <c r="L2774">
        <v>2.2000000000000001E-33</v>
      </c>
      <c r="M2774" t="s">
        <v>4948</v>
      </c>
    </row>
    <row r="2775" spans="1:13" x14ac:dyDescent="0.2">
      <c r="A2775" t="s">
        <v>3747</v>
      </c>
      <c r="B2775" t="s">
        <v>2119</v>
      </c>
      <c r="C2775" t="s">
        <v>1913</v>
      </c>
      <c r="D2775">
        <v>2</v>
      </c>
      <c r="E2775">
        <v>3</v>
      </c>
      <c r="F2775" s="134">
        <v>0.66666700000000001</v>
      </c>
      <c r="G2775" t="s">
        <v>130</v>
      </c>
      <c r="H2775">
        <v>0</v>
      </c>
      <c r="I2775" t="s">
        <v>4595</v>
      </c>
      <c r="J2775">
        <v>0</v>
      </c>
      <c r="K2775">
        <v>0</v>
      </c>
      <c r="L2775" t="s">
        <v>4595</v>
      </c>
      <c r="M2775">
        <v>0</v>
      </c>
    </row>
    <row r="2776" spans="1:13" x14ac:dyDescent="0.2">
      <c r="A2776" t="s">
        <v>3747</v>
      </c>
      <c r="B2776" t="s">
        <v>2119</v>
      </c>
      <c r="C2776" t="s">
        <v>6773</v>
      </c>
      <c r="D2776">
        <v>2</v>
      </c>
      <c r="E2776">
        <v>3</v>
      </c>
      <c r="F2776" s="134">
        <v>0.66666700000000001</v>
      </c>
      <c r="G2776">
        <v>0</v>
      </c>
      <c r="H2776">
        <v>0</v>
      </c>
      <c r="I2776" t="s">
        <v>4595</v>
      </c>
      <c r="J2776">
        <v>0</v>
      </c>
      <c r="K2776" t="s">
        <v>5576</v>
      </c>
      <c r="L2776">
        <v>1.3E-41</v>
      </c>
      <c r="M2776" t="s">
        <v>6774</v>
      </c>
    </row>
    <row r="2777" spans="1:13" x14ac:dyDescent="0.2">
      <c r="A2777" t="s">
        <v>3747</v>
      </c>
      <c r="B2777" t="s">
        <v>2119</v>
      </c>
      <c r="C2777" t="s">
        <v>7152</v>
      </c>
      <c r="D2777">
        <v>2</v>
      </c>
      <c r="E2777">
        <v>3</v>
      </c>
      <c r="F2777" s="134">
        <v>0.66666700000000001</v>
      </c>
      <c r="G2777">
        <v>0</v>
      </c>
      <c r="H2777">
        <v>0</v>
      </c>
      <c r="I2777" t="s">
        <v>4595</v>
      </c>
      <c r="J2777">
        <v>0</v>
      </c>
      <c r="K2777" t="s">
        <v>7153</v>
      </c>
      <c r="L2777">
        <v>1.0000000000000001E-5</v>
      </c>
      <c r="M2777" t="s">
        <v>6134</v>
      </c>
    </row>
    <row r="2778" spans="1:13" x14ac:dyDescent="0.2">
      <c r="A2778" t="s">
        <v>3747</v>
      </c>
      <c r="B2778" t="s">
        <v>2119</v>
      </c>
      <c r="C2778" t="s">
        <v>7154</v>
      </c>
      <c r="D2778">
        <v>2</v>
      </c>
      <c r="E2778">
        <v>3</v>
      </c>
      <c r="F2778" s="134">
        <v>0.66666700000000001</v>
      </c>
      <c r="G2778">
        <v>0</v>
      </c>
      <c r="H2778">
        <v>0</v>
      </c>
      <c r="I2778" t="s">
        <v>4595</v>
      </c>
      <c r="J2778">
        <v>0</v>
      </c>
      <c r="K2778">
        <v>0</v>
      </c>
      <c r="L2778" t="s">
        <v>4595</v>
      </c>
      <c r="M2778">
        <v>0</v>
      </c>
    </row>
    <row r="2779" spans="1:13" x14ac:dyDescent="0.2">
      <c r="A2779" t="s">
        <v>3747</v>
      </c>
      <c r="B2779" t="s">
        <v>2119</v>
      </c>
      <c r="C2779" t="s">
        <v>7158</v>
      </c>
      <c r="D2779">
        <v>2</v>
      </c>
      <c r="E2779">
        <v>3</v>
      </c>
      <c r="F2779" s="134">
        <v>0.66666700000000001</v>
      </c>
      <c r="G2779">
        <v>0</v>
      </c>
      <c r="H2779">
        <v>0</v>
      </c>
      <c r="I2779" t="s">
        <v>4595</v>
      </c>
      <c r="J2779">
        <v>0</v>
      </c>
      <c r="K2779" t="s">
        <v>4637</v>
      </c>
      <c r="L2779">
        <v>2.1999999999999998E-9</v>
      </c>
      <c r="M2779" t="s">
        <v>7159</v>
      </c>
    </row>
    <row r="2780" spans="1:13" x14ac:dyDescent="0.2">
      <c r="A2780" t="s">
        <v>3747</v>
      </c>
      <c r="B2780" t="s">
        <v>2119</v>
      </c>
      <c r="C2780" t="s">
        <v>7283</v>
      </c>
      <c r="D2780">
        <v>2</v>
      </c>
      <c r="E2780">
        <v>3</v>
      </c>
      <c r="F2780" s="134">
        <v>0.66666700000000001</v>
      </c>
      <c r="G2780">
        <v>0</v>
      </c>
      <c r="H2780">
        <v>0</v>
      </c>
      <c r="I2780" t="s">
        <v>4595</v>
      </c>
      <c r="J2780">
        <v>0</v>
      </c>
      <c r="K2780">
        <v>0</v>
      </c>
      <c r="L2780" t="s">
        <v>4595</v>
      </c>
      <c r="M2780">
        <v>0</v>
      </c>
    </row>
    <row r="2781" spans="1:13" x14ac:dyDescent="0.2">
      <c r="A2781" t="s">
        <v>3747</v>
      </c>
      <c r="B2781" t="s">
        <v>2119</v>
      </c>
      <c r="C2781" t="s">
        <v>5340</v>
      </c>
      <c r="D2781">
        <v>3</v>
      </c>
      <c r="E2781">
        <v>3</v>
      </c>
      <c r="F2781" s="134">
        <v>1</v>
      </c>
      <c r="G2781" t="s">
        <v>842</v>
      </c>
      <c r="H2781">
        <v>0</v>
      </c>
      <c r="I2781" t="s">
        <v>4595</v>
      </c>
      <c r="J2781">
        <v>0</v>
      </c>
      <c r="K2781" t="s">
        <v>5170</v>
      </c>
      <c r="L2781">
        <v>1.1E-31</v>
      </c>
      <c r="M2781" t="s">
        <v>4958</v>
      </c>
    </row>
    <row r="2782" spans="1:13" x14ac:dyDescent="0.2">
      <c r="A2782" t="s">
        <v>3747</v>
      </c>
      <c r="B2782" t="s">
        <v>2119</v>
      </c>
      <c r="C2782" t="s">
        <v>7273</v>
      </c>
      <c r="D2782">
        <v>3</v>
      </c>
      <c r="E2782">
        <v>3</v>
      </c>
      <c r="F2782" s="134">
        <v>1</v>
      </c>
      <c r="G2782" t="s">
        <v>6254</v>
      </c>
      <c r="H2782" t="s">
        <v>6255</v>
      </c>
      <c r="I2782">
        <v>4.1000000000000002E-13</v>
      </c>
      <c r="J2782" t="s">
        <v>6426</v>
      </c>
      <c r="K2782" t="s">
        <v>5239</v>
      </c>
      <c r="L2782">
        <v>5.3E-37</v>
      </c>
      <c r="M2782" t="s">
        <v>4948</v>
      </c>
    </row>
    <row r="2783" spans="1:13" x14ac:dyDescent="0.2">
      <c r="A2783" t="s">
        <v>3747</v>
      </c>
      <c r="B2783" t="s">
        <v>2119</v>
      </c>
      <c r="C2783" t="s">
        <v>2117</v>
      </c>
      <c r="D2783">
        <v>3</v>
      </c>
      <c r="E2783">
        <v>3</v>
      </c>
      <c r="F2783" s="134">
        <v>1</v>
      </c>
      <c r="G2783" t="s">
        <v>1549</v>
      </c>
      <c r="H2783">
        <v>0</v>
      </c>
      <c r="I2783" t="s">
        <v>4595</v>
      </c>
      <c r="J2783">
        <v>0</v>
      </c>
      <c r="K2783">
        <v>0</v>
      </c>
      <c r="L2783" t="s">
        <v>4595</v>
      </c>
      <c r="M2783">
        <v>0</v>
      </c>
    </row>
    <row r="2784" spans="1:13" x14ac:dyDescent="0.2">
      <c r="A2784" t="s">
        <v>3747</v>
      </c>
      <c r="B2784" t="s">
        <v>2119</v>
      </c>
      <c r="C2784" t="s">
        <v>7272</v>
      </c>
      <c r="D2784">
        <v>3</v>
      </c>
      <c r="E2784">
        <v>3</v>
      </c>
      <c r="F2784" s="134">
        <v>1</v>
      </c>
      <c r="G2784" t="s">
        <v>4601</v>
      </c>
      <c r="H2784">
        <v>0</v>
      </c>
      <c r="I2784" t="s">
        <v>4595</v>
      </c>
      <c r="J2784">
        <v>0</v>
      </c>
      <c r="K2784">
        <v>0</v>
      </c>
      <c r="L2784" t="s">
        <v>4595</v>
      </c>
      <c r="M2784">
        <v>0</v>
      </c>
    </row>
    <row r="2785" spans="1:1024" x14ac:dyDescent="0.2">
      <c r="A2785" t="s">
        <v>3747</v>
      </c>
      <c r="B2785" t="s">
        <v>2119</v>
      </c>
      <c r="C2785" t="s">
        <v>5993</v>
      </c>
      <c r="D2785">
        <v>3</v>
      </c>
      <c r="E2785">
        <v>3</v>
      </c>
      <c r="F2785" s="134">
        <v>1</v>
      </c>
      <c r="G2785" t="s">
        <v>1061</v>
      </c>
      <c r="H2785" t="s">
        <v>5994</v>
      </c>
      <c r="I2785">
        <v>1.1E-21</v>
      </c>
      <c r="J2785" t="s">
        <v>5995</v>
      </c>
      <c r="K2785" t="s">
        <v>5996</v>
      </c>
      <c r="L2785">
        <v>1.8999999999999999E-58</v>
      </c>
      <c r="M2785" t="s">
        <v>5997</v>
      </c>
    </row>
    <row r="2786" spans="1:1024" x14ac:dyDescent="0.2">
      <c r="A2786" t="s">
        <v>3747</v>
      </c>
      <c r="B2786" t="s">
        <v>2119</v>
      </c>
      <c r="C2786" t="s">
        <v>7257</v>
      </c>
      <c r="D2786">
        <v>3</v>
      </c>
      <c r="E2786">
        <v>3</v>
      </c>
      <c r="F2786" s="134">
        <v>1</v>
      </c>
      <c r="G2786" t="s">
        <v>1061</v>
      </c>
      <c r="H2786">
        <v>0</v>
      </c>
      <c r="I2786" t="s">
        <v>4595</v>
      </c>
      <c r="J2786">
        <v>0</v>
      </c>
      <c r="K2786" t="s">
        <v>7258</v>
      </c>
      <c r="L2786">
        <v>1.6000000000000001E-25</v>
      </c>
      <c r="M2786" t="s">
        <v>7259</v>
      </c>
    </row>
    <row r="2787" spans="1:1024" x14ac:dyDescent="0.2">
      <c r="A2787" t="s">
        <v>3747</v>
      </c>
      <c r="B2787" t="s">
        <v>2119</v>
      </c>
      <c r="C2787" t="s">
        <v>7171</v>
      </c>
      <c r="D2787">
        <v>3</v>
      </c>
      <c r="E2787">
        <v>3</v>
      </c>
      <c r="F2787" s="134">
        <v>1</v>
      </c>
      <c r="G2787">
        <v>0</v>
      </c>
      <c r="H2787">
        <v>0</v>
      </c>
      <c r="I2787" t="s">
        <v>4595</v>
      </c>
      <c r="J2787">
        <v>0</v>
      </c>
      <c r="K2787">
        <v>0</v>
      </c>
      <c r="L2787" t="s">
        <v>4595</v>
      </c>
      <c r="M2787">
        <v>0</v>
      </c>
    </row>
    <row r="2788" spans="1:1024" x14ac:dyDescent="0.2">
      <c r="A2788" t="s">
        <v>3747</v>
      </c>
      <c r="B2788" t="s">
        <v>2119</v>
      </c>
      <c r="C2788" t="s">
        <v>7172</v>
      </c>
      <c r="D2788">
        <v>3</v>
      </c>
      <c r="E2788">
        <v>3</v>
      </c>
      <c r="F2788" s="134">
        <v>1</v>
      </c>
      <c r="G2788">
        <v>0</v>
      </c>
      <c r="H2788">
        <v>0</v>
      </c>
      <c r="I2788" t="s">
        <v>4595</v>
      </c>
      <c r="J2788">
        <v>0</v>
      </c>
      <c r="K2788">
        <v>0</v>
      </c>
      <c r="L2788" t="s">
        <v>4595</v>
      </c>
      <c r="M2788">
        <v>0</v>
      </c>
    </row>
    <row r="2789" spans="1:1024" x14ac:dyDescent="0.2">
      <c r="A2789" t="s">
        <v>3747</v>
      </c>
      <c r="B2789" t="s">
        <v>2119</v>
      </c>
      <c r="C2789" t="s">
        <v>7155</v>
      </c>
      <c r="D2789">
        <v>3</v>
      </c>
      <c r="E2789">
        <v>3</v>
      </c>
      <c r="F2789" s="134">
        <v>1</v>
      </c>
      <c r="G2789">
        <v>0</v>
      </c>
      <c r="H2789">
        <v>0</v>
      </c>
      <c r="I2789" t="s">
        <v>4595</v>
      </c>
      <c r="J2789">
        <v>0</v>
      </c>
      <c r="K2789">
        <v>0</v>
      </c>
      <c r="L2789" t="s">
        <v>4595</v>
      </c>
      <c r="M2789">
        <v>0</v>
      </c>
    </row>
    <row r="2790" spans="1:1024" x14ac:dyDescent="0.2">
      <c r="A2790" t="s">
        <v>3747</v>
      </c>
      <c r="B2790" t="s">
        <v>2119</v>
      </c>
      <c r="C2790" t="s">
        <v>7284</v>
      </c>
      <c r="D2790">
        <v>3</v>
      </c>
      <c r="E2790">
        <v>3</v>
      </c>
      <c r="F2790" s="134">
        <v>1</v>
      </c>
      <c r="G2790">
        <v>0</v>
      </c>
      <c r="H2790">
        <v>0</v>
      </c>
      <c r="I2790" t="s">
        <v>4595</v>
      </c>
      <c r="J2790">
        <v>0</v>
      </c>
      <c r="K2790" t="s">
        <v>7285</v>
      </c>
      <c r="L2790">
        <v>1.2E-5</v>
      </c>
      <c r="M2790" t="s">
        <v>7286</v>
      </c>
    </row>
    <row r="2791" spans="1:1024" x14ac:dyDescent="0.2">
      <c r="A2791" t="s">
        <v>3747</v>
      </c>
      <c r="B2791" t="s">
        <v>2119</v>
      </c>
      <c r="C2791" t="s">
        <v>7287</v>
      </c>
      <c r="D2791">
        <v>3</v>
      </c>
      <c r="E2791">
        <v>3</v>
      </c>
      <c r="F2791" s="134">
        <v>1</v>
      </c>
      <c r="G2791">
        <v>0</v>
      </c>
      <c r="H2791">
        <v>0</v>
      </c>
      <c r="I2791" t="s">
        <v>4595</v>
      </c>
      <c r="J2791">
        <v>0</v>
      </c>
      <c r="K2791" t="s">
        <v>4637</v>
      </c>
      <c r="L2791">
        <v>6.0000000000000002E-6</v>
      </c>
      <c r="M2791" t="s">
        <v>7288</v>
      </c>
    </row>
    <row r="2792" spans="1:1024" s="53" customFormat="1" x14ac:dyDescent="0.2">
      <c r="A2792" s="53" t="s">
        <v>3747</v>
      </c>
      <c r="B2792" t="s">
        <v>2119</v>
      </c>
      <c r="C2792" s="53" t="s">
        <v>7289</v>
      </c>
      <c r="D2792" s="53">
        <v>3</v>
      </c>
      <c r="E2792" s="53">
        <v>3</v>
      </c>
      <c r="F2792" s="136">
        <v>1</v>
      </c>
      <c r="G2792">
        <v>0</v>
      </c>
      <c r="H2792">
        <v>0</v>
      </c>
      <c r="I2792" t="s">
        <v>4595</v>
      </c>
      <c r="J2792">
        <v>0</v>
      </c>
      <c r="K2792">
        <v>0</v>
      </c>
      <c r="L2792" t="s">
        <v>4595</v>
      </c>
      <c r="M2792">
        <v>0</v>
      </c>
      <c r="AKX2792"/>
      <c r="AKY2792"/>
      <c r="AKZ2792"/>
      <c r="ALA2792"/>
      <c r="ALB2792"/>
      <c r="ALC2792"/>
      <c r="ALD2792"/>
      <c r="ALE2792"/>
      <c r="ALF2792"/>
      <c r="ALG2792"/>
      <c r="ALH2792"/>
      <c r="ALI2792"/>
      <c r="ALJ2792"/>
      <c r="ALK2792"/>
      <c r="ALL2792"/>
      <c r="ALM2792"/>
      <c r="ALN2792"/>
      <c r="ALO2792"/>
      <c r="ALP2792"/>
      <c r="ALQ2792"/>
      <c r="ALR2792"/>
      <c r="ALS2792"/>
      <c r="ALT2792"/>
      <c r="ALU2792"/>
      <c r="ALV2792"/>
      <c r="ALW2792"/>
      <c r="ALX2792"/>
      <c r="ALY2792"/>
      <c r="ALZ2792"/>
      <c r="AMA2792"/>
      <c r="AMB2792"/>
      <c r="AMC2792"/>
      <c r="AMD2792"/>
      <c r="AME2792"/>
      <c r="AMF2792"/>
      <c r="AMG2792"/>
      <c r="AMH2792"/>
      <c r="AMI2792"/>
      <c r="AMJ2792"/>
    </row>
    <row r="2793" spans="1:1024" x14ac:dyDescent="0.2">
      <c r="A2793" t="s">
        <v>3747</v>
      </c>
      <c r="B2793" t="s">
        <v>2119</v>
      </c>
      <c r="C2793" t="s">
        <v>7290</v>
      </c>
      <c r="D2793">
        <v>3</v>
      </c>
      <c r="E2793">
        <v>3</v>
      </c>
      <c r="F2793" s="134">
        <v>1</v>
      </c>
      <c r="G2793">
        <v>0</v>
      </c>
      <c r="H2793">
        <v>0</v>
      </c>
      <c r="I2793" t="s">
        <v>4595</v>
      </c>
      <c r="J2793">
        <v>0</v>
      </c>
      <c r="K2793">
        <v>0</v>
      </c>
      <c r="L2793" t="s">
        <v>4595</v>
      </c>
      <c r="M2793">
        <v>0</v>
      </c>
    </row>
    <row r="2794" spans="1:1024" x14ac:dyDescent="0.2">
      <c r="A2794" t="s">
        <v>2413</v>
      </c>
      <c r="B2794">
        <v>0</v>
      </c>
      <c r="C2794" t="s">
        <v>5390</v>
      </c>
      <c r="D2794">
        <v>1</v>
      </c>
      <c r="E2794">
        <v>3</v>
      </c>
      <c r="F2794" s="134">
        <v>0.33333299999999999</v>
      </c>
      <c r="G2794" t="s">
        <v>4601</v>
      </c>
      <c r="H2794">
        <v>0</v>
      </c>
      <c r="I2794" t="s">
        <v>4595</v>
      </c>
      <c r="J2794">
        <v>0</v>
      </c>
      <c r="K2794" t="s">
        <v>5190</v>
      </c>
      <c r="L2794">
        <v>1.7999999999999999E-11</v>
      </c>
      <c r="M2794" t="s">
        <v>4794</v>
      </c>
    </row>
    <row r="2795" spans="1:1024" x14ac:dyDescent="0.2">
      <c r="A2795" t="s">
        <v>2413</v>
      </c>
      <c r="B2795">
        <v>0</v>
      </c>
      <c r="C2795" t="s">
        <v>6308</v>
      </c>
      <c r="D2795">
        <v>1</v>
      </c>
      <c r="E2795">
        <v>3</v>
      </c>
      <c r="F2795" s="134">
        <v>0.33333299999999999</v>
      </c>
      <c r="G2795" t="s">
        <v>4828</v>
      </c>
      <c r="H2795" t="s">
        <v>4695</v>
      </c>
      <c r="I2795">
        <v>2.0999999999999999E-5</v>
      </c>
      <c r="J2795" t="s">
        <v>5242</v>
      </c>
      <c r="K2795" t="s">
        <v>6309</v>
      </c>
      <c r="L2795">
        <v>2.6E-76</v>
      </c>
      <c r="M2795" t="s">
        <v>6267</v>
      </c>
    </row>
    <row r="2796" spans="1:1024" x14ac:dyDescent="0.2">
      <c r="A2796" t="s">
        <v>2413</v>
      </c>
      <c r="B2796">
        <v>0</v>
      </c>
      <c r="C2796" t="s">
        <v>4617</v>
      </c>
      <c r="D2796">
        <v>1</v>
      </c>
      <c r="E2796">
        <v>3</v>
      </c>
      <c r="F2796" s="134">
        <v>0.33333299999999999</v>
      </c>
      <c r="G2796">
        <v>0</v>
      </c>
      <c r="H2796">
        <v>0</v>
      </c>
      <c r="I2796" t="s">
        <v>4595</v>
      </c>
      <c r="J2796">
        <v>0</v>
      </c>
      <c r="K2796" t="s">
        <v>4618</v>
      </c>
      <c r="L2796">
        <v>2.8999999999999998E-7</v>
      </c>
      <c r="M2796" t="s">
        <v>4619</v>
      </c>
    </row>
    <row r="2797" spans="1:1024" x14ac:dyDescent="0.2">
      <c r="A2797" t="s">
        <v>2413</v>
      </c>
      <c r="B2797">
        <v>0</v>
      </c>
      <c r="C2797" t="s">
        <v>6184</v>
      </c>
      <c r="D2797">
        <v>1</v>
      </c>
      <c r="E2797">
        <v>3</v>
      </c>
      <c r="F2797" s="134">
        <v>0.33333299999999999</v>
      </c>
      <c r="G2797">
        <v>0</v>
      </c>
      <c r="H2797">
        <v>0</v>
      </c>
      <c r="I2797" t="s">
        <v>4595</v>
      </c>
      <c r="J2797">
        <v>0</v>
      </c>
      <c r="K2797">
        <v>0</v>
      </c>
      <c r="L2797" t="s">
        <v>4595</v>
      </c>
      <c r="M2797">
        <v>0</v>
      </c>
    </row>
    <row r="2798" spans="1:1024" x14ac:dyDescent="0.2">
      <c r="A2798" t="s">
        <v>2413</v>
      </c>
      <c r="B2798">
        <v>0</v>
      </c>
      <c r="C2798" t="s">
        <v>6392</v>
      </c>
      <c r="D2798">
        <v>1</v>
      </c>
      <c r="E2798">
        <v>3</v>
      </c>
      <c r="F2798" s="134">
        <v>0.33333299999999999</v>
      </c>
      <c r="G2798">
        <v>0</v>
      </c>
      <c r="H2798">
        <v>0</v>
      </c>
      <c r="I2798" t="s">
        <v>4595</v>
      </c>
      <c r="J2798">
        <v>0</v>
      </c>
      <c r="K2798" t="s">
        <v>4995</v>
      </c>
      <c r="L2798">
        <v>1.6999999999999999E-238</v>
      </c>
      <c r="M2798" t="s">
        <v>6265</v>
      </c>
    </row>
    <row r="2799" spans="1:1024" x14ac:dyDescent="0.2">
      <c r="A2799" t="s">
        <v>2413</v>
      </c>
      <c r="B2799">
        <v>0</v>
      </c>
      <c r="C2799" t="s">
        <v>6021</v>
      </c>
      <c r="D2799">
        <v>1</v>
      </c>
      <c r="E2799">
        <v>3</v>
      </c>
      <c r="F2799" s="134">
        <v>0.33333299999999999</v>
      </c>
      <c r="G2799">
        <v>0</v>
      </c>
      <c r="H2799">
        <v>0</v>
      </c>
      <c r="I2799" t="s">
        <v>4595</v>
      </c>
      <c r="J2799">
        <v>0</v>
      </c>
      <c r="K2799">
        <v>0</v>
      </c>
      <c r="L2799" t="s">
        <v>4595</v>
      </c>
      <c r="M2799">
        <v>0</v>
      </c>
    </row>
    <row r="2800" spans="1:1024" x14ac:dyDescent="0.2">
      <c r="A2800" t="s">
        <v>2413</v>
      </c>
      <c r="B2800">
        <v>0</v>
      </c>
      <c r="C2800" t="s">
        <v>7291</v>
      </c>
      <c r="D2800">
        <v>1</v>
      </c>
      <c r="E2800">
        <v>3</v>
      </c>
      <c r="F2800" s="134">
        <v>0.33333299999999999</v>
      </c>
      <c r="G2800">
        <v>0</v>
      </c>
      <c r="H2800">
        <v>0</v>
      </c>
      <c r="I2800" t="s">
        <v>4595</v>
      </c>
      <c r="J2800">
        <v>0</v>
      </c>
      <c r="K2800">
        <v>0</v>
      </c>
      <c r="L2800" t="s">
        <v>4595</v>
      </c>
      <c r="M2800">
        <v>0</v>
      </c>
    </row>
    <row r="2801" spans="1:1024" x14ac:dyDescent="0.2">
      <c r="A2801" t="s">
        <v>2413</v>
      </c>
      <c r="B2801">
        <v>0</v>
      </c>
      <c r="C2801" t="s">
        <v>1915</v>
      </c>
      <c r="D2801">
        <v>2</v>
      </c>
      <c r="E2801">
        <v>3</v>
      </c>
      <c r="F2801" s="134">
        <v>0.66666700000000001</v>
      </c>
      <c r="G2801" t="s">
        <v>27</v>
      </c>
      <c r="H2801" t="s">
        <v>5926</v>
      </c>
      <c r="I2801">
        <v>5.4999999999999996E-9</v>
      </c>
      <c r="J2801" t="s">
        <v>4873</v>
      </c>
      <c r="K2801" t="s">
        <v>5998</v>
      </c>
      <c r="L2801">
        <v>0</v>
      </c>
      <c r="M2801" t="s">
        <v>5999</v>
      </c>
    </row>
    <row r="2802" spans="1:1024" x14ac:dyDescent="0.2">
      <c r="A2802" t="s">
        <v>2413</v>
      </c>
      <c r="B2802">
        <v>0</v>
      </c>
      <c r="C2802" t="s">
        <v>4621</v>
      </c>
      <c r="D2802">
        <v>2</v>
      </c>
      <c r="E2802">
        <v>3</v>
      </c>
      <c r="F2802" s="134">
        <v>0.66666700000000001</v>
      </c>
      <c r="G2802" t="s">
        <v>4622</v>
      </c>
      <c r="H2802" t="s">
        <v>4623</v>
      </c>
      <c r="I2802">
        <v>8.6000000000000002E-42</v>
      </c>
      <c r="J2802" t="s">
        <v>4624</v>
      </c>
      <c r="K2802" t="s">
        <v>4625</v>
      </c>
      <c r="L2802">
        <v>2.4999999999999998E-125</v>
      </c>
      <c r="M2802" t="s">
        <v>4626</v>
      </c>
    </row>
    <row r="2803" spans="1:1024" x14ac:dyDescent="0.2">
      <c r="A2803" t="s">
        <v>2413</v>
      </c>
      <c r="B2803">
        <v>0</v>
      </c>
      <c r="C2803" t="s">
        <v>6960</v>
      </c>
      <c r="D2803">
        <v>3</v>
      </c>
      <c r="E2803">
        <v>3</v>
      </c>
      <c r="F2803" s="134">
        <v>1</v>
      </c>
      <c r="G2803" t="s">
        <v>1439</v>
      </c>
      <c r="H2803" t="s">
        <v>6255</v>
      </c>
      <c r="I2803">
        <v>2.8000000000000002E-24</v>
      </c>
      <c r="J2803" t="s">
        <v>6256</v>
      </c>
      <c r="K2803" t="s">
        <v>5239</v>
      </c>
      <c r="L2803">
        <v>1.3999999999999999E-32</v>
      </c>
      <c r="M2803" t="s">
        <v>4948</v>
      </c>
    </row>
    <row r="2804" spans="1:1024" x14ac:dyDescent="0.2">
      <c r="A2804" t="s">
        <v>2413</v>
      </c>
      <c r="B2804">
        <v>0</v>
      </c>
      <c r="C2804" t="s">
        <v>6961</v>
      </c>
      <c r="D2804">
        <v>3</v>
      </c>
      <c r="E2804">
        <v>3</v>
      </c>
      <c r="F2804" s="134">
        <v>1</v>
      </c>
      <c r="G2804" t="s">
        <v>6962</v>
      </c>
      <c r="H2804">
        <v>0</v>
      </c>
      <c r="I2804" t="s">
        <v>4595</v>
      </c>
      <c r="J2804">
        <v>0</v>
      </c>
      <c r="K2804" t="s">
        <v>4677</v>
      </c>
      <c r="L2804">
        <v>2.9E-27</v>
      </c>
      <c r="M2804" t="s">
        <v>6692</v>
      </c>
    </row>
    <row r="2805" spans="1:1024" s="53" customFormat="1" x14ac:dyDescent="0.2">
      <c r="A2805" s="53" t="s">
        <v>2413</v>
      </c>
      <c r="B2805">
        <v>0</v>
      </c>
      <c r="C2805" s="53" t="s">
        <v>1855</v>
      </c>
      <c r="D2805" s="53">
        <v>3</v>
      </c>
      <c r="E2805" s="53">
        <v>3</v>
      </c>
      <c r="F2805" s="136">
        <v>1</v>
      </c>
      <c r="G2805" t="s">
        <v>130</v>
      </c>
      <c r="H2805">
        <v>0</v>
      </c>
      <c r="I2805" t="s">
        <v>4595</v>
      </c>
      <c r="J2805">
        <v>0</v>
      </c>
      <c r="K2805">
        <v>0</v>
      </c>
      <c r="L2805" t="s">
        <v>4595</v>
      </c>
      <c r="M2805">
        <v>0</v>
      </c>
      <c r="AKX2805"/>
      <c r="AKY2805"/>
      <c r="AKZ2805"/>
      <c r="ALA2805"/>
      <c r="ALB2805"/>
      <c r="ALC2805"/>
      <c r="ALD2805"/>
      <c r="ALE2805"/>
      <c r="ALF2805"/>
      <c r="ALG2805"/>
      <c r="ALH2805"/>
      <c r="ALI2805"/>
      <c r="ALJ2805"/>
      <c r="ALK2805"/>
      <c r="ALL2805"/>
      <c r="ALM2805"/>
      <c r="ALN2805"/>
      <c r="ALO2805"/>
      <c r="ALP2805"/>
      <c r="ALQ2805"/>
      <c r="ALR2805"/>
      <c r="ALS2805"/>
      <c r="ALT2805"/>
      <c r="ALU2805"/>
      <c r="ALV2805"/>
      <c r="ALW2805"/>
      <c r="ALX2805"/>
      <c r="ALY2805"/>
      <c r="ALZ2805"/>
      <c r="AMA2805"/>
      <c r="AMB2805"/>
      <c r="AMC2805"/>
      <c r="AMD2805"/>
      <c r="AME2805"/>
      <c r="AMF2805"/>
      <c r="AMG2805"/>
      <c r="AMH2805"/>
      <c r="AMI2805"/>
      <c r="AMJ2805"/>
    </row>
    <row r="2806" spans="1:1024" x14ac:dyDescent="0.2">
      <c r="A2806" t="s">
        <v>2424</v>
      </c>
      <c r="B2806">
        <v>0</v>
      </c>
      <c r="C2806" t="s">
        <v>5388</v>
      </c>
      <c r="D2806">
        <v>1</v>
      </c>
      <c r="E2806">
        <v>2</v>
      </c>
      <c r="F2806" s="134">
        <v>0.5</v>
      </c>
      <c r="G2806" t="s">
        <v>4601</v>
      </c>
      <c r="H2806">
        <v>0</v>
      </c>
      <c r="I2806" t="s">
        <v>4595</v>
      </c>
      <c r="J2806">
        <v>0</v>
      </c>
      <c r="K2806" t="s">
        <v>5190</v>
      </c>
      <c r="L2806">
        <v>4.3999999999999997E-9</v>
      </c>
      <c r="M2806" t="s">
        <v>4794</v>
      </c>
    </row>
    <row r="2807" spans="1:1024" x14ac:dyDescent="0.2">
      <c r="A2807" t="s">
        <v>2424</v>
      </c>
      <c r="B2807">
        <v>0</v>
      </c>
      <c r="C2807" t="s">
        <v>5313</v>
      </c>
      <c r="D2807">
        <v>1</v>
      </c>
      <c r="E2807">
        <v>2</v>
      </c>
      <c r="F2807" s="134">
        <v>0.5</v>
      </c>
      <c r="G2807" t="s">
        <v>5314</v>
      </c>
      <c r="H2807" t="s">
        <v>5315</v>
      </c>
      <c r="I2807">
        <v>1.2E-57</v>
      </c>
      <c r="J2807" t="s">
        <v>4607</v>
      </c>
      <c r="K2807" t="s">
        <v>5316</v>
      </c>
      <c r="L2807">
        <v>5.1000000000000002E-101</v>
      </c>
      <c r="M2807" t="s">
        <v>5317</v>
      </c>
    </row>
    <row r="2808" spans="1:1024" x14ac:dyDescent="0.2">
      <c r="A2808" t="s">
        <v>2424</v>
      </c>
      <c r="B2808">
        <v>0</v>
      </c>
      <c r="C2808" t="s">
        <v>5232</v>
      </c>
      <c r="D2808">
        <v>1</v>
      </c>
      <c r="E2808">
        <v>2</v>
      </c>
      <c r="F2808" s="134">
        <v>0.5</v>
      </c>
      <c r="G2808" t="s">
        <v>1061</v>
      </c>
      <c r="H2808" t="s">
        <v>5233</v>
      </c>
      <c r="I2808">
        <v>3.4999999999999998E-10</v>
      </c>
      <c r="J2808" t="s">
        <v>5234</v>
      </c>
      <c r="K2808" t="s">
        <v>5235</v>
      </c>
      <c r="L2808">
        <v>2.1000000000000001E-37</v>
      </c>
      <c r="M2808" t="s">
        <v>4948</v>
      </c>
    </row>
    <row r="2809" spans="1:1024" x14ac:dyDescent="0.2">
      <c r="A2809" t="s">
        <v>2424</v>
      </c>
      <c r="B2809">
        <v>0</v>
      </c>
      <c r="C2809" t="s">
        <v>6951</v>
      </c>
      <c r="D2809">
        <v>1</v>
      </c>
      <c r="E2809">
        <v>2</v>
      </c>
      <c r="F2809" s="134">
        <v>0.5</v>
      </c>
      <c r="G2809">
        <v>0</v>
      </c>
      <c r="H2809">
        <v>0</v>
      </c>
      <c r="I2809" t="s">
        <v>4595</v>
      </c>
      <c r="J2809">
        <v>0</v>
      </c>
      <c r="K2809" t="s">
        <v>6952</v>
      </c>
      <c r="L2809">
        <v>2.5000000000000002E-6</v>
      </c>
      <c r="M2809" t="s">
        <v>6953</v>
      </c>
    </row>
    <row r="2810" spans="1:1024" x14ac:dyDescent="0.2">
      <c r="A2810" t="s">
        <v>2424</v>
      </c>
      <c r="B2810">
        <v>0</v>
      </c>
      <c r="C2810" t="s">
        <v>7292</v>
      </c>
      <c r="D2810">
        <v>1</v>
      </c>
      <c r="E2810">
        <v>2</v>
      </c>
      <c r="F2810" s="134">
        <v>0.5</v>
      </c>
      <c r="G2810">
        <v>0</v>
      </c>
      <c r="H2810">
        <v>0</v>
      </c>
      <c r="I2810" t="s">
        <v>4595</v>
      </c>
      <c r="J2810">
        <v>0</v>
      </c>
      <c r="K2810">
        <v>0</v>
      </c>
      <c r="L2810" t="s">
        <v>4595</v>
      </c>
      <c r="M2810">
        <v>0</v>
      </c>
    </row>
    <row r="2811" spans="1:1024" x14ac:dyDescent="0.2">
      <c r="A2811" t="s">
        <v>2424</v>
      </c>
      <c r="B2811">
        <v>0</v>
      </c>
      <c r="C2811" t="s">
        <v>6960</v>
      </c>
      <c r="D2811">
        <v>2</v>
      </c>
      <c r="E2811">
        <v>2</v>
      </c>
      <c r="F2811" s="134">
        <v>1</v>
      </c>
      <c r="G2811" t="s">
        <v>1439</v>
      </c>
      <c r="H2811" t="s">
        <v>6255</v>
      </c>
      <c r="I2811">
        <v>2.8000000000000002E-24</v>
      </c>
      <c r="J2811" t="s">
        <v>6256</v>
      </c>
      <c r="K2811" t="s">
        <v>5239</v>
      </c>
      <c r="L2811">
        <v>1.3999999999999999E-32</v>
      </c>
      <c r="M2811" t="s">
        <v>4948</v>
      </c>
    </row>
    <row r="2812" spans="1:1024" x14ac:dyDescent="0.2">
      <c r="A2812" t="s">
        <v>2424</v>
      </c>
      <c r="B2812">
        <v>0</v>
      </c>
      <c r="C2812" t="s">
        <v>5408</v>
      </c>
      <c r="D2812">
        <v>2</v>
      </c>
      <c r="E2812">
        <v>2</v>
      </c>
      <c r="F2812" s="134">
        <v>1</v>
      </c>
      <c r="G2812" t="s">
        <v>4601</v>
      </c>
      <c r="H2812">
        <v>0</v>
      </c>
      <c r="I2812" t="s">
        <v>4595</v>
      </c>
      <c r="J2812">
        <v>0</v>
      </c>
      <c r="K2812" t="s">
        <v>5409</v>
      </c>
      <c r="L2812">
        <v>1.4000000000000001E-29</v>
      </c>
      <c r="M2812" t="s">
        <v>5410</v>
      </c>
    </row>
    <row r="2813" spans="1:1024" x14ac:dyDescent="0.2">
      <c r="A2813" t="s">
        <v>2424</v>
      </c>
      <c r="B2813">
        <v>0</v>
      </c>
      <c r="C2813" t="s">
        <v>6961</v>
      </c>
      <c r="D2813">
        <v>2</v>
      </c>
      <c r="E2813">
        <v>2</v>
      </c>
      <c r="F2813" s="134">
        <v>1</v>
      </c>
      <c r="G2813" t="s">
        <v>6962</v>
      </c>
      <c r="H2813">
        <v>0</v>
      </c>
      <c r="I2813" t="s">
        <v>4595</v>
      </c>
      <c r="J2813">
        <v>0</v>
      </c>
      <c r="K2813" t="s">
        <v>4677</v>
      </c>
      <c r="L2813">
        <v>2.9E-27</v>
      </c>
      <c r="M2813" t="s">
        <v>6692</v>
      </c>
    </row>
    <row r="2814" spans="1:1024" x14ac:dyDescent="0.2">
      <c r="A2814" t="s">
        <v>2424</v>
      </c>
      <c r="B2814">
        <v>0</v>
      </c>
      <c r="C2814" t="s">
        <v>2398</v>
      </c>
      <c r="D2814">
        <v>2</v>
      </c>
      <c r="E2814">
        <v>2</v>
      </c>
      <c r="F2814" s="134">
        <v>1</v>
      </c>
      <c r="G2814" t="s">
        <v>6963</v>
      </c>
      <c r="H2814">
        <v>0</v>
      </c>
      <c r="I2814" t="s">
        <v>4595</v>
      </c>
      <c r="J2814">
        <v>0</v>
      </c>
      <c r="K2814" t="s">
        <v>4637</v>
      </c>
      <c r="L2814">
        <v>6.8999999999999997E-5</v>
      </c>
      <c r="M2814" t="s">
        <v>6964</v>
      </c>
    </row>
    <row r="2815" spans="1:1024" x14ac:dyDescent="0.2">
      <c r="A2815" t="s">
        <v>2424</v>
      </c>
      <c r="B2815">
        <v>0</v>
      </c>
      <c r="C2815" t="s">
        <v>1853</v>
      </c>
      <c r="D2815">
        <v>2</v>
      </c>
      <c r="E2815">
        <v>2</v>
      </c>
      <c r="F2815" s="134">
        <v>1</v>
      </c>
      <c r="G2815" t="s">
        <v>27</v>
      </c>
      <c r="H2815" t="s">
        <v>5926</v>
      </c>
      <c r="I2815">
        <v>2.4000000000000002E-43</v>
      </c>
      <c r="J2815" t="s">
        <v>5982</v>
      </c>
      <c r="K2815" t="s">
        <v>5983</v>
      </c>
      <c r="L2815">
        <v>5.3000000000000004E-226</v>
      </c>
      <c r="M2815" t="s">
        <v>5984</v>
      </c>
    </row>
    <row r="2816" spans="1:1024" x14ac:dyDescent="0.2">
      <c r="A2816" t="s">
        <v>2424</v>
      </c>
      <c r="B2816">
        <v>0</v>
      </c>
      <c r="C2816" t="s">
        <v>6044</v>
      </c>
      <c r="D2816">
        <v>2</v>
      </c>
      <c r="E2816">
        <v>2</v>
      </c>
      <c r="F2816" s="134">
        <v>1</v>
      </c>
      <c r="G2816">
        <v>0</v>
      </c>
      <c r="H2816">
        <v>0</v>
      </c>
      <c r="I2816" t="s">
        <v>4595</v>
      </c>
      <c r="J2816">
        <v>0</v>
      </c>
      <c r="K2816">
        <v>0</v>
      </c>
      <c r="L2816" t="s">
        <v>4595</v>
      </c>
      <c r="M2816">
        <v>0</v>
      </c>
    </row>
    <row r="2817" spans="1:1024" x14ac:dyDescent="0.2">
      <c r="A2817" t="s">
        <v>2424</v>
      </c>
      <c r="B2817">
        <v>0</v>
      </c>
      <c r="C2817" t="s">
        <v>6946</v>
      </c>
      <c r="D2817">
        <v>2</v>
      </c>
      <c r="E2817">
        <v>2</v>
      </c>
      <c r="F2817" s="134">
        <v>1</v>
      </c>
      <c r="G2817">
        <v>0</v>
      </c>
      <c r="H2817">
        <v>0</v>
      </c>
      <c r="I2817" t="s">
        <v>4595</v>
      </c>
      <c r="J2817">
        <v>0</v>
      </c>
      <c r="K2817">
        <v>0</v>
      </c>
      <c r="L2817" t="s">
        <v>4595</v>
      </c>
      <c r="M2817">
        <v>0</v>
      </c>
    </row>
    <row r="2818" spans="1:1024" x14ac:dyDescent="0.2">
      <c r="A2818" t="s">
        <v>2424</v>
      </c>
      <c r="B2818">
        <v>0</v>
      </c>
      <c r="C2818" t="s">
        <v>4670</v>
      </c>
      <c r="D2818">
        <v>2</v>
      </c>
      <c r="E2818">
        <v>2</v>
      </c>
      <c r="F2818" s="134">
        <v>1</v>
      </c>
      <c r="G2818" t="s">
        <v>4601</v>
      </c>
      <c r="H2818">
        <v>0</v>
      </c>
      <c r="I2818" t="s">
        <v>4595</v>
      </c>
      <c r="J2818">
        <v>0</v>
      </c>
      <c r="K2818">
        <v>0</v>
      </c>
      <c r="L2818" t="s">
        <v>4595</v>
      </c>
      <c r="M2818">
        <v>0</v>
      </c>
    </row>
    <row r="2819" spans="1:1024" x14ac:dyDescent="0.2">
      <c r="A2819" t="s">
        <v>2424</v>
      </c>
      <c r="B2819">
        <v>0</v>
      </c>
      <c r="C2819" t="s">
        <v>4989</v>
      </c>
      <c r="D2819">
        <v>2</v>
      </c>
      <c r="E2819">
        <v>2</v>
      </c>
      <c r="F2819" s="134">
        <v>1</v>
      </c>
      <c r="G2819" t="s">
        <v>4990</v>
      </c>
      <c r="H2819" t="s">
        <v>4991</v>
      </c>
      <c r="I2819">
        <v>1.8E-7</v>
      </c>
      <c r="J2819" t="s">
        <v>4641</v>
      </c>
      <c r="K2819" t="s">
        <v>4992</v>
      </c>
      <c r="L2819">
        <v>6.1999999999999998E-13</v>
      </c>
      <c r="M2819" t="s">
        <v>4993</v>
      </c>
    </row>
    <row r="2820" spans="1:1024" x14ac:dyDescent="0.2">
      <c r="A2820" t="s">
        <v>2424</v>
      </c>
      <c r="B2820">
        <v>0</v>
      </c>
      <c r="C2820" t="s">
        <v>6056</v>
      </c>
      <c r="D2820">
        <v>2</v>
      </c>
      <c r="E2820">
        <v>2</v>
      </c>
      <c r="F2820" s="134">
        <v>1</v>
      </c>
      <c r="G2820">
        <v>0</v>
      </c>
      <c r="H2820">
        <v>0</v>
      </c>
      <c r="I2820" t="s">
        <v>4595</v>
      </c>
      <c r="J2820">
        <v>0</v>
      </c>
      <c r="K2820">
        <v>0</v>
      </c>
      <c r="L2820" t="s">
        <v>4595</v>
      </c>
      <c r="M2820">
        <v>0</v>
      </c>
    </row>
    <row r="2821" spans="1:1024" x14ac:dyDescent="0.2">
      <c r="A2821" t="s">
        <v>2424</v>
      </c>
      <c r="B2821">
        <v>0</v>
      </c>
      <c r="C2821" t="s">
        <v>7293</v>
      </c>
      <c r="D2821">
        <v>2</v>
      </c>
      <c r="E2821">
        <v>2</v>
      </c>
      <c r="F2821" s="134">
        <v>1</v>
      </c>
      <c r="G2821">
        <v>0</v>
      </c>
      <c r="H2821">
        <v>0</v>
      </c>
      <c r="I2821" t="s">
        <v>4595</v>
      </c>
      <c r="J2821">
        <v>0</v>
      </c>
      <c r="K2821">
        <v>0</v>
      </c>
      <c r="L2821" t="s">
        <v>4595</v>
      </c>
      <c r="M2821">
        <v>0</v>
      </c>
    </row>
    <row r="2822" spans="1:1024" x14ac:dyDescent="0.2">
      <c r="A2822" t="s">
        <v>2424</v>
      </c>
      <c r="B2822">
        <v>0</v>
      </c>
      <c r="C2822" t="s">
        <v>7294</v>
      </c>
      <c r="D2822">
        <v>2</v>
      </c>
      <c r="E2822">
        <v>2</v>
      </c>
      <c r="F2822" s="134">
        <v>1</v>
      </c>
      <c r="G2822">
        <v>0</v>
      </c>
      <c r="H2822">
        <v>0</v>
      </c>
      <c r="I2822" t="s">
        <v>4595</v>
      </c>
      <c r="J2822">
        <v>0</v>
      </c>
      <c r="K2822">
        <v>0</v>
      </c>
      <c r="L2822" t="s">
        <v>4595</v>
      </c>
      <c r="M2822">
        <v>0</v>
      </c>
    </row>
    <row r="2823" spans="1:1024" x14ac:dyDescent="0.2">
      <c r="A2823" t="s">
        <v>2424</v>
      </c>
      <c r="B2823">
        <v>0</v>
      </c>
      <c r="C2823" t="s">
        <v>7295</v>
      </c>
      <c r="D2823">
        <v>2</v>
      </c>
      <c r="E2823">
        <v>2</v>
      </c>
      <c r="F2823" s="134">
        <v>1</v>
      </c>
      <c r="G2823">
        <v>0</v>
      </c>
      <c r="H2823">
        <v>0</v>
      </c>
      <c r="I2823" t="s">
        <v>4595</v>
      </c>
      <c r="J2823">
        <v>0</v>
      </c>
      <c r="K2823">
        <v>0</v>
      </c>
      <c r="L2823" t="s">
        <v>4595</v>
      </c>
      <c r="M2823">
        <v>0</v>
      </c>
    </row>
    <row r="2824" spans="1:1024" s="53" customFormat="1" x14ac:dyDescent="0.2">
      <c r="A2824" s="53" t="s">
        <v>2424</v>
      </c>
      <c r="B2824">
        <v>0</v>
      </c>
      <c r="C2824" s="53" t="s">
        <v>7296</v>
      </c>
      <c r="D2824" s="53">
        <v>2</v>
      </c>
      <c r="E2824" s="53">
        <v>2</v>
      </c>
      <c r="F2824" s="136">
        <v>1</v>
      </c>
      <c r="G2824">
        <v>0</v>
      </c>
      <c r="H2824">
        <v>0</v>
      </c>
      <c r="I2824" t="s">
        <v>4595</v>
      </c>
      <c r="J2824">
        <v>0</v>
      </c>
      <c r="K2824">
        <v>0</v>
      </c>
      <c r="L2824" t="s">
        <v>4595</v>
      </c>
      <c r="M2824">
        <v>0</v>
      </c>
      <c r="AKX2824"/>
      <c r="AKY2824"/>
      <c r="AKZ2824"/>
      <c r="ALA2824"/>
      <c r="ALB2824"/>
      <c r="ALC2824"/>
      <c r="ALD2824"/>
      <c r="ALE2824"/>
      <c r="ALF2824"/>
      <c r="ALG2824"/>
      <c r="ALH2824"/>
      <c r="ALI2824"/>
      <c r="ALJ2824"/>
      <c r="ALK2824"/>
      <c r="ALL2824"/>
      <c r="ALM2824"/>
      <c r="ALN2824"/>
      <c r="ALO2824"/>
      <c r="ALP2824"/>
      <c r="ALQ2824"/>
      <c r="ALR2824"/>
      <c r="ALS2824"/>
      <c r="ALT2824"/>
      <c r="ALU2824"/>
      <c r="ALV2824"/>
      <c r="ALW2824"/>
      <c r="ALX2824"/>
      <c r="ALY2824"/>
      <c r="ALZ2824"/>
      <c r="AMA2824"/>
      <c r="AMB2824"/>
      <c r="AMC2824"/>
      <c r="AMD2824"/>
      <c r="AME2824"/>
      <c r="AMF2824"/>
      <c r="AMG2824"/>
      <c r="AMH2824"/>
      <c r="AMI2824"/>
      <c r="AMJ2824"/>
    </row>
    <row r="2825" spans="1:1024" x14ac:dyDescent="0.2">
      <c r="A2825" t="s">
        <v>2492</v>
      </c>
      <c r="B2825">
        <v>0</v>
      </c>
      <c r="C2825" t="s">
        <v>5426</v>
      </c>
      <c r="D2825">
        <v>1</v>
      </c>
      <c r="E2825">
        <v>5</v>
      </c>
      <c r="F2825" s="134">
        <v>0.2</v>
      </c>
      <c r="G2825" t="s">
        <v>636</v>
      </c>
      <c r="H2825">
        <v>0</v>
      </c>
      <c r="I2825" t="s">
        <v>4595</v>
      </c>
      <c r="J2825">
        <v>0</v>
      </c>
      <c r="K2825" t="s">
        <v>5190</v>
      </c>
      <c r="L2825">
        <v>6.5000000000000003E-87</v>
      </c>
      <c r="M2825" t="s">
        <v>4794</v>
      </c>
    </row>
    <row r="2826" spans="1:1024" x14ac:dyDescent="0.2">
      <c r="A2826" t="s">
        <v>2492</v>
      </c>
      <c r="B2826">
        <v>0</v>
      </c>
      <c r="C2826" t="s">
        <v>5424</v>
      </c>
      <c r="D2826">
        <v>1</v>
      </c>
      <c r="E2826">
        <v>5</v>
      </c>
      <c r="F2826" s="134">
        <v>0.2</v>
      </c>
      <c r="G2826" t="s">
        <v>5396</v>
      </c>
      <c r="H2826">
        <v>0</v>
      </c>
      <c r="I2826" t="s">
        <v>4595</v>
      </c>
      <c r="J2826">
        <v>0</v>
      </c>
      <c r="K2826" t="s">
        <v>4637</v>
      </c>
      <c r="L2826">
        <v>2.7999999999999999E-8</v>
      </c>
      <c r="M2826" t="s">
        <v>5425</v>
      </c>
    </row>
    <row r="2827" spans="1:1024" x14ac:dyDescent="0.2">
      <c r="A2827" t="s">
        <v>2492</v>
      </c>
      <c r="B2827">
        <v>0</v>
      </c>
      <c r="C2827" t="s">
        <v>5415</v>
      </c>
      <c r="D2827">
        <v>1</v>
      </c>
      <c r="E2827">
        <v>5</v>
      </c>
      <c r="F2827" s="134">
        <v>0.2</v>
      </c>
      <c r="G2827" t="s">
        <v>5416</v>
      </c>
      <c r="H2827" t="s">
        <v>5166</v>
      </c>
      <c r="I2827">
        <v>1.1999999999999999E-128</v>
      </c>
      <c r="J2827" t="s">
        <v>4607</v>
      </c>
      <c r="K2827" t="s">
        <v>5417</v>
      </c>
      <c r="L2827">
        <v>4.1999999999999999E-194</v>
      </c>
      <c r="M2827" t="s">
        <v>5418</v>
      </c>
    </row>
    <row r="2828" spans="1:1024" x14ac:dyDescent="0.2">
      <c r="A2828" t="s">
        <v>2492</v>
      </c>
      <c r="B2828">
        <v>0</v>
      </c>
      <c r="C2828" t="s">
        <v>5388</v>
      </c>
      <c r="D2828">
        <v>1</v>
      </c>
      <c r="E2828">
        <v>5</v>
      </c>
      <c r="F2828" s="134">
        <v>0.2</v>
      </c>
      <c r="G2828" t="s">
        <v>4601</v>
      </c>
      <c r="H2828">
        <v>0</v>
      </c>
      <c r="I2828" t="s">
        <v>4595</v>
      </c>
      <c r="J2828">
        <v>0</v>
      </c>
      <c r="K2828" t="s">
        <v>5190</v>
      </c>
      <c r="L2828">
        <v>4.3999999999999997E-9</v>
      </c>
      <c r="M2828" t="s">
        <v>4794</v>
      </c>
    </row>
    <row r="2829" spans="1:1024" x14ac:dyDescent="0.2">
      <c r="A2829" t="s">
        <v>2492</v>
      </c>
      <c r="B2829">
        <v>0</v>
      </c>
      <c r="C2829" t="s">
        <v>5381</v>
      </c>
      <c r="D2829">
        <v>1</v>
      </c>
      <c r="E2829">
        <v>5</v>
      </c>
      <c r="F2829" s="134">
        <v>0.2</v>
      </c>
      <c r="G2829" t="s">
        <v>5382</v>
      </c>
      <c r="H2829" t="s">
        <v>4606</v>
      </c>
      <c r="I2829">
        <v>2.5E-161</v>
      </c>
      <c r="J2829" t="s">
        <v>4607</v>
      </c>
      <c r="K2829" t="s">
        <v>4608</v>
      </c>
      <c r="L2829">
        <v>0</v>
      </c>
      <c r="M2829" t="s">
        <v>4609</v>
      </c>
    </row>
    <row r="2830" spans="1:1024" x14ac:dyDescent="0.2">
      <c r="A2830" t="s">
        <v>2492</v>
      </c>
      <c r="B2830">
        <v>0</v>
      </c>
      <c r="C2830" t="s">
        <v>5403</v>
      </c>
      <c r="D2830">
        <v>1</v>
      </c>
      <c r="E2830">
        <v>5</v>
      </c>
      <c r="F2830" s="134">
        <v>0.2</v>
      </c>
      <c r="G2830" t="s">
        <v>842</v>
      </c>
      <c r="H2830">
        <v>0</v>
      </c>
      <c r="I2830" t="s">
        <v>4595</v>
      </c>
      <c r="J2830">
        <v>0</v>
      </c>
      <c r="K2830" t="s">
        <v>5170</v>
      </c>
      <c r="L2830">
        <v>6.8E-8</v>
      </c>
      <c r="M2830" t="s">
        <v>4958</v>
      </c>
    </row>
    <row r="2831" spans="1:1024" x14ac:dyDescent="0.2">
      <c r="A2831" t="s">
        <v>2492</v>
      </c>
      <c r="B2831">
        <v>0</v>
      </c>
      <c r="C2831" t="s">
        <v>5165</v>
      </c>
      <c r="D2831">
        <v>1</v>
      </c>
      <c r="E2831">
        <v>5</v>
      </c>
      <c r="F2831" s="134">
        <v>0.2</v>
      </c>
      <c r="G2831" t="s">
        <v>801</v>
      </c>
      <c r="H2831" t="s">
        <v>5166</v>
      </c>
      <c r="I2831">
        <v>1.2999999999999999E-57</v>
      </c>
      <c r="J2831" t="s">
        <v>4607</v>
      </c>
      <c r="K2831" t="s">
        <v>5167</v>
      </c>
      <c r="L2831">
        <v>1.2000000000000001E-165</v>
      </c>
      <c r="M2831" t="s">
        <v>5168</v>
      </c>
    </row>
    <row r="2832" spans="1:1024" x14ac:dyDescent="0.2">
      <c r="A2832" t="s">
        <v>2492</v>
      </c>
      <c r="B2832">
        <v>0</v>
      </c>
      <c r="C2832" t="s">
        <v>4617</v>
      </c>
      <c r="D2832">
        <v>1</v>
      </c>
      <c r="E2832">
        <v>5</v>
      </c>
      <c r="F2832" s="134">
        <v>0.2</v>
      </c>
      <c r="G2832">
        <v>0</v>
      </c>
      <c r="H2832">
        <v>0</v>
      </c>
      <c r="I2832" t="s">
        <v>4595</v>
      </c>
      <c r="J2832">
        <v>0</v>
      </c>
      <c r="K2832" t="s">
        <v>4618</v>
      </c>
      <c r="L2832">
        <v>2.8999999999999998E-7</v>
      </c>
      <c r="M2832" t="s">
        <v>4619</v>
      </c>
    </row>
    <row r="2833" spans="1:13" x14ac:dyDescent="0.2">
      <c r="A2833" t="s">
        <v>2492</v>
      </c>
      <c r="B2833">
        <v>0</v>
      </c>
      <c r="C2833" t="s">
        <v>6951</v>
      </c>
      <c r="D2833">
        <v>1</v>
      </c>
      <c r="E2833">
        <v>5</v>
      </c>
      <c r="F2833" s="134">
        <v>0.2</v>
      </c>
      <c r="G2833">
        <v>0</v>
      </c>
      <c r="H2833">
        <v>0</v>
      </c>
      <c r="I2833" t="s">
        <v>4595</v>
      </c>
      <c r="J2833">
        <v>0</v>
      </c>
      <c r="K2833" t="s">
        <v>6952</v>
      </c>
      <c r="L2833">
        <v>2.5000000000000002E-6</v>
      </c>
      <c r="M2833" t="s">
        <v>6953</v>
      </c>
    </row>
    <row r="2834" spans="1:13" x14ac:dyDescent="0.2">
      <c r="A2834" t="s">
        <v>2492</v>
      </c>
      <c r="B2834">
        <v>0</v>
      </c>
      <c r="C2834" t="s">
        <v>7274</v>
      </c>
      <c r="D2834">
        <v>1</v>
      </c>
      <c r="E2834">
        <v>5</v>
      </c>
      <c r="F2834" s="134">
        <v>0.2</v>
      </c>
      <c r="G2834">
        <v>0</v>
      </c>
      <c r="H2834">
        <v>0</v>
      </c>
      <c r="I2834" t="s">
        <v>4595</v>
      </c>
      <c r="J2834">
        <v>0</v>
      </c>
      <c r="K2834">
        <v>0</v>
      </c>
      <c r="L2834" t="s">
        <v>4595</v>
      </c>
      <c r="M2834">
        <v>0</v>
      </c>
    </row>
    <row r="2835" spans="1:13" x14ac:dyDescent="0.2">
      <c r="A2835" t="s">
        <v>2492</v>
      </c>
      <c r="B2835">
        <v>0</v>
      </c>
      <c r="C2835" t="s">
        <v>4639</v>
      </c>
      <c r="D2835">
        <v>1</v>
      </c>
      <c r="E2835">
        <v>5</v>
      </c>
      <c r="F2835" s="134">
        <v>0.2</v>
      </c>
      <c r="G2835">
        <v>0</v>
      </c>
      <c r="H2835" t="s">
        <v>4640</v>
      </c>
      <c r="I2835">
        <v>8.1999999999999998E-7</v>
      </c>
      <c r="J2835" t="s">
        <v>4641</v>
      </c>
      <c r="K2835" t="s">
        <v>4642</v>
      </c>
      <c r="L2835">
        <v>8.3999999999999995E-14</v>
      </c>
      <c r="M2835" t="s">
        <v>4643</v>
      </c>
    </row>
    <row r="2836" spans="1:13" x14ac:dyDescent="0.2">
      <c r="A2836" t="s">
        <v>2492</v>
      </c>
      <c r="B2836">
        <v>0</v>
      </c>
      <c r="C2836" t="s">
        <v>6872</v>
      </c>
      <c r="D2836">
        <v>1</v>
      </c>
      <c r="E2836">
        <v>5</v>
      </c>
      <c r="F2836" s="134">
        <v>0.2</v>
      </c>
      <c r="G2836">
        <v>0</v>
      </c>
      <c r="H2836">
        <v>0</v>
      </c>
      <c r="I2836" t="s">
        <v>4595</v>
      </c>
      <c r="J2836">
        <v>0</v>
      </c>
      <c r="K2836" t="s">
        <v>4645</v>
      </c>
      <c r="L2836">
        <v>8.1000000000000004E-51</v>
      </c>
      <c r="M2836" t="s">
        <v>4646</v>
      </c>
    </row>
    <row r="2837" spans="1:13" x14ac:dyDescent="0.2">
      <c r="A2837" t="s">
        <v>2492</v>
      </c>
      <c r="B2837">
        <v>0</v>
      </c>
      <c r="C2837" t="s">
        <v>7026</v>
      </c>
      <c r="D2837">
        <v>1</v>
      </c>
      <c r="E2837">
        <v>5</v>
      </c>
      <c r="F2837" s="134">
        <v>0.2</v>
      </c>
      <c r="G2837" t="s">
        <v>4601</v>
      </c>
      <c r="H2837">
        <v>0</v>
      </c>
      <c r="I2837" t="s">
        <v>4595</v>
      </c>
      <c r="J2837">
        <v>0</v>
      </c>
      <c r="K2837">
        <v>0</v>
      </c>
      <c r="L2837" t="s">
        <v>4595</v>
      </c>
      <c r="M2837">
        <v>0</v>
      </c>
    </row>
    <row r="2838" spans="1:13" x14ac:dyDescent="0.2">
      <c r="A2838" t="s">
        <v>2492</v>
      </c>
      <c r="B2838">
        <v>0</v>
      </c>
      <c r="C2838" t="s">
        <v>6053</v>
      </c>
      <c r="D2838">
        <v>1</v>
      </c>
      <c r="E2838">
        <v>5</v>
      </c>
      <c r="F2838" s="134">
        <v>0.2</v>
      </c>
      <c r="G2838">
        <v>0</v>
      </c>
      <c r="H2838">
        <v>0</v>
      </c>
      <c r="I2838" t="s">
        <v>4595</v>
      </c>
      <c r="J2838">
        <v>0</v>
      </c>
      <c r="K2838" t="s">
        <v>6054</v>
      </c>
      <c r="L2838">
        <v>2E-14</v>
      </c>
      <c r="M2838" t="s">
        <v>6055</v>
      </c>
    </row>
    <row r="2839" spans="1:13" x14ac:dyDescent="0.2">
      <c r="A2839" t="s">
        <v>2492</v>
      </c>
      <c r="B2839">
        <v>0</v>
      </c>
      <c r="C2839" t="s">
        <v>6876</v>
      </c>
      <c r="D2839">
        <v>1</v>
      </c>
      <c r="E2839">
        <v>5</v>
      </c>
      <c r="F2839" s="134">
        <v>0.2</v>
      </c>
      <c r="G2839" t="s">
        <v>6877</v>
      </c>
      <c r="H2839" t="s">
        <v>6878</v>
      </c>
      <c r="I2839">
        <v>6.3E-7</v>
      </c>
      <c r="J2839" t="s">
        <v>6879</v>
      </c>
      <c r="K2839" t="s">
        <v>4845</v>
      </c>
      <c r="L2839">
        <v>2.9000000000000002E-34</v>
      </c>
      <c r="M2839" t="s">
        <v>6880</v>
      </c>
    </row>
    <row r="2840" spans="1:13" x14ac:dyDescent="0.2">
      <c r="A2840" t="s">
        <v>2492</v>
      </c>
      <c r="B2840">
        <v>0</v>
      </c>
      <c r="C2840" t="s">
        <v>6392</v>
      </c>
      <c r="D2840">
        <v>1</v>
      </c>
      <c r="E2840">
        <v>5</v>
      </c>
      <c r="F2840" s="134">
        <v>0.2</v>
      </c>
      <c r="G2840">
        <v>0</v>
      </c>
      <c r="H2840">
        <v>0</v>
      </c>
      <c r="I2840" t="s">
        <v>4595</v>
      </c>
      <c r="J2840">
        <v>0</v>
      </c>
      <c r="K2840" t="s">
        <v>4995</v>
      </c>
      <c r="L2840">
        <v>1.6999999999999999E-238</v>
      </c>
      <c r="M2840" t="s">
        <v>6265</v>
      </c>
    </row>
    <row r="2841" spans="1:13" x14ac:dyDescent="0.2">
      <c r="A2841" t="s">
        <v>2492</v>
      </c>
      <c r="B2841">
        <v>0</v>
      </c>
      <c r="C2841" t="s">
        <v>4738</v>
      </c>
      <c r="D2841">
        <v>1</v>
      </c>
      <c r="E2841">
        <v>5</v>
      </c>
      <c r="F2841" s="134">
        <v>0.2</v>
      </c>
      <c r="G2841">
        <v>0</v>
      </c>
      <c r="H2841">
        <v>0</v>
      </c>
      <c r="I2841" t="s">
        <v>4595</v>
      </c>
      <c r="J2841">
        <v>0</v>
      </c>
      <c r="K2841">
        <v>0</v>
      </c>
      <c r="L2841" t="s">
        <v>4595</v>
      </c>
      <c r="M2841">
        <v>0</v>
      </c>
    </row>
    <row r="2842" spans="1:13" x14ac:dyDescent="0.2">
      <c r="A2842" t="s">
        <v>2492</v>
      </c>
      <c r="B2842">
        <v>0</v>
      </c>
      <c r="C2842" t="s">
        <v>5042</v>
      </c>
      <c r="D2842">
        <v>1</v>
      </c>
      <c r="E2842">
        <v>5</v>
      </c>
      <c r="F2842" s="134">
        <v>0.2</v>
      </c>
      <c r="G2842">
        <v>0</v>
      </c>
      <c r="H2842">
        <v>0</v>
      </c>
      <c r="I2842" t="s">
        <v>4595</v>
      </c>
      <c r="J2842">
        <v>0</v>
      </c>
      <c r="K2842" t="s">
        <v>5043</v>
      </c>
      <c r="L2842">
        <v>7.6E-19</v>
      </c>
      <c r="M2842" t="s">
        <v>4720</v>
      </c>
    </row>
    <row r="2843" spans="1:13" x14ac:dyDescent="0.2">
      <c r="A2843" t="s">
        <v>2492</v>
      </c>
      <c r="B2843">
        <v>0</v>
      </c>
      <c r="C2843" t="s">
        <v>5063</v>
      </c>
      <c r="D2843">
        <v>1</v>
      </c>
      <c r="E2843">
        <v>5</v>
      </c>
      <c r="F2843" s="134">
        <v>0.2</v>
      </c>
      <c r="G2843">
        <v>0</v>
      </c>
      <c r="H2843">
        <v>0</v>
      </c>
      <c r="I2843" t="s">
        <v>4595</v>
      </c>
      <c r="J2843">
        <v>0</v>
      </c>
      <c r="K2843">
        <v>0</v>
      </c>
      <c r="L2843" t="s">
        <v>4595</v>
      </c>
      <c r="M2843">
        <v>0</v>
      </c>
    </row>
    <row r="2844" spans="1:13" x14ac:dyDescent="0.2">
      <c r="A2844" t="s">
        <v>2492</v>
      </c>
      <c r="B2844">
        <v>0</v>
      </c>
      <c r="C2844" t="s">
        <v>7297</v>
      </c>
      <c r="D2844">
        <v>1</v>
      </c>
      <c r="E2844">
        <v>5</v>
      </c>
      <c r="F2844" s="134">
        <v>0.2</v>
      </c>
      <c r="G2844">
        <v>0</v>
      </c>
      <c r="H2844">
        <v>0</v>
      </c>
      <c r="I2844" t="s">
        <v>4595</v>
      </c>
      <c r="J2844">
        <v>0</v>
      </c>
      <c r="K2844">
        <v>0</v>
      </c>
      <c r="L2844" t="s">
        <v>4595</v>
      </c>
      <c r="M2844">
        <v>0</v>
      </c>
    </row>
    <row r="2845" spans="1:13" x14ac:dyDescent="0.2">
      <c r="A2845" t="s">
        <v>2492</v>
      </c>
      <c r="B2845">
        <v>0</v>
      </c>
      <c r="C2845" t="s">
        <v>7298</v>
      </c>
      <c r="D2845">
        <v>1</v>
      </c>
      <c r="E2845">
        <v>5</v>
      </c>
      <c r="F2845" s="134">
        <v>0.2</v>
      </c>
      <c r="G2845">
        <v>0</v>
      </c>
      <c r="H2845" t="s">
        <v>4740</v>
      </c>
      <c r="I2845">
        <v>2.0000000000000001E-13</v>
      </c>
      <c r="J2845" t="s">
        <v>4741</v>
      </c>
      <c r="K2845" t="s">
        <v>6433</v>
      </c>
      <c r="L2845">
        <v>2.7999999999999999E-30</v>
      </c>
      <c r="M2845" t="s">
        <v>6434</v>
      </c>
    </row>
    <row r="2846" spans="1:13" x14ac:dyDescent="0.2">
      <c r="A2846" t="s">
        <v>2492</v>
      </c>
      <c r="B2846">
        <v>0</v>
      </c>
      <c r="C2846" t="s">
        <v>4860</v>
      </c>
      <c r="D2846">
        <v>1</v>
      </c>
      <c r="E2846">
        <v>5</v>
      </c>
      <c r="F2846" s="134">
        <v>0.2</v>
      </c>
      <c r="G2846">
        <v>0</v>
      </c>
      <c r="H2846">
        <v>0</v>
      </c>
      <c r="I2846" t="s">
        <v>4595</v>
      </c>
      <c r="J2846">
        <v>0</v>
      </c>
      <c r="K2846">
        <v>0</v>
      </c>
      <c r="L2846" t="s">
        <v>4595</v>
      </c>
      <c r="M2846">
        <v>0</v>
      </c>
    </row>
    <row r="2847" spans="1:13" x14ac:dyDescent="0.2">
      <c r="A2847" t="s">
        <v>2492</v>
      </c>
      <c r="B2847">
        <v>0</v>
      </c>
      <c r="C2847" t="s">
        <v>4861</v>
      </c>
      <c r="D2847">
        <v>1</v>
      </c>
      <c r="E2847">
        <v>5</v>
      </c>
      <c r="F2847" s="134">
        <v>0.2</v>
      </c>
      <c r="G2847">
        <v>0</v>
      </c>
      <c r="H2847">
        <v>0</v>
      </c>
      <c r="I2847" t="s">
        <v>4595</v>
      </c>
      <c r="J2847">
        <v>0</v>
      </c>
      <c r="K2847">
        <v>0</v>
      </c>
      <c r="L2847" t="s">
        <v>4595</v>
      </c>
      <c r="M2847">
        <v>0</v>
      </c>
    </row>
    <row r="2848" spans="1:13" x14ac:dyDescent="0.2">
      <c r="A2848" t="s">
        <v>2492</v>
      </c>
      <c r="B2848">
        <v>0</v>
      </c>
      <c r="C2848" t="s">
        <v>7299</v>
      </c>
      <c r="D2848">
        <v>1</v>
      </c>
      <c r="E2848">
        <v>5</v>
      </c>
      <c r="F2848" s="134">
        <v>0.2</v>
      </c>
      <c r="G2848">
        <v>0</v>
      </c>
      <c r="H2848">
        <v>0</v>
      </c>
      <c r="I2848" t="s">
        <v>4595</v>
      </c>
      <c r="J2848">
        <v>0</v>
      </c>
      <c r="K2848">
        <v>0</v>
      </c>
      <c r="L2848" t="s">
        <v>4595</v>
      </c>
      <c r="M2848">
        <v>0</v>
      </c>
    </row>
    <row r="2849" spans="1:1024" x14ac:dyDescent="0.2">
      <c r="A2849" t="s">
        <v>2492</v>
      </c>
      <c r="B2849">
        <v>0</v>
      </c>
      <c r="C2849" t="s">
        <v>7300</v>
      </c>
      <c r="D2849">
        <v>1</v>
      </c>
      <c r="E2849">
        <v>5</v>
      </c>
      <c r="F2849" s="134">
        <v>0.2</v>
      </c>
      <c r="G2849">
        <v>0</v>
      </c>
      <c r="H2849">
        <v>0</v>
      </c>
      <c r="I2849" t="s">
        <v>4595</v>
      </c>
      <c r="J2849">
        <v>0</v>
      </c>
      <c r="K2849">
        <v>0</v>
      </c>
      <c r="L2849" t="s">
        <v>4595</v>
      </c>
      <c r="M2849">
        <v>0</v>
      </c>
    </row>
    <row r="2850" spans="1:1024" x14ac:dyDescent="0.2">
      <c r="A2850" t="s">
        <v>2492</v>
      </c>
      <c r="B2850">
        <v>0</v>
      </c>
      <c r="C2850" t="s">
        <v>2398</v>
      </c>
      <c r="D2850">
        <v>2</v>
      </c>
      <c r="E2850">
        <v>5</v>
      </c>
      <c r="F2850" s="134">
        <v>0.4</v>
      </c>
      <c r="G2850" t="s">
        <v>6963</v>
      </c>
      <c r="H2850">
        <v>0</v>
      </c>
      <c r="I2850" t="s">
        <v>4595</v>
      </c>
      <c r="J2850">
        <v>0</v>
      </c>
      <c r="K2850" t="s">
        <v>4637</v>
      </c>
      <c r="L2850">
        <v>6.8999999999999997E-5</v>
      </c>
      <c r="M2850" t="s">
        <v>6964</v>
      </c>
    </row>
    <row r="2851" spans="1:1024" x14ac:dyDescent="0.2">
      <c r="A2851" t="s">
        <v>2492</v>
      </c>
      <c r="B2851">
        <v>0</v>
      </c>
      <c r="C2851" t="s">
        <v>5992</v>
      </c>
      <c r="D2851">
        <v>2</v>
      </c>
      <c r="E2851">
        <v>5</v>
      </c>
      <c r="F2851" s="134">
        <v>0.4</v>
      </c>
      <c r="G2851" t="s">
        <v>4601</v>
      </c>
      <c r="H2851">
        <v>0</v>
      </c>
      <c r="I2851" t="s">
        <v>4595</v>
      </c>
      <c r="J2851">
        <v>0</v>
      </c>
      <c r="K2851">
        <v>0</v>
      </c>
      <c r="L2851" t="s">
        <v>4595</v>
      </c>
      <c r="M2851">
        <v>0</v>
      </c>
    </row>
    <row r="2852" spans="1:1024" x14ac:dyDescent="0.2">
      <c r="A2852" t="s">
        <v>2492</v>
      </c>
      <c r="B2852">
        <v>0</v>
      </c>
      <c r="C2852" t="s">
        <v>5331</v>
      </c>
      <c r="D2852">
        <v>2</v>
      </c>
      <c r="E2852">
        <v>5</v>
      </c>
      <c r="F2852" s="134">
        <v>0.4</v>
      </c>
      <c r="G2852" t="s">
        <v>4601</v>
      </c>
      <c r="H2852">
        <v>0</v>
      </c>
      <c r="I2852" t="s">
        <v>4595</v>
      </c>
      <c r="J2852">
        <v>0</v>
      </c>
      <c r="K2852">
        <v>0</v>
      </c>
      <c r="L2852" t="s">
        <v>4595</v>
      </c>
      <c r="M2852">
        <v>0</v>
      </c>
    </row>
    <row r="2853" spans="1:1024" x14ac:dyDescent="0.2">
      <c r="A2853" t="s">
        <v>2492</v>
      </c>
      <c r="B2853">
        <v>0</v>
      </c>
      <c r="C2853" t="s">
        <v>7023</v>
      </c>
      <c r="D2853">
        <v>2</v>
      </c>
      <c r="E2853">
        <v>5</v>
      </c>
      <c r="F2853" s="134">
        <v>0.4</v>
      </c>
      <c r="G2853" t="s">
        <v>5811</v>
      </c>
      <c r="H2853" t="s">
        <v>7024</v>
      </c>
      <c r="I2853">
        <v>3.4999999999999997E-5</v>
      </c>
      <c r="J2853" t="s">
        <v>7025</v>
      </c>
      <c r="K2853" t="s">
        <v>5812</v>
      </c>
      <c r="L2853">
        <v>3.2000000000000002E-16</v>
      </c>
      <c r="M2853" t="s">
        <v>5813</v>
      </c>
    </row>
    <row r="2854" spans="1:1024" x14ac:dyDescent="0.2">
      <c r="A2854" t="s">
        <v>2492</v>
      </c>
      <c r="B2854">
        <v>0</v>
      </c>
      <c r="C2854" t="s">
        <v>6998</v>
      </c>
      <c r="D2854">
        <v>2</v>
      </c>
      <c r="E2854">
        <v>5</v>
      </c>
      <c r="F2854" s="134">
        <v>0.4</v>
      </c>
      <c r="G2854">
        <v>0</v>
      </c>
      <c r="H2854">
        <v>0</v>
      </c>
      <c r="I2854" t="s">
        <v>4595</v>
      </c>
      <c r="J2854">
        <v>0</v>
      </c>
      <c r="K2854">
        <v>0</v>
      </c>
      <c r="L2854" t="s">
        <v>4595</v>
      </c>
      <c r="M2854">
        <v>0</v>
      </c>
    </row>
    <row r="2855" spans="1:1024" x14ac:dyDescent="0.2">
      <c r="A2855" t="s">
        <v>2492</v>
      </c>
      <c r="B2855">
        <v>0</v>
      </c>
      <c r="C2855" t="s">
        <v>4781</v>
      </c>
      <c r="D2855">
        <v>2</v>
      </c>
      <c r="E2855">
        <v>5</v>
      </c>
      <c r="F2855" s="134">
        <v>0.4</v>
      </c>
      <c r="G2855" t="s">
        <v>4601</v>
      </c>
      <c r="H2855">
        <v>0</v>
      </c>
      <c r="I2855" t="s">
        <v>4595</v>
      </c>
      <c r="J2855">
        <v>0</v>
      </c>
      <c r="K2855">
        <v>0</v>
      </c>
      <c r="L2855" t="s">
        <v>4595</v>
      </c>
      <c r="M2855">
        <v>0</v>
      </c>
    </row>
    <row r="2856" spans="1:1024" x14ac:dyDescent="0.2">
      <c r="A2856" t="s">
        <v>2492</v>
      </c>
      <c r="B2856">
        <v>0</v>
      </c>
      <c r="C2856" t="s">
        <v>1041</v>
      </c>
      <c r="D2856">
        <v>3</v>
      </c>
      <c r="E2856">
        <v>5</v>
      </c>
      <c r="F2856" s="134">
        <v>0.6</v>
      </c>
      <c r="G2856" t="s">
        <v>130</v>
      </c>
      <c r="H2856">
        <v>0</v>
      </c>
      <c r="I2856" t="s">
        <v>4595</v>
      </c>
      <c r="J2856">
        <v>0</v>
      </c>
      <c r="K2856">
        <v>0</v>
      </c>
      <c r="L2856" t="s">
        <v>4595</v>
      </c>
      <c r="M2856">
        <v>0</v>
      </c>
    </row>
    <row r="2857" spans="1:1024" x14ac:dyDescent="0.2">
      <c r="A2857" t="s">
        <v>2492</v>
      </c>
      <c r="B2857">
        <v>0</v>
      </c>
      <c r="C2857" t="s">
        <v>5458</v>
      </c>
      <c r="D2857">
        <v>3</v>
      </c>
      <c r="E2857">
        <v>5</v>
      </c>
      <c r="F2857" s="134">
        <v>0.6</v>
      </c>
      <c r="G2857" t="s">
        <v>4622</v>
      </c>
      <c r="H2857" t="s">
        <v>4623</v>
      </c>
      <c r="I2857">
        <v>7.0999999999999998E-20</v>
      </c>
      <c r="J2857" t="s">
        <v>4624</v>
      </c>
      <c r="K2857" t="s">
        <v>5459</v>
      </c>
      <c r="L2857">
        <v>1.3E-106</v>
      </c>
      <c r="M2857" t="s">
        <v>5168</v>
      </c>
    </row>
    <row r="2858" spans="1:1024" x14ac:dyDescent="0.2">
      <c r="A2858" t="s">
        <v>2492</v>
      </c>
      <c r="B2858">
        <v>0</v>
      </c>
      <c r="C2858" t="s">
        <v>1884</v>
      </c>
      <c r="D2858">
        <v>3</v>
      </c>
      <c r="E2858">
        <v>5</v>
      </c>
      <c r="F2858" s="134">
        <v>0.6</v>
      </c>
      <c r="G2858" t="s">
        <v>27</v>
      </c>
      <c r="H2858">
        <v>0</v>
      </c>
      <c r="I2858" t="s">
        <v>4595</v>
      </c>
      <c r="J2858">
        <v>0</v>
      </c>
      <c r="K2858" t="s">
        <v>4637</v>
      </c>
      <c r="L2858">
        <v>5.8000000000000003E-129</v>
      </c>
      <c r="M2858" t="s">
        <v>4638</v>
      </c>
    </row>
    <row r="2859" spans="1:1024" x14ac:dyDescent="0.2">
      <c r="A2859" t="s">
        <v>2492</v>
      </c>
      <c r="B2859">
        <v>0</v>
      </c>
      <c r="C2859" t="s">
        <v>7301</v>
      </c>
      <c r="D2859">
        <v>3</v>
      </c>
      <c r="E2859">
        <v>5</v>
      </c>
      <c r="F2859" s="134">
        <v>0.6</v>
      </c>
      <c r="G2859">
        <v>0</v>
      </c>
      <c r="H2859">
        <v>0</v>
      </c>
      <c r="I2859" t="s">
        <v>4595</v>
      </c>
      <c r="J2859">
        <v>0</v>
      </c>
      <c r="K2859">
        <v>0</v>
      </c>
      <c r="L2859" t="s">
        <v>4595</v>
      </c>
      <c r="M2859">
        <v>0</v>
      </c>
    </row>
    <row r="2860" spans="1:1024" x14ac:dyDescent="0.2">
      <c r="A2860" t="s">
        <v>2492</v>
      </c>
      <c r="B2860">
        <v>0</v>
      </c>
      <c r="C2860" t="s">
        <v>6960</v>
      </c>
      <c r="D2860">
        <v>5</v>
      </c>
      <c r="E2860">
        <v>5</v>
      </c>
      <c r="F2860" s="134">
        <v>1</v>
      </c>
      <c r="G2860" t="s">
        <v>1439</v>
      </c>
      <c r="H2860" t="s">
        <v>6255</v>
      </c>
      <c r="I2860">
        <v>2.8000000000000002E-24</v>
      </c>
      <c r="J2860" t="s">
        <v>6256</v>
      </c>
      <c r="K2860" t="s">
        <v>5239</v>
      </c>
      <c r="L2860">
        <v>1.3999999999999999E-32</v>
      </c>
      <c r="M2860" t="s">
        <v>4948</v>
      </c>
    </row>
    <row r="2861" spans="1:1024" s="53" customFormat="1" x14ac:dyDescent="0.2">
      <c r="A2861" s="53" t="s">
        <v>2492</v>
      </c>
      <c r="B2861">
        <v>0</v>
      </c>
      <c r="C2861" s="53" t="s">
        <v>6961</v>
      </c>
      <c r="D2861" s="53">
        <v>5</v>
      </c>
      <c r="E2861" s="53">
        <v>5</v>
      </c>
      <c r="F2861" s="136">
        <v>1</v>
      </c>
      <c r="G2861" t="s">
        <v>6962</v>
      </c>
      <c r="H2861">
        <v>0</v>
      </c>
      <c r="I2861" t="s">
        <v>4595</v>
      </c>
      <c r="J2861">
        <v>0</v>
      </c>
      <c r="K2861" t="s">
        <v>4677</v>
      </c>
      <c r="L2861">
        <v>2.9E-27</v>
      </c>
      <c r="M2861" t="s">
        <v>6692</v>
      </c>
      <c r="AKX2861"/>
      <c r="AKY2861"/>
      <c r="AKZ2861"/>
      <c r="ALA2861"/>
      <c r="ALB2861"/>
      <c r="ALC2861"/>
      <c r="ALD2861"/>
      <c r="ALE2861"/>
      <c r="ALF2861"/>
      <c r="ALG2861"/>
      <c r="ALH2861"/>
      <c r="ALI2861"/>
      <c r="ALJ2861"/>
      <c r="ALK2861"/>
      <c r="ALL2861"/>
      <c r="ALM2861"/>
      <c r="ALN2861"/>
      <c r="ALO2861"/>
      <c r="ALP2861"/>
      <c r="ALQ2861"/>
      <c r="ALR2861"/>
      <c r="ALS2861"/>
      <c r="ALT2861"/>
      <c r="ALU2861"/>
      <c r="ALV2861"/>
      <c r="ALW2861"/>
      <c r="ALX2861"/>
      <c r="ALY2861"/>
      <c r="ALZ2861"/>
      <c r="AMA2861"/>
      <c r="AMB2861"/>
      <c r="AMC2861"/>
      <c r="AMD2861"/>
      <c r="AME2861"/>
      <c r="AMF2861"/>
      <c r="AMG2861"/>
      <c r="AMH2861"/>
      <c r="AMI2861"/>
      <c r="AMJ2861"/>
    </row>
    <row r="2862" spans="1:1024" x14ac:dyDescent="0.2">
      <c r="A2862" t="s">
        <v>2426</v>
      </c>
      <c r="B2862">
        <v>0</v>
      </c>
      <c r="C2862" t="s">
        <v>6960</v>
      </c>
      <c r="D2862">
        <v>2</v>
      </c>
      <c r="E2862">
        <v>2</v>
      </c>
      <c r="F2862" s="134">
        <v>1</v>
      </c>
      <c r="G2862" t="s">
        <v>1439</v>
      </c>
      <c r="H2862" t="s">
        <v>6255</v>
      </c>
      <c r="I2862">
        <v>2.8000000000000002E-24</v>
      </c>
      <c r="J2862" t="s">
        <v>6256</v>
      </c>
      <c r="K2862" t="s">
        <v>5239</v>
      </c>
      <c r="L2862">
        <v>1.3999999999999999E-32</v>
      </c>
      <c r="M2862" t="s">
        <v>4948</v>
      </c>
    </row>
    <row r="2863" spans="1:1024" x14ac:dyDescent="0.2">
      <c r="A2863" t="s">
        <v>2426</v>
      </c>
      <c r="B2863">
        <v>0</v>
      </c>
      <c r="C2863" t="s">
        <v>5421</v>
      </c>
      <c r="D2863">
        <v>2</v>
      </c>
      <c r="E2863">
        <v>2</v>
      </c>
      <c r="F2863" s="134">
        <v>1</v>
      </c>
      <c r="G2863" t="s">
        <v>5422</v>
      </c>
      <c r="H2863" t="s">
        <v>4598</v>
      </c>
      <c r="I2863">
        <v>1.3E-39</v>
      </c>
      <c r="J2863" t="s">
        <v>4599</v>
      </c>
      <c r="K2863" t="s">
        <v>5423</v>
      </c>
      <c r="L2863">
        <v>6.2000000000000005E-172</v>
      </c>
      <c r="M2863" t="s">
        <v>5111</v>
      </c>
    </row>
    <row r="2864" spans="1:1024" x14ac:dyDescent="0.2">
      <c r="A2864" t="s">
        <v>2426</v>
      </c>
      <c r="B2864">
        <v>0</v>
      </c>
      <c r="C2864" t="s">
        <v>6961</v>
      </c>
      <c r="D2864">
        <v>2</v>
      </c>
      <c r="E2864">
        <v>2</v>
      </c>
      <c r="F2864" s="134">
        <v>1</v>
      </c>
      <c r="G2864" t="s">
        <v>6962</v>
      </c>
      <c r="H2864">
        <v>0</v>
      </c>
      <c r="I2864" t="s">
        <v>4595</v>
      </c>
      <c r="J2864">
        <v>0</v>
      </c>
      <c r="K2864" t="s">
        <v>4677</v>
      </c>
      <c r="L2864">
        <v>2.9E-27</v>
      </c>
      <c r="M2864" t="s">
        <v>6692</v>
      </c>
    </row>
    <row r="2865" spans="1:1024" x14ac:dyDescent="0.2">
      <c r="A2865" t="s">
        <v>2426</v>
      </c>
      <c r="B2865">
        <v>0</v>
      </c>
      <c r="C2865" t="s">
        <v>5390</v>
      </c>
      <c r="D2865">
        <v>2</v>
      </c>
      <c r="E2865">
        <v>2</v>
      </c>
      <c r="F2865" s="134">
        <v>1</v>
      </c>
      <c r="G2865" t="s">
        <v>4601</v>
      </c>
      <c r="H2865">
        <v>0</v>
      </c>
      <c r="I2865" t="s">
        <v>4595</v>
      </c>
      <c r="J2865">
        <v>0</v>
      </c>
      <c r="K2865" t="s">
        <v>5190</v>
      </c>
      <c r="L2865">
        <v>1.7999999999999999E-11</v>
      </c>
      <c r="M2865" t="s">
        <v>4794</v>
      </c>
    </row>
    <row r="2866" spans="1:1024" x14ac:dyDescent="0.2">
      <c r="A2866" t="s">
        <v>2426</v>
      </c>
      <c r="B2866">
        <v>0</v>
      </c>
      <c r="C2866" t="s">
        <v>5389</v>
      </c>
      <c r="D2866">
        <v>2</v>
      </c>
      <c r="E2866">
        <v>2</v>
      </c>
      <c r="F2866" s="134">
        <v>1</v>
      </c>
      <c r="G2866">
        <v>0</v>
      </c>
      <c r="H2866">
        <v>0</v>
      </c>
      <c r="I2866" t="s">
        <v>4595</v>
      </c>
      <c r="J2866">
        <v>0</v>
      </c>
      <c r="K2866">
        <v>0</v>
      </c>
      <c r="L2866" t="s">
        <v>4595</v>
      </c>
      <c r="M2866">
        <v>0</v>
      </c>
    </row>
    <row r="2867" spans="1:1024" x14ac:dyDescent="0.2">
      <c r="A2867" t="s">
        <v>2426</v>
      </c>
      <c r="B2867">
        <v>0</v>
      </c>
      <c r="C2867" t="s">
        <v>2398</v>
      </c>
      <c r="D2867">
        <v>2</v>
      </c>
      <c r="E2867">
        <v>2</v>
      </c>
      <c r="F2867" s="134">
        <v>1</v>
      </c>
      <c r="G2867" t="s">
        <v>6963</v>
      </c>
      <c r="H2867">
        <v>0</v>
      </c>
      <c r="I2867" t="s">
        <v>4595</v>
      </c>
      <c r="J2867">
        <v>0</v>
      </c>
      <c r="K2867" t="s">
        <v>4637</v>
      </c>
      <c r="L2867">
        <v>6.8999999999999997E-5</v>
      </c>
      <c r="M2867" t="s">
        <v>6964</v>
      </c>
    </row>
    <row r="2868" spans="1:1024" x14ac:dyDescent="0.2">
      <c r="A2868" t="s">
        <v>2426</v>
      </c>
      <c r="B2868">
        <v>0</v>
      </c>
      <c r="C2868" t="s">
        <v>6951</v>
      </c>
      <c r="D2868">
        <v>2</v>
      </c>
      <c r="E2868">
        <v>2</v>
      </c>
      <c r="F2868" s="134">
        <v>1</v>
      </c>
      <c r="G2868">
        <v>0</v>
      </c>
      <c r="H2868">
        <v>0</v>
      </c>
      <c r="I2868" t="s">
        <v>4595</v>
      </c>
      <c r="J2868">
        <v>0</v>
      </c>
      <c r="K2868" t="s">
        <v>6952</v>
      </c>
      <c r="L2868">
        <v>2.5000000000000002E-6</v>
      </c>
      <c r="M2868" t="s">
        <v>6953</v>
      </c>
    </row>
    <row r="2869" spans="1:1024" x14ac:dyDescent="0.2">
      <c r="A2869" t="s">
        <v>2426</v>
      </c>
      <c r="B2869">
        <v>0</v>
      </c>
      <c r="C2869" t="s">
        <v>7274</v>
      </c>
      <c r="D2869">
        <v>2</v>
      </c>
      <c r="E2869">
        <v>2</v>
      </c>
      <c r="F2869" s="134">
        <v>1</v>
      </c>
      <c r="G2869">
        <v>0</v>
      </c>
      <c r="H2869">
        <v>0</v>
      </c>
      <c r="I2869" t="s">
        <v>4595</v>
      </c>
      <c r="J2869">
        <v>0</v>
      </c>
      <c r="K2869">
        <v>0</v>
      </c>
      <c r="L2869" t="s">
        <v>4595</v>
      </c>
      <c r="M2869">
        <v>0</v>
      </c>
    </row>
    <row r="2870" spans="1:1024" x14ac:dyDescent="0.2">
      <c r="A2870" t="s">
        <v>2426</v>
      </c>
      <c r="B2870">
        <v>0</v>
      </c>
      <c r="C2870" t="s">
        <v>6946</v>
      </c>
      <c r="D2870">
        <v>2</v>
      </c>
      <c r="E2870">
        <v>2</v>
      </c>
      <c r="F2870" s="134">
        <v>1</v>
      </c>
      <c r="G2870">
        <v>0</v>
      </c>
      <c r="H2870">
        <v>0</v>
      </c>
      <c r="I2870" t="s">
        <v>4595</v>
      </c>
      <c r="J2870">
        <v>0</v>
      </c>
      <c r="K2870">
        <v>0</v>
      </c>
      <c r="L2870" t="s">
        <v>4595</v>
      </c>
      <c r="M2870">
        <v>0</v>
      </c>
    </row>
    <row r="2871" spans="1:1024" x14ac:dyDescent="0.2">
      <c r="A2871" t="s">
        <v>2426</v>
      </c>
      <c r="B2871">
        <v>0</v>
      </c>
      <c r="C2871" t="s">
        <v>6056</v>
      </c>
      <c r="D2871">
        <v>2</v>
      </c>
      <c r="E2871">
        <v>2</v>
      </c>
      <c r="F2871" s="134">
        <v>1</v>
      </c>
      <c r="G2871">
        <v>0</v>
      </c>
      <c r="H2871">
        <v>0</v>
      </c>
      <c r="I2871" t="s">
        <v>4595</v>
      </c>
      <c r="J2871">
        <v>0</v>
      </c>
      <c r="K2871">
        <v>0</v>
      </c>
      <c r="L2871" t="s">
        <v>4595</v>
      </c>
      <c r="M2871">
        <v>0</v>
      </c>
    </row>
    <row r="2872" spans="1:1024" x14ac:dyDescent="0.2">
      <c r="A2872" t="s">
        <v>2426</v>
      </c>
      <c r="B2872">
        <v>0</v>
      </c>
      <c r="C2872" t="s">
        <v>5009</v>
      </c>
      <c r="D2872">
        <v>2</v>
      </c>
      <c r="E2872">
        <v>2</v>
      </c>
      <c r="F2872" s="134">
        <v>1</v>
      </c>
      <c r="G2872">
        <v>0</v>
      </c>
      <c r="H2872">
        <v>0</v>
      </c>
      <c r="I2872" t="s">
        <v>4595</v>
      </c>
      <c r="J2872">
        <v>0</v>
      </c>
      <c r="K2872">
        <v>0</v>
      </c>
      <c r="L2872" t="s">
        <v>4595</v>
      </c>
      <c r="M2872">
        <v>0</v>
      </c>
    </row>
    <row r="2873" spans="1:1024" x14ac:dyDescent="0.2">
      <c r="A2873" t="s">
        <v>2426</v>
      </c>
      <c r="B2873">
        <v>0</v>
      </c>
      <c r="C2873" t="s">
        <v>7302</v>
      </c>
      <c r="D2873">
        <v>2</v>
      </c>
      <c r="E2873">
        <v>2</v>
      </c>
      <c r="F2873" s="134">
        <v>1</v>
      </c>
      <c r="G2873">
        <v>0</v>
      </c>
      <c r="H2873">
        <v>0</v>
      </c>
      <c r="I2873" t="s">
        <v>4595</v>
      </c>
      <c r="J2873">
        <v>0</v>
      </c>
      <c r="K2873">
        <v>0</v>
      </c>
      <c r="L2873" t="s">
        <v>4595</v>
      </c>
      <c r="M2873">
        <v>0</v>
      </c>
    </row>
    <row r="2874" spans="1:1024" x14ac:dyDescent="0.2">
      <c r="A2874" t="s">
        <v>2426</v>
      </c>
      <c r="B2874">
        <v>0</v>
      </c>
      <c r="C2874" t="s">
        <v>7303</v>
      </c>
      <c r="D2874">
        <v>2</v>
      </c>
      <c r="E2874">
        <v>2</v>
      </c>
      <c r="F2874" s="134">
        <v>1</v>
      </c>
      <c r="G2874">
        <v>0</v>
      </c>
      <c r="H2874">
        <v>0</v>
      </c>
      <c r="I2874" t="s">
        <v>4595</v>
      </c>
      <c r="J2874">
        <v>0</v>
      </c>
      <c r="K2874">
        <v>0</v>
      </c>
      <c r="L2874" t="s">
        <v>4595</v>
      </c>
      <c r="M2874">
        <v>0</v>
      </c>
    </row>
    <row r="2875" spans="1:1024" x14ac:dyDescent="0.2">
      <c r="A2875" t="s">
        <v>2426</v>
      </c>
      <c r="B2875">
        <v>0</v>
      </c>
      <c r="C2875" t="s">
        <v>7304</v>
      </c>
      <c r="D2875">
        <v>2</v>
      </c>
      <c r="E2875">
        <v>2</v>
      </c>
      <c r="F2875" s="134">
        <v>1</v>
      </c>
      <c r="G2875">
        <v>0</v>
      </c>
      <c r="H2875">
        <v>0</v>
      </c>
      <c r="I2875" t="s">
        <v>4595</v>
      </c>
      <c r="J2875">
        <v>0</v>
      </c>
      <c r="K2875" t="s">
        <v>7305</v>
      </c>
      <c r="L2875">
        <v>3.1999999999999999E-5</v>
      </c>
      <c r="M2875" t="s">
        <v>7306</v>
      </c>
    </row>
    <row r="2876" spans="1:1024" x14ac:dyDescent="0.2">
      <c r="A2876" t="s">
        <v>2426</v>
      </c>
      <c r="B2876">
        <v>0</v>
      </c>
      <c r="C2876" t="s">
        <v>7307</v>
      </c>
      <c r="D2876">
        <v>2</v>
      </c>
      <c r="E2876">
        <v>2</v>
      </c>
      <c r="F2876" s="134">
        <v>1</v>
      </c>
      <c r="G2876">
        <v>0</v>
      </c>
      <c r="H2876">
        <v>0</v>
      </c>
      <c r="I2876" t="s">
        <v>4595</v>
      </c>
      <c r="J2876">
        <v>0</v>
      </c>
      <c r="K2876" t="s">
        <v>7011</v>
      </c>
      <c r="L2876">
        <v>4.1999999999999999E-8</v>
      </c>
      <c r="M2876" t="s">
        <v>7308</v>
      </c>
    </row>
    <row r="2877" spans="1:1024" x14ac:dyDescent="0.2">
      <c r="A2877" t="s">
        <v>2426</v>
      </c>
      <c r="B2877">
        <v>0</v>
      </c>
      <c r="C2877" t="s">
        <v>7309</v>
      </c>
      <c r="D2877">
        <v>2</v>
      </c>
      <c r="E2877">
        <v>2</v>
      </c>
      <c r="F2877" s="134">
        <v>1</v>
      </c>
      <c r="G2877">
        <v>0</v>
      </c>
      <c r="H2877">
        <v>0</v>
      </c>
      <c r="I2877" t="s">
        <v>4595</v>
      </c>
      <c r="J2877">
        <v>0</v>
      </c>
      <c r="K2877" t="s">
        <v>5316</v>
      </c>
      <c r="L2877">
        <v>5.2999999999999997E-24</v>
      </c>
      <c r="M2877" t="s">
        <v>7310</v>
      </c>
    </row>
    <row r="2878" spans="1:1024" x14ac:dyDescent="0.2">
      <c r="A2878" t="s">
        <v>2426</v>
      </c>
      <c r="B2878">
        <v>0</v>
      </c>
      <c r="C2878" t="s">
        <v>7311</v>
      </c>
      <c r="D2878">
        <v>2</v>
      </c>
      <c r="E2878">
        <v>2</v>
      </c>
      <c r="F2878" s="134">
        <v>1</v>
      </c>
      <c r="G2878">
        <v>0</v>
      </c>
      <c r="H2878">
        <v>0</v>
      </c>
      <c r="I2878" t="s">
        <v>4595</v>
      </c>
      <c r="J2878">
        <v>0</v>
      </c>
      <c r="K2878" t="s">
        <v>7312</v>
      </c>
      <c r="L2878">
        <v>9.9999999999999994E-12</v>
      </c>
      <c r="M2878" t="s">
        <v>4948</v>
      </c>
    </row>
    <row r="2879" spans="1:1024" s="53" customFormat="1" x14ac:dyDescent="0.2">
      <c r="A2879" s="53" t="s">
        <v>2426</v>
      </c>
      <c r="B2879">
        <v>0</v>
      </c>
      <c r="C2879" s="53" t="s">
        <v>7313</v>
      </c>
      <c r="D2879" s="53">
        <v>2</v>
      </c>
      <c r="E2879" s="53">
        <v>2</v>
      </c>
      <c r="F2879" s="136">
        <v>1</v>
      </c>
      <c r="G2879">
        <v>0</v>
      </c>
      <c r="H2879">
        <v>0</v>
      </c>
      <c r="I2879" t="s">
        <v>4595</v>
      </c>
      <c r="J2879">
        <v>0</v>
      </c>
      <c r="K2879">
        <v>0</v>
      </c>
      <c r="L2879" t="s">
        <v>4595</v>
      </c>
      <c r="M2879">
        <v>0</v>
      </c>
      <c r="AKX2879"/>
      <c r="AKY2879"/>
      <c r="AKZ2879"/>
      <c r="ALA2879"/>
      <c r="ALB2879"/>
      <c r="ALC2879"/>
      <c r="ALD2879"/>
      <c r="ALE2879"/>
      <c r="ALF2879"/>
      <c r="ALG2879"/>
      <c r="ALH2879"/>
      <c r="ALI2879"/>
      <c r="ALJ2879"/>
      <c r="ALK2879"/>
      <c r="ALL2879"/>
      <c r="ALM2879"/>
      <c r="ALN2879"/>
      <c r="ALO2879"/>
      <c r="ALP2879"/>
      <c r="ALQ2879"/>
      <c r="ALR2879"/>
      <c r="ALS2879"/>
      <c r="ALT2879"/>
      <c r="ALU2879"/>
      <c r="ALV2879"/>
      <c r="ALW2879"/>
      <c r="ALX2879"/>
      <c r="ALY2879"/>
      <c r="ALZ2879"/>
      <c r="AMA2879"/>
      <c r="AMB2879"/>
      <c r="AMC2879"/>
      <c r="AMD2879"/>
      <c r="AME2879"/>
      <c r="AMF2879"/>
      <c r="AMG2879"/>
      <c r="AMH2879"/>
      <c r="AMI2879"/>
      <c r="AMJ2879"/>
    </row>
    <row r="2880" spans="1:1024" x14ac:dyDescent="0.2">
      <c r="A2880" t="s">
        <v>1054</v>
      </c>
      <c r="B2880">
        <v>0</v>
      </c>
      <c r="C2880" t="s">
        <v>5426</v>
      </c>
      <c r="D2880">
        <v>1</v>
      </c>
      <c r="E2880">
        <v>11</v>
      </c>
      <c r="F2880" s="134">
        <v>9.0909100000000007E-2</v>
      </c>
      <c r="G2880" t="s">
        <v>636</v>
      </c>
      <c r="H2880">
        <v>0</v>
      </c>
      <c r="I2880" t="s">
        <v>4595</v>
      </c>
      <c r="J2880">
        <v>0</v>
      </c>
      <c r="K2880" t="s">
        <v>5190</v>
      </c>
      <c r="L2880">
        <v>6.5000000000000003E-87</v>
      </c>
      <c r="M2880" t="s">
        <v>4794</v>
      </c>
    </row>
    <row r="2881" spans="1:13" x14ac:dyDescent="0.2">
      <c r="A2881" t="s">
        <v>1054</v>
      </c>
      <c r="B2881">
        <v>0</v>
      </c>
      <c r="C2881" t="s">
        <v>5388</v>
      </c>
      <c r="D2881">
        <v>1</v>
      </c>
      <c r="E2881">
        <v>11</v>
      </c>
      <c r="F2881" s="134">
        <v>9.0909100000000007E-2</v>
      </c>
      <c r="G2881" t="s">
        <v>4601</v>
      </c>
      <c r="H2881">
        <v>0</v>
      </c>
      <c r="I2881" t="s">
        <v>4595</v>
      </c>
      <c r="J2881">
        <v>0</v>
      </c>
      <c r="K2881" t="s">
        <v>5190</v>
      </c>
      <c r="L2881">
        <v>4.3999999999999997E-9</v>
      </c>
      <c r="M2881" t="s">
        <v>4794</v>
      </c>
    </row>
    <row r="2882" spans="1:13" x14ac:dyDescent="0.2">
      <c r="A2882" t="s">
        <v>1054</v>
      </c>
      <c r="B2882">
        <v>0</v>
      </c>
      <c r="C2882" t="s">
        <v>5390</v>
      </c>
      <c r="D2882">
        <v>1</v>
      </c>
      <c r="E2882">
        <v>11</v>
      </c>
      <c r="F2882" s="134">
        <v>9.0909100000000007E-2</v>
      </c>
      <c r="G2882" t="s">
        <v>4601</v>
      </c>
      <c r="H2882">
        <v>0</v>
      </c>
      <c r="I2882" t="s">
        <v>4595</v>
      </c>
      <c r="J2882">
        <v>0</v>
      </c>
      <c r="K2882" t="s">
        <v>5190</v>
      </c>
      <c r="L2882">
        <v>1.7999999999999999E-11</v>
      </c>
      <c r="M2882" t="s">
        <v>4794</v>
      </c>
    </row>
    <row r="2883" spans="1:13" x14ac:dyDescent="0.2">
      <c r="A2883" t="s">
        <v>1054</v>
      </c>
      <c r="B2883">
        <v>0</v>
      </c>
      <c r="C2883" t="s">
        <v>5391</v>
      </c>
      <c r="D2883">
        <v>1</v>
      </c>
      <c r="E2883">
        <v>11</v>
      </c>
      <c r="F2883" s="134">
        <v>9.0909100000000007E-2</v>
      </c>
      <c r="G2883" t="s">
        <v>5392</v>
      </c>
      <c r="H2883" t="s">
        <v>5393</v>
      </c>
      <c r="I2883">
        <v>8.8999999999999995E-5</v>
      </c>
      <c r="J2883" t="s">
        <v>4741</v>
      </c>
      <c r="K2883" t="s">
        <v>4637</v>
      </c>
      <c r="L2883">
        <v>3.6000000000000001E-26</v>
      </c>
      <c r="M2883" t="s">
        <v>5394</v>
      </c>
    </row>
    <row r="2884" spans="1:13" x14ac:dyDescent="0.2">
      <c r="A2884" t="s">
        <v>1054</v>
      </c>
      <c r="B2884">
        <v>0</v>
      </c>
      <c r="C2884" t="s">
        <v>5328</v>
      </c>
      <c r="D2884">
        <v>1</v>
      </c>
      <c r="E2884">
        <v>11</v>
      </c>
      <c r="F2884" s="134">
        <v>9.0909100000000007E-2</v>
      </c>
      <c r="G2884" t="s">
        <v>23</v>
      </c>
      <c r="H2884" t="s">
        <v>5329</v>
      </c>
      <c r="I2884">
        <v>4.5000000000000004E-155</v>
      </c>
      <c r="J2884" t="s">
        <v>4667</v>
      </c>
      <c r="K2884" t="s">
        <v>5330</v>
      </c>
      <c r="L2884">
        <v>1.6999999999999999E-290</v>
      </c>
      <c r="M2884" t="s">
        <v>4948</v>
      </c>
    </row>
    <row r="2885" spans="1:13" x14ac:dyDescent="0.2">
      <c r="A2885" t="s">
        <v>1054</v>
      </c>
      <c r="B2885">
        <v>0</v>
      </c>
      <c r="C2885" t="s">
        <v>5273</v>
      </c>
      <c r="D2885">
        <v>1</v>
      </c>
      <c r="E2885">
        <v>11</v>
      </c>
      <c r="F2885" s="134">
        <v>9.0909100000000007E-2</v>
      </c>
      <c r="G2885" t="s">
        <v>607</v>
      </c>
      <c r="H2885" t="s">
        <v>5274</v>
      </c>
      <c r="I2885">
        <v>3.8000000000000001E-9</v>
      </c>
      <c r="J2885" t="s">
        <v>5275</v>
      </c>
      <c r="K2885" t="s">
        <v>4952</v>
      </c>
      <c r="L2885">
        <v>9.9999999999999993E-41</v>
      </c>
      <c r="M2885" t="s">
        <v>5276</v>
      </c>
    </row>
    <row r="2886" spans="1:13" x14ac:dyDescent="0.2">
      <c r="A2886" t="s">
        <v>1054</v>
      </c>
      <c r="B2886">
        <v>0</v>
      </c>
      <c r="C2886" t="s">
        <v>5345</v>
      </c>
      <c r="D2886">
        <v>1</v>
      </c>
      <c r="E2886">
        <v>11</v>
      </c>
      <c r="F2886" s="134">
        <v>9.0909100000000007E-2</v>
      </c>
      <c r="G2886" t="s">
        <v>4635</v>
      </c>
      <c r="H2886" t="s">
        <v>5278</v>
      </c>
      <c r="I2886">
        <v>6.1000000000000004E-43</v>
      </c>
      <c r="J2886" t="s">
        <v>4607</v>
      </c>
      <c r="K2886" t="s">
        <v>5346</v>
      </c>
      <c r="L2886">
        <v>6.2000000000000002E-291</v>
      </c>
      <c r="M2886" t="s">
        <v>4984</v>
      </c>
    </row>
    <row r="2887" spans="1:13" x14ac:dyDescent="0.2">
      <c r="A2887" t="s">
        <v>1054</v>
      </c>
      <c r="B2887">
        <v>0</v>
      </c>
      <c r="C2887" t="s">
        <v>6232</v>
      </c>
      <c r="D2887">
        <v>1</v>
      </c>
      <c r="E2887">
        <v>11</v>
      </c>
      <c r="F2887" s="134">
        <v>9.0909100000000007E-2</v>
      </c>
      <c r="G2887">
        <v>0</v>
      </c>
      <c r="H2887">
        <v>0</v>
      </c>
      <c r="I2887" t="s">
        <v>4595</v>
      </c>
      <c r="J2887">
        <v>0</v>
      </c>
      <c r="K2887">
        <v>0</v>
      </c>
      <c r="L2887" t="s">
        <v>4595</v>
      </c>
      <c r="M2887">
        <v>0</v>
      </c>
    </row>
    <row r="2888" spans="1:13" x14ac:dyDescent="0.2">
      <c r="A2888" t="s">
        <v>1054</v>
      </c>
      <c r="B2888">
        <v>0</v>
      </c>
      <c r="C2888" t="s">
        <v>5175</v>
      </c>
      <c r="D2888">
        <v>1</v>
      </c>
      <c r="E2888">
        <v>11</v>
      </c>
      <c r="F2888" s="134">
        <v>9.0909100000000007E-2</v>
      </c>
      <c r="G2888">
        <v>0</v>
      </c>
      <c r="H2888">
        <v>0</v>
      </c>
      <c r="I2888" t="s">
        <v>4595</v>
      </c>
      <c r="J2888">
        <v>0</v>
      </c>
      <c r="K2888">
        <v>0</v>
      </c>
      <c r="L2888" t="s">
        <v>4595</v>
      </c>
      <c r="M2888">
        <v>0</v>
      </c>
    </row>
    <row r="2889" spans="1:13" x14ac:dyDescent="0.2">
      <c r="A2889" t="s">
        <v>1054</v>
      </c>
      <c r="B2889">
        <v>0</v>
      </c>
      <c r="C2889" t="s">
        <v>4665</v>
      </c>
      <c r="D2889">
        <v>1</v>
      </c>
      <c r="E2889">
        <v>11</v>
      </c>
      <c r="F2889" s="134">
        <v>9.0909100000000007E-2</v>
      </c>
      <c r="G2889">
        <v>0</v>
      </c>
      <c r="H2889" t="s">
        <v>4666</v>
      </c>
      <c r="I2889">
        <v>3.9999999999999998E-7</v>
      </c>
      <c r="J2889" t="s">
        <v>4667</v>
      </c>
      <c r="K2889" t="s">
        <v>4668</v>
      </c>
      <c r="L2889">
        <v>8.1999999999999997E-27</v>
      </c>
      <c r="M2889" t="s">
        <v>4669</v>
      </c>
    </row>
    <row r="2890" spans="1:13" x14ac:dyDescent="0.2">
      <c r="A2890" t="s">
        <v>1054</v>
      </c>
      <c r="B2890">
        <v>0</v>
      </c>
      <c r="C2890" t="s">
        <v>6053</v>
      </c>
      <c r="D2890">
        <v>1</v>
      </c>
      <c r="E2890">
        <v>11</v>
      </c>
      <c r="F2890" s="134">
        <v>9.0909100000000007E-2</v>
      </c>
      <c r="G2890">
        <v>0</v>
      </c>
      <c r="H2890">
        <v>0</v>
      </c>
      <c r="I2890" t="s">
        <v>4595</v>
      </c>
      <c r="J2890">
        <v>0</v>
      </c>
      <c r="K2890" t="s">
        <v>6054</v>
      </c>
      <c r="L2890">
        <v>2E-14</v>
      </c>
      <c r="M2890" t="s">
        <v>6055</v>
      </c>
    </row>
    <row r="2891" spans="1:13" x14ac:dyDescent="0.2">
      <c r="A2891" t="s">
        <v>1054</v>
      </c>
      <c r="B2891">
        <v>0</v>
      </c>
      <c r="C2891" t="s">
        <v>6213</v>
      </c>
      <c r="D2891">
        <v>1</v>
      </c>
      <c r="E2891">
        <v>11</v>
      </c>
      <c r="F2891" s="134">
        <v>9.0909100000000007E-2</v>
      </c>
      <c r="G2891">
        <v>0</v>
      </c>
      <c r="H2891">
        <v>0</v>
      </c>
      <c r="I2891" t="s">
        <v>4595</v>
      </c>
      <c r="J2891">
        <v>0</v>
      </c>
      <c r="K2891" t="s">
        <v>6214</v>
      </c>
      <c r="L2891">
        <v>6.7000000000000005E-14</v>
      </c>
      <c r="M2891" t="s">
        <v>6215</v>
      </c>
    </row>
    <row r="2892" spans="1:13" x14ac:dyDescent="0.2">
      <c r="A2892" t="s">
        <v>1054</v>
      </c>
      <c r="B2892">
        <v>0</v>
      </c>
      <c r="C2892" t="s">
        <v>6065</v>
      </c>
      <c r="D2892">
        <v>1</v>
      </c>
      <c r="E2892">
        <v>11</v>
      </c>
      <c r="F2892" s="134">
        <v>9.0909100000000007E-2</v>
      </c>
      <c r="G2892">
        <v>0</v>
      </c>
      <c r="H2892">
        <v>0</v>
      </c>
      <c r="I2892" t="s">
        <v>4595</v>
      </c>
      <c r="J2892">
        <v>0</v>
      </c>
      <c r="K2892">
        <v>0</v>
      </c>
      <c r="L2892" t="s">
        <v>4595</v>
      </c>
      <c r="M2892">
        <v>0</v>
      </c>
    </row>
    <row r="2893" spans="1:13" x14ac:dyDescent="0.2">
      <c r="A2893" t="s">
        <v>1054</v>
      </c>
      <c r="B2893">
        <v>0</v>
      </c>
      <c r="C2893" t="s">
        <v>6876</v>
      </c>
      <c r="D2893">
        <v>1</v>
      </c>
      <c r="E2893">
        <v>11</v>
      </c>
      <c r="F2893" s="134">
        <v>9.0909100000000007E-2</v>
      </c>
      <c r="G2893" t="s">
        <v>6877</v>
      </c>
      <c r="H2893" t="s">
        <v>6878</v>
      </c>
      <c r="I2893">
        <v>6.3E-7</v>
      </c>
      <c r="J2893" t="s">
        <v>6879</v>
      </c>
      <c r="K2893" t="s">
        <v>4845</v>
      </c>
      <c r="L2893">
        <v>2.9000000000000002E-34</v>
      </c>
      <c r="M2893" t="s">
        <v>6880</v>
      </c>
    </row>
    <row r="2894" spans="1:13" x14ac:dyDescent="0.2">
      <c r="A2894" t="s">
        <v>1054</v>
      </c>
      <c r="B2894">
        <v>0</v>
      </c>
      <c r="C2894" t="s">
        <v>4751</v>
      </c>
      <c r="D2894">
        <v>1</v>
      </c>
      <c r="E2894">
        <v>11</v>
      </c>
      <c r="F2894" s="134">
        <v>9.0909100000000007E-2</v>
      </c>
      <c r="G2894">
        <v>0</v>
      </c>
      <c r="H2894">
        <v>0</v>
      </c>
      <c r="I2894" t="s">
        <v>4595</v>
      </c>
      <c r="J2894">
        <v>0</v>
      </c>
      <c r="K2894" t="s">
        <v>4752</v>
      </c>
      <c r="L2894">
        <v>3.3000000000000002E-23</v>
      </c>
      <c r="M2894" t="s">
        <v>4753</v>
      </c>
    </row>
    <row r="2895" spans="1:13" x14ac:dyDescent="0.2">
      <c r="A2895" t="s">
        <v>1054</v>
      </c>
      <c r="B2895">
        <v>0</v>
      </c>
      <c r="C2895" t="s">
        <v>5045</v>
      </c>
      <c r="D2895">
        <v>1</v>
      </c>
      <c r="E2895">
        <v>11</v>
      </c>
      <c r="F2895" s="134">
        <v>9.0909100000000007E-2</v>
      </c>
      <c r="G2895">
        <v>0</v>
      </c>
      <c r="H2895">
        <v>0</v>
      </c>
      <c r="I2895" t="s">
        <v>4595</v>
      </c>
      <c r="J2895">
        <v>0</v>
      </c>
      <c r="K2895">
        <v>0</v>
      </c>
      <c r="L2895" t="s">
        <v>4595</v>
      </c>
      <c r="M2895">
        <v>0</v>
      </c>
    </row>
    <row r="2896" spans="1:13" x14ac:dyDescent="0.2">
      <c r="A2896" t="s">
        <v>1054</v>
      </c>
      <c r="B2896">
        <v>0</v>
      </c>
      <c r="C2896" t="s">
        <v>6138</v>
      </c>
      <c r="D2896">
        <v>1</v>
      </c>
      <c r="E2896">
        <v>11</v>
      </c>
      <c r="F2896" s="134">
        <v>9.0909100000000007E-2</v>
      </c>
      <c r="G2896">
        <v>0</v>
      </c>
      <c r="H2896" t="s">
        <v>6139</v>
      </c>
      <c r="I2896">
        <v>3.5000000000000002E-8</v>
      </c>
      <c r="J2896" t="s">
        <v>4696</v>
      </c>
      <c r="K2896" t="s">
        <v>6140</v>
      </c>
      <c r="L2896">
        <v>9.4000000000000001E-19</v>
      </c>
      <c r="M2896" t="s">
        <v>6141</v>
      </c>
    </row>
    <row r="2897" spans="1:13" x14ac:dyDescent="0.2">
      <c r="A2897" t="s">
        <v>1054</v>
      </c>
      <c r="B2897">
        <v>0</v>
      </c>
      <c r="C2897" t="s">
        <v>5064</v>
      </c>
      <c r="D2897">
        <v>1</v>
      </c>
      <c r="E2897">
        <v>11</v>
      </c>
      <c r="F2897" s="134">
        <v>9.0909100000000007E-2</v>
      </c>
      <c r="G2897">
        <v>0</v>
      </c>
      <c r="H2897">
        <v>0</v>
      </c>
      <c r="I2897" t="s">
        <v>4595</v>
      </c>
      <c r="J2897">
        <v>0</v>
      </c>
      <c r="K2897" t="s">
        <v>5065</v>
      </c>
      <c r="L2897">
        <v>1.9000000000000001E-5</v>
      </c>
      <c r="M2897" t="s">
        <v>5066</v>
      </c>
    </row>
    <row r="2898" spans="1:13" x14ac:dyDescent="0.2">
      <c r="A2898" t="s">
        <v>1054</v>
      </c>
      <c r="B2898">
        <v>0</v>
      </c>
      <c r="C2898" t="s">
        <v>7314</v>
      </c>
      <c r="D2898">
        <v>1</v>
      </c>
      <c r="E2898">
        <v>11</v>
      </c>
      <c r="F2898" s="134">
        <v>9.0909100000000007E-2</v>
      </c>
      <c r="G2898">
        <v>0</v>
      </c>
      <c r="H2898">
        <v>0</v>
      </c>
      <c r="I2898" t="s">
        <v>4595</v>
      </c>
      <c r="J2898">
        <v>0</v>
      </c>
      <c r="K2898">
        <v>0</v>
      </c>
      <c r="L2898" t="s">
        <v>4595</v>
      </c>
      <c r="M2898">
        <v>0</v>
      </c>
    </row>
    <row r="2899" spans="1:13" x14ac:dyDescent="0.2">
      <c r="A2899" t="s">
        <v>1054</v>
      </c>
      <c r="B2899">
        <v>0</v>
      </c>
      <c r="C2899" t="s">
        <v>4808</v>
      </c>
      <c r="D2899">
        <v>1</v>
      </c>
      <c r="E2899">
        <v>11</v>
      </c>
      <c r="F2899" s="134">
        <v>9.0909100000000007E-2</v>
      </c>
      <c r="G2899">
        <v>0</v>
      </c>
      <c r="H2899">
        <v>0</v>
      </c>
      <c r="I2899" t="s">
        <v>4595</v>
      </c>
      <c r="J2899">
        <v>0</v>
      </c>
      <c r="K2899" t="s">
        <v>4809</v>
      </c>
      <c r="L2899">
        <v>3.7999999999999998E-10</v>
      </c>
      <c r="M2899" t="s">
        <v>4810</v>
      </c>
    </row>
    <row r="2900" spans="1:13" x14ac:dyDescent="0.2">
      <c r="A2900" t="s">
        <v>1054</v>
      </c>
      <c r="B2900">
        <v>0</v>
      </c>
      <c r="C2900" t="s">
        <v>7315</v>
      </c>
      <c r="D2900">
        <v>1</v>
      </c>
      <c r="E2900">
        <v>11</v>
      </c>
      <c r="F2900" s="134">
        <v>9.0909100000000007E-2</v>
      </c>
      <c r="G2900">
        <v>0</v>
      </c>
      <c r="H2900">
        <v>0</v>
      </c>
      <c r="I2900" t="s">
        <v>4595</v>
      </c>
      <c r="J2900">
        <v>0</v>
      </c>
      <c r="K2900">
        <v>0</v>
      </c>
      <c r="L2900" t="s">
        <v>4595</v>
      </c>
      <c r="M2900">
        <v>0</v>
      </c>
    </row>
    <row r="2901" spans="1:13" x14ac:dyDescent="0.2">
      <c r="A2901" t="s">
        <v>1054</v>
      </c>
      <c r="B2901">
        <v>0</v>
      </c>
      <c r="C2901" t="s">
        <v>7316</v>
      </c>
      <c r="D2901">
        <v>1</v>
      </c>
      <c r="E2901">
        <v>11</v>
      </c>
      <c r="F2901" s="134">
        <v>9.0909100000000007E-2</v>
      </c>
      <c r="G2901">
        <v>0</v>
      </c>
      <c r="H2901">
        <v>0</v>
      </c>
      <c r="I2901" t="s">
        <v>4595</v>
      </c>
      <c r="J2901">
        <v>0</v>
      </c>
      <c r="K2901" t="s">
        <v>7317</v>
      </c>
      <c r="L2901">
        <v>1.9000000000000001E-5</v>
      </c>
      <c r="M2901" t="s">
        <v>7318</v>
      </c>
    </row>
    <row r="2902" spans="1:13" x14ac:dyDescent="0.2">
      <c r="A2902" t="s">
        <v>1054</v>
      </c>
      <c r="B2902">
        <v>0</v>
      </c>
      <c r="C2902" t="s">
        <v>6893</v>
      </c>
      <c r="D2902">
        <v>1</v>
      </c>
      <c r="E2902">
        <v>11</v>
      </c>
      <c r="F2902" s="134">
        <v>9.0909100000000007E-2</v>
      </c>
      <c r="G2902">
        <v>0</v>
      </c>
      <c r="H2902">
        <v>0</v>
      </c>
      <c r="I2902" t="s">
        <v>4595</v>
      </c>
      <c r="J2902">
        <v>0</v>
      </c>
      <c r="K2902">
        <v>0</v>
      </c>
      <c r="L2902" t="s">
        <v>4595</v>
      </c>
      <c r="M2902">
        <v>0</v>
      </c>
    </row>
    <row r="2903" spans="1:13" x14ac:dyDescent="0.2">
      <c r="A2903" t="s">
        <v>1054</v>
      </c>
      <c r="B2903">
        <v>0</v>
      </c>
      <c r="C2903" t="s">
        <v>7319</v>
      </c>
      <c r="D2903">
        <v>1</v>
      </c>
      <c r="E2903">
        <v>11</v>
      </c>
      <c r="F2903" s="134">
        <v>9.0909100000000007E-2</v>
      </c>
      <c r="G2903">
        <v>0</v>
      </c>
      <c r="H2903">
        <v>0</v>
      </c>
      <c r="I2903" t="s">
        <v>4595</v>
      </c>
      <c r="J2903">
        <v>0</v>
      </c>
      <c r="K2903">
        <v>0</v>
      </c>
      <c r="L2903" t="s">
        <v>4595</v>
      </c>
      <c r="M2903">
        <v>0</v>
      </c>
    </row>
    <row r="2904" spans="1:13" x14ac:dyDescent="0.2">
      <c r="A2904" t="s">
        <v>1054</v>
      </c>
      <c r="B2904">
        <v>0</v>
      </c>
      <c r="C2904" t="s">
        <v>5421</v>
      </c>
      <c r="D2904">
        <v>2</v>
      </c>
      <c r="E2904">
        <v>11</v>
      </c>
      <c r="F2904" s="134">
        <v>0.18181800000000001</v>
      </c>
      <c r="G2904" t="s">
        <v>5422</v>
      </c>
      <c r="H2904" t="s">
        <v>4598</v>
      </c>
      <c r="I2904">
        <v>1.3E-39</v>
      </c>
      <c r="J2904" t="s">
        <v>4599</v>
      </c>
      <c r="K2904" t="s">
        <v>5423</v>
      </c>
      <c r="L2904">
        <v>6.2000000000000005E-172</v>
      </c>
      <c r="M2904" t="s">
        <v>5111</v>
      </c>
    </row>
    <row r="2905" spans="1:13" x14ac:dyDescent="0.2">
      <c r="A2905" t="s">
        <v>1054</v>
      </c>
      <c r="B2905">
        <v>0</v>
      </c>
      <c r="C2905" t="s">
        <v>5415</v>
      </c>
      <c r="D2905">
        <v>2</v>
      </c>
      <c r="E2905">
        <v>11</v>
      </c>
      <c r="F2905" s="134">
        <v>0.18181800000000001</v>
      </c>
      <c r="G2905" t="s">
        <v>5416</v>
      </c>
      <c r="H2905" t="s">
        <v>5166</v>
      </c>
      <c r="I2905">
        <v>1.1999999999999999E-128</v>
      </c>
      <c r="J2905" t="s">
        <v>4607</v>
      </c>
      <c r="K2905" t="s">
        <v>5417</v>
      </c>
      <c r="L2905">
        <v>4.1999999999999999E-194</v>
      </c>
      <c r="M2905" t="s">
        <v>5418</v>
      </c>
    </row>
    <row r="2906" spans="1:13" x14ac:dyDescent="0.2">
      <c r="A2906" t="s">
        <v>1054</v>
      </c>
      <c r="B2906">
        <v>0</v>
      </c>
      <c r="C2906" t="s">
        <v>5232</v>
      </c>
      <c r="D2906">
        <v>2</v>
      </c>
      <c r="E2906">
        <v>11</v>
      </c>
      <c r="F2906" s="134">
        <v>0.18181800000000001</v>
      </c>
      <c r="G2906" t="s">
        <v>1061</v>
      </c>
      <c r="H2906" t="s">
        <v>5233</v>
      </c>
      <c r="I2906">
        <v>3.4999999999999998E-10</v>
      </c>
      <c r="J2906" t="s">
        <v>5234</v>
      </c>
      <c r="K2906" t="s">
        <v>5235</v>
      </c>
      <c r="L2906">
        <v>2.1000000000000001E-37</v>
      </c>
      <c r="M2906" t="s">
        <v>4948</v>
      </c>
    </row>
    <row r="2907" spans="1:13" x14ac:dyDescent="0.2">
      <c r="A2907" t="s">
        <v>1054</v>
      </c>
      <c r="B2907">
        <v>0</v>
      </c>
      <c r="C2907" t="s">
        <v>5236</v>
      </c>
      <c r="D2907">
        <v>2</v>
      </c>
      <c r="E2907">
        <v>11</v>
      </c>
      <c r="F2907" s="134">
        <v>0.18181800000000001</v>
      </c>
      <c r="G2907" t="s">
        <v>607</v>
      </c>
      <c r="H2907" t="s">
        <v>5237</v>
      </c>
      <c r="I2907">
        <v>4.7E-56</v>
      </c>
      <c r="J2907" t="s">
        <v>5238</v>
      </c>
      <c r="K2907" t="s">
        <v>5239</v>
      </c>
      <c r="L2907">
        <v>5.8999999999999998E-56</v>
      </c>
      <c r="M2907" t="s">
        <v>4948</v>
      </c>
    </row>
    <row r="2908" spans="1:13" x14ac:dyDescent="0.2">
      <c r="A2908" t="s">
        <v>1054</v>
      </c>
      <c r="B2908">
        <v>0</v>
      </c>
      <c r="C2908" t="s">
        <v>4954</v>
      </c>
      <c r="D2908">
        <v>2</v>
      </c>
      <c r="E2908">
        <v>11</v>
      </c>
      <c r="F2908" s="134">
        <v>0.18181800000000001</v>
      </c>
      <c r="G2908" t="s">
        <v>801</v>
      </c>
      <c r="H2908" t="s">
        <v>4955</v>
      </c>
      <c r="I2908">
        <v>5.6000000000000003E-41</v>
      </c>
      <c r="J2908" t="s">
        <v>4956</v>
      </c>
      <c r="K2908" t="s">
        <v>4957</v>
      </c>
      <c r="L2908">
        <v>9.2000000000000003E-122</v>
      </c>
      <c r="M2908" t="s">
        <v>4958</v>
      </c>
    </row>
    <row r="2909" spans="1:13" x14ac:dyDescent="0.2">
      <c r="A2909" t="s">
        <v>1054</v>
      </c>
      <c r="B2909">
        <v>0</v>
      </c>
      <c r="C2909" t="s">
        <v>5749</v>
      </c>
      <c r="D2909">
        <v>2</v>
      </c>
      <c r="E2909">
        <v>11</v>
      </c>
      <c r="F2909" s="134">
        <v>0.18181800000000001</v>
      </c>
      <c r="G2909" t="s">
        <v>5396</v>
      </c>
      <c r="H2909" t="s">
        <v>5397</v>
      </c>
      <c r="I2909">
        <v>2.7000000000000001E-7</v>
      </c>
      <c r="J2909" t="s">
        <v>5398</v>
      </c>
      <c r="K2909" t="s">
        <v>5750</v>
      </c>
      <c r="L2909">
        <v>3E-11</v>
      </c>
      <c r="M2909" t="s">
        <v>5751</v>
      </c>
    </row>
    <row r="2910" spans="1:13" x14ac:dyDescent="0.2">
      <c r="A2910" t="s">
        <v>1054</v>
      </c>
      <c r="B2910">
        <v>0</v>
      </c>
      <c r="C2910" t="s">
        <v>6060</v>
      </c>
      <c r="D2910">
        <v>2</v>
      </c>
      <c r="E2910">
        <v>11</v>
      </c>
      <c r="F2910" s="134">
        <v>0.18181800000000001</v>
      </c>
      <c r="G2910" t="s">
        <v>1056</v>
      </c>
      <c r="H2910" t="s">
        <v>6061</v>
      </c>
      <c r="I2910">
        <v>3E-10</v>
      </c>
      <c r="J2910" t="s">
        <v>6062</v>
      </c>
      <c r="K2910" t="s">
        <v>6063</v>
      </c>
      <c r="L2910">
        <v>3.2000000000000002E-31</v>
      </c>
      <c r="M2910" t="s">
        <v>6064</v>
      </c>
    </row>
    <row r="2911" spans="1:13" x14ac:dyDescent="0.2">
      <c r="A2911" t="s">
        <v>1054</v>
      </c>
      <c r="B2911">
        <v>0</v>
      </c>
      <c r="C2911" t="s">
        <v>4737</v>
      </c>
      <c r="D2911">
        <v>2</v>
      </c>
      <c r="E2911">
        <v>11</v>
      </c>
      <c r="F2911" s="134">
        <v>0.18181800000000001</v>
      </c>
      <c r="G2911">
        <v>0</v>
      </c>
      <c r="H2911">
        <v>0</v>
      </c>
      <c r="I2911" t="s">
        <v>4595</v>
      </c>
      <c r="J2911">
        <v>0</v>
      </c>
      <c r="K2911">
        <v>0</v>
      </c>
      <c r="L2911" t="s">
        <v>4595</v>
      </c>
      <c r="M2911">
        <v>0</v>
      </c>
    </row>
    <row r="2912" spans="1:13" x14ac:dyDescent="0.2">
      <c r="A2912" t="s">
        <v>1054</v>
      </c>
      <c r="B2912">
        <v>0</v>
      </c>
      <c r="C2912" t="s">
        <v>7320</v>
      </c>
      <c r="D2912">
        <v>2</v>
      </c>
      <c r="E2912">
        <v>11</v>
      </c>
      <c r="F2912" s="134">
        <v>0.18181800000000001</v>
      </c>
      <c r="G2912">
        <v>0</v>
      </c>
      <c r="H2912">
        <v>0</v>
      </c>
      <c r="I2912" t="s">
        <v>4595</v>
      </c>
      <c r="J2912">
        <v>0</v>
      </c>
      <c r="K2912" t="s">
        <v>7321</v>
      </c>
      <c r="L2912">
        <v>8.2000000000000007E-15</v>
      </c>
      <c r="M2912" t="s">
        <v>7322</v>
      </c>
    </row>
    <row r="2913" spans="1:13" x14ac:dyDescent="0.2">
      <c r="A2913" t="s">
        <v>1054</v>
      </c>
      <c r="B2913">
        <v>0</v>
      </c>
      <c r="C2913" t="s">
        <v>7098</v>
      </c>
      <c r="D2913">
        <v>2</v>
      </c>
      <c r="E2913">
        <v>11</v>
      </c>
      <c r="F2913" s="134">
        <v>0.18181800000000001</v>
      </c>
      <c r="G2913">
        <v>0</v>
      </c>
      <c r="H2913">
        <v>0</v>
      </c>
      <c r="I2913" t="s">
        <v>4595</v>
      </c>
      <c r="J2913">
        <v>0</v>
      </c>
      <c r="K2913" t="s">
        <v>7099</v>
      </c>
      <c r="L2913">
        <v>2.9999999999999999E-30</v>
      </c>
      <c r="M2913" t="s">
        <v>6925</v>
      </c>
    </row>
    <row r="2914" spans="1:13" x14ac:dyDescent="0.2">
      <c r="A2914" t="s">
        <v>1054</v>
      </c>
      <c r="B2914">
        <v>0</v>
      </c>
      <c r="C2914" t="s">
        <v>7323</v>
      </c>
      <c r="D2914">
        <v>2</v>
      </c>
      <c r="E2914">
        <v>11</v>
      </c>
      <c r="F2914" s="134">
        <v>0.18181800000000001</v>
      </c>
      <c r="G2914">
        <v>0</v>
      </c>
      <c r="H2914">
        <v>0</v>
      </c>
      <c r="I2914" t="s">
        <v>4595</v>
      </c>
      <c r="J2914">
        <v>0</v>
      </c>
      <c r="K2914">
        <v>0</v>
      </c>
      <c r="L2914" t="s">
        <v>4595</v>
      </c>
      <c r="M2914">
        <v>0</v>
      </c>
    </row>
    <row r="2915" spans="1:13" x14ac:dyDescent="0.2">
      <c r="A2915" t="s">
        <v>1054</v>
      </c>
      <c r="B2915">
        <v>0</v>
      </c>
      <c r="C2915" t="s">
        <v>7324</v>
      </c>
      <c r="D2915">
        <v>2</v>
      </c>
      <c r="E2915">
        <v>11</v>
      </c>
      <c r="F2915" s="134">
        <v>0.18181800000000001</v>
      </c>
      <c r="G2915">
        <v>0</v>
      </c>
      <c r="H2915">
        <v>0</v>
      </c>
      <c r="I2915" t="s">
        <v>4595</v>
      </c>
      <c r="J2915">
        <v>0</v>
      </c>
      <c r="K2915">
        <v>0</v>
      </c>
      <c r="L2915" t="s">
        <v>4595</v>
      </c>
      <c r="M2915">
        <v>0</v>
      </c>
    </row>
    <row r="2916" spans="1:13" x14ac:dyDescent="0.2">
      <c r="A2916" t="s">
        <v>1054</v>
      </c>
      <c r="B2916">
        <v>0</v>
      </c>
      <c r="C2916" t="s">
        <v>7325</v>
      </c>
      <c r="D2916">
        <v>2</v>
      </c>
      <c r="E2916">
        <v>11</v>
      </c>
      <c r="F2916" s="134">
        <v>0.18181800000000001</v>
      </c>
      <c r="G2916">
        <v>0</v>
      </c>
      <c r="H2916">
        <v>0</v>
      </c>
      <c r="I2916" t="s">
        <v>4595</v>
      </c>
      <c r="J2916">
        <v>0</v>
      </c>
      <c r="K2916">
        <v>0</v>
      </c>
      <c r="L2916" t="s">
        <v>4595</v>
      </c>
      <c r="M2916">
        <v>0</v>
      </c>
    </row>
    <row r="2917" spans="1:13" x14ac:dyDescent="0.2">
      <c r="A2917" t="s">
        <v>1054</v>
      </c>
      <c r="B2917">
        <v>0</v>
      </c>
      <c r="C2917" t="s">
        <v>7326</v>
      </c>
      <c r="D2917">
        <v>2</v>
      </c>
      <c r="E2917">
        <v>11</v>
      </c>
      <c r="F2917" s="134">
        <v>0.18181800000000001</v>
      </c>
      <c r="G2917">
        <v>0</v>
      </c>
      <c r="H2917">
        <v>0</v>
      </c>
      <c r="I2917" t="s">
        <v>4595</v>
      </c>
      <c r="J2917">
        <v>0</v>
      </c>
      <c r="K2917">
        <v>0</v>
      </c>
      <c r="L2917" t="s">
        <v>4595</v>
      </c>
      <c r="M2917">
        <v>0</v>
      </c>
    </row>
    <row r="2918" spans="1:13" x14ac:dyDescent="0.2">
      <c r="A2918" t="s">
        <v>1054</v>
      </c>
      <c r="B2918">
        <v>0</v>
      </c>
      <c r="C2918" t="s">
        <v>7327</v>
      </c>
      <c r="D2918">
        <v>2</v>
      </c>
      <c r="E2918">
        <v>11</v>
      </c>
      <c r="F2918" s="134">
        <v>0.18181800000000001</v>
      </c>
      <c r="G2918">
        <v>0</v>
      </c>
      <c r="H2918">
        <v>0</v>
      </c>
      <c r="I2918" t="s">
        <v>4595</v>
      </c>
      <c r="J2918">
        <v>0</v>
      </c>
      <c r="K2918" t="s">
        <v>4637</v>
      </c>
      <c r="L2918">
        <v>1.6E-7</v>
      </c>
      <c r="M2918" t="s">
        <v>7328</v>
      </c>
    </row>
    <row r="2919" spans="1:13" x14ac:dyDescent="0.2">
      <c r="A2919" t="s">
        <v>1054</v>
      </c>
      <c r="B2919">
        <v>0</v>
      </c>
      <c r="C2919" t="s">
        <v>7329</v>
      </c>
      <c r="D2919">
        <v>2</v>
      </c>
      <c r="E2919">
        <v>11</v>
      </c>
      <c r="F2919" s="134">
        <v>0.18181800000000001</v>
      </c>
      <c r="G2919">
        <v>0</v>
      </c>
      <c r="H2919">
        <v>0</v>
      </c>
      <c r="I2919" t="s">
        <v>4595</v>
      </c>
      <c r="J2919">
        <v>0</v>
      </c>
      <c r="K2919">
        <v>0</v>
      </c>
      <c r="L2919" t="s">
        <v>4595</v>
      </c>
      <c r="M2919">
        <v>0</v>
      </c>
    </row>
    <row r="2920" spans="1:13" x14ac:dyDescent="0.2">
      <c r="A2920" t="s">
        <v>1054</v>
      </c>
      <c r="B2920">
        <v>0</v>
      </c>
      <c r="C2920" t="s">
        <v>7330</v>
      </c>
      <c r="D2920">
        <v>2</v>
      </c>
      <c r="E2920">
        <v>11</v>
      </c>
      <c r="F2920" s="134">
        <v>0.18181800000000001</v>
      </c>
      <c r="G2920">
        <v>0</v>
      </c>
      <c r="H2920">
        <v>0</v>
      </c>
      <c r="I2920" t="s">
        <v>4595</v>
      </c>
      <c r="J2920">
        <v>0</v>
      </c>
      <c r="K2920">
        <v>0</v>
      </c>
      <c r="L2920" t="s">
        <v>4595</v>
      </c>
      <c r="M2920">
        <v>0</v>
      </c>
    </row>
    <row r="2921" spans="1:13" x14ac:dyDescent="0.2">
      <c r="A2921" t="s">
        <v>1054</v>
      </c>
      <c r="B2921">
        <v>0</v>
      </c>
      <c r="C2921" t="s">
        <v>5424</v>
      </c>
      <c r="D2921">
        <v>3</v>
      </c>
      <c r="E2921">
        <v>11</v>
      </c>
      <c r="F2921" s="134">
        <v>0.272727</v>
      </c>
      <c r="G2921" t="s">
        <v>5396</v>
      </c>
      <c r="H2921">
        <v>0</v>
      </c>
      <c r="I2921" t="s">
        <v>4595</v>
      </c>
      <c r="J2921">
        <v>0</v>
      </c>
      <c r="K2921" t="s">
        <v>4637</v>
      </c>
      <c r="L2921">
        <v>2.7999999999999999E-8</v>
      </c>
      <c r="M2921" t="s">
        <v>5425</v>
      </c>
    </row>
    <row r="2922" spans="1:13" x14ac:dyDescent="0.2">
      <c r="A2922" t="s">
        <v>1054</v>
      </c>
      <c r="B2922">
        <v>0</v>
      </c>
      <c r="C2922" t="s">
        <v>5294</v>
      </c>
      <c r="D2922">
        <v>3</v>
      </c>
      <c r="E2922">
        <v>11</v>
      </c>
      <c r="F2922" s="134">
        <v>0.272727</v>
      </c>
      <c r="G2922" t="s">
        <v>4601</v>
      </c>
      <c r="H2922" t="s">
        <v>5247</v>
      </c>
      <c r="I2922">
        <v>1.3E-20</v>
      </c>
      <c r="J2922" t="s">
        <v>5295</v>
      </c>
      <c r="K2922" t="s">
        <v>5296</v>
      </c>
      <c r="L2922">
        <v>3.3999999999999997E-20</v>
      </c>
      <c r="M2922" t="s">
        <v>5297</v>
      </c>
    </row>
    <row r="2923" spans="1:13" x14ac:dyDescent="0.2">
      <c r="A2923" t="s">
        <v>1054</v>
      </c>
      <c r="B2923">
        <v>0</v>
      </c>
      <c r="C2923" t="s">
        <v>5165</v>
      </c>
      <c r="D2923">
        <v>3</v>
      </c>
      <c r="E2923">
        <v>11</v>
      </c>
      <c r="F2923" s="134">
        <v>0.272727</v>
      </c>
      <c r="G2923" t="s">
        <v>801</v>
      </c>
      <c r="H2923" t="s">
        <v>5166</v>
      </c>
      <c r="I2923">
        <v>1.2999999999999999E-57</v>
      </c>
      <c r="J2923" t="s">
        <v>4607</v>
      </c>
      <c r="K2923" t="s">
        <v>5167</v>
      </c>
      <c r="L2923">
        <v>1.2000000000000001E-165</v>
      </c>
      <c r="M2923" t="s">
        <v>5168</v>
      </c>
    </row>
    <row r="2924" spans="1:13" x14ac:dyDescent="0.2">
      <c r="A2924" t="s">
        <v>1054</v>
      </c>
      <c r="B2924">
        <v>0</v>
      </c>
      <c r="C2924" t="s">
        <v>7331</v>
      </c>
      <c r="D2924">
        <v>3</v>
      </c>
      <c r="E2924">
        <v>11</v>
      </c>
      <c r="F2924" s="134">
        <v>0.272727</v>
      </c>
      <c r="G2924">
        <v>0</v>
      </c>
      <c r="H2924">
        <v>0</v>
      </c>
      <c r="I2924" t="s">
        <v>4595</v>
      </c>
      <c r="J2924">
        <v>0</v>
      </c>
      <c r="K2924" t="s">
        <v>7332</v>
      </c>
      <c r="L2924">
        <v>2.3999999999999998E-7</v>
      </c>
      <c r="M2924" t="s">
        <v>5999</v>
      </c>
    </row>
    <row r="2925" spans="1:13" x14ac:dyDescent="0.2">
      <c r="A2925" t="s">
        <v>1054</v>
      </c>
      <c r="B2925">
        <v>0</v>
      </c>
      <c r="C2925" t="s">
        <v>7333</v>
      </c>
      <c r="D2925">
        <v>3</v>
      </c>
      <c r="E2925">
        <v>11</v>
      </c>
      <c r="F2925" s="134">
        <v>0.272727</v>
      </c>
      <c r="G2925">
        <v>0</v>
      </c>
      <c r="H2925">
        <v>0</v>
      </c>
      <c r="I2925" t="s">
        <v>4595</v>
      </c>
      <c r="J2925">
        <v>0</v>
      </c>
      <c r="K2925">
        <v>0</v>
      </c>
      <c r="L2925" t="s">
        <v>4595</v>
      </c>
      <c r="M2925">
        <v>0</v>
      </c>
    </row>
    <row r="2926" spans="1:13" x14ac:dyDescent="0.2">
      <c r="A2926" t="s">
        <v>1054</v>
      </c>
      <c r="B2926">
        <v>0</v>
      </c>
      <c r="C2926" t="s">
        <v>7334</v>
      </c>
      <c r="D2926">
        <v>3</v>
      </c>
      <c r="E2926">
        <v>11</v>
      </c>
      <c r="F2926" s="134">
        <v>0.272727</v>
      </c>
      <c r="G2926">
        <v>0</v>
      </c>
      <c r="H2926">
        <v>0</v>
      </c>
      <c r="I2926" t="s">
        <v>4595</v>
      </c>
      <c r="J2926">
        <v>0</v>
      </c>
      <c r="K2926">
        <v>0</v>
      </c>
      <c r="L2926" t="s">
        <v>4595</v>
      </c>
      <c r="M2926">
        <v>0</v>
      </c>
    </row>
    <row r="2927" spans="1:13" x14ac:dyDescent="0.2">
      <c r="A2927" t="s">
        <v>1054</v>
      </c>
      <c r="B2927">
        <v>0</v>
      </c>
      <c r="C2927" t="s">
        <v>7335</v>
      </c>
      <c r="D2927">
        <v>3</v>
      </c>
      <c r="E2927">
        <v>11</v>
      </c>
      <c r="F2927" s="134">
        <v>0.272727</v>
      </c>
      <c r="G2927">
        <v>0</v>
      </c>
      <c r="H2927">
        <v>0</v>
      </c>
      <c r="I2927" t="s">
        <v>4595</v>
      </c>
      <c r="J2927">
        <v>0</v>
      </c>
      <c r="K2927">
        <v>0</v>
      </c>
      <c r="L2927" t="s">
        <v>4595</v>
      </c>
      <c r="M2927">
        <v>0</v>
      </c>
    </row>
    <row r="2928" spans="1:13" x14ac:dyDescent="0.2">
      <c r="A2928" t="s">
        <v>1054</v>
      </c>
      <c r="B2928">
        <v>0</v>
      </c>
      <c r="C2928" t="s">
        <v>5395</v>
      </c>
      <c r="D2928">
        <v>4</v>
      </c>
      <c r="E2928">
        <v>11</v>
      </c>
      <c r="F2928" s="134">
        <v>0.36363600000000001</v>
      </c>
      <c r="G2928" t="s">
        <v>5396</v>
      </c>
      <c r="H2928" t="s">
        <v>5397</v>
      </c>
      <c r="I2928">
        <v>5.7999999999999995E-7</v>
      </c>
      <c r="J2928" t="s">
        <v>5398</v>
      </c>
      <c r="K2928" t="s">
        <v>5399</v>
      </c>
      <c r="L2928">
        <v>7.8000000000000006E-39</v>
      </c>
      <c r="M2928" t="s">
        <v>5400</v>
      </c>
    </row>
    <row r="2929" spans="1:1024" x14ac:dyDescent="0.2">
      <c r="A2929" t="s">
        <v>1054</v>
      </c>
      <c r="B2929">
        <v>0</v>
      </c>
      <c r="C2929" t="s">
        <v>6066</v>
      </c>
      <c r="D2929">
        <v>4</v>
      </c>
      <c r="E2929">
        <v>11</v>
      </c>
      <c r="F2929" s="134">
        <v>0.36363600000000001</v>
      </c>
      <c r="G2929">
        <v>0</v>
      </c>
      <c r="H2929">
        <v>0</v>
      </c>
      <c r="I2929" t="s">
        <v>4595</v>
      </c>
      <c r="J2929">
        <v>0</v>
      </c>
      <c r="K2929" t="s">
        <v>6067</v>
      </c>
      <c r="L2929">
        <v>2.5000000000000002E-10</v>
      </c>
      <c r="M2929" t="s">
        <v>6068</v>
      </c>
    </row>
    <row r="2930" spans="1:1024" x14ac:dyDescent="0.2">
      <c r="A2930" t="s">
        <v>1054</v>
      </c>
      <c r="B2930">
        <v>0</v>
      </c>
      <c r="C2930" t="s">
        <v>5419</v>
      </c>
      <c r="D2930">
        <v>5</v>
      </c>
      <c r="E2930">
        <v>11</v>
      </c>
      <c r="F2930" s="134">
        <v>0.45454499999999998</v>
      </c>
      <c r="G2930" t="s">
        <v>5392</v>
      </c>
      <c r="H2930" t="s">
        <v>4613</v>
      </c>
      <c r="I2930">
        <v>1.6999999999999999E-22</v>
      </c>
      <c r="J2930" t="s">
        <v>4614</v>
      </c>
      <c r="K2930" t="s">
        <v>5420</v>
      </c>
      <c r="L2930">
        <v>9.7999999999999994E-71</v>
      </c>
      <c r="M2930" t="s">
        <v>4748</v>
      </c>
    </row>
    <row r="2931" spans="1:1024" x14ac:dyDescent="0.2">
      <c r="A2931" t="s">
        <v>1054</v>
      </c>
      <c r="B2931">
        <v>0</v>
      </c>
      <c r="C2931" t="s">
        <v>6181</v>
      </c>
      <c r="D2931">
        <v>5</v>
      </c>
      <c r="E2931">
        <v>11</v>
      </c>
      <c r="F2931" s="134">
        <v>0.45454499999999998</v>
      </c>
      <c r="G2931">
        <v>0</v>
      </c>
      <c r="H2931">
        <v>0</v>
      </c>
      <c r="I2931" t="s">
        <v>4595</v>
      </c>
      <c r="J2931">
        <v>0</v>
      </c>
      <c r="K2931">
        <v>0</v>
      </c>
      <c r="L2931" t="s">
        <v>4595</v>
      </c>
      <c r="M2931">
        <v>0</v>
      </c>
    </row>
    <row r="2932" spans="1:1024" x14ac:dyDescent="0.2">
      <c r="A2932" t="s">
        <v>1054</v>
      </c>
      <c r="B2932">
        <v>0</v>
      </c>
      <c r="C2932" t="s">
        <v>7336</v>
      </c>
      <c r="D2932">
        <v>6</v>
      </c>
      <c r="E2932">
        <v>11</v>
      </c>
      <c r="F2932" s="134">
        <v>0.54545500000000002</v>
      </c>
      <c r="G2932">
        <v>0</v>
      </c>
      <c r="H2932">
        <v>0</v>
      </c>
      <c r="I2932" t="s">
        <v>4595</v>
      </c>
      <c r="J2932">
        <v>0</v>
      </c>
      <c r="K2932">
        <v>0</v>
      </c>
      <c r="L2932" t="s">
        <v>4595</v>
      </c>
      <c r="M2932">
        <v>0</v>
      </c>
    </row>
    <row r="2933" spans="1:1024" x14ac:dyDescent="0.2">
      <c r="A2933" t="s">
        <v>1054</v>
      </c>
      <c r="B2933">
        <v>0</v>
      </c>
      <c r="C2933" t="s">
        <v>7337</v>
      </c>
      <c r="D2933">
        <v>7</v>
      </c>
      <c r="E2933">
        <v>11</v>
      </c>
      <c r="F2933" s="134">
        <v>0.63636400000000004</v>
      </c>
      <c r="G2933" t="s">
        <v>5811</v>
      </c>
      <c r="H2933" t="s">
        <v>7338</v>
      </c>
      <c r="I2933">
        <v>7.0000000000000005E-8</v>
      </c>
      <c r="J2933" t="s">
        <v>4667</v>
      </c>
      <c r="K2933" t="s">
        <v>5812</v>
      </c>
      <c r="L2933">
        <v>8.1999999999999999E-21</v>
      </c>
      <c r="M2933" t="s">
        <v>5820</v>
      </c>
    </row>
    <row r="2934" spans="1:1024" x14ac:dyDescent="0.2">
      <c r="A2934" t="s">
        <v>1054</v>
      </c>
      <c r="B2934">
        <v>0</v>
      </c>
      <c r="C2934" t="s">
        <v>7339</v>
      </c>
      <c r="D2934">
        <v>8</v>
      </c>
      <c r="E2934">
        <v>11</v>
      </c>
      <c r="F2934" s="134">
        <v>0.72727299999999995</v>
      </c>
      <c r="G2934">
        <v>0</v>
      </c>
      <c r="H2934">
        <v>0</v>
      </c>
      <c r="I2934" t="s">
        <v>4595</v>
      </c>
      <c r="J2934">
        <v>0</v>
      </c>
      <c r="K2934" t="s">
        <v>7340</v>
      </c>
      <c r="L2934">
        <v>3.8E-6</v>
      </c>
      <c r="M2934" t="s">
        <v>7341</v>
      </c>
    </row>
    <row r="2935" spans="1:1024" x14ac:dyDescent="0.2">
      <c r="A2935" t="s">
        <v>1054</v>
      </c>
      <c r="B2935">
        <v>0</v>
      </c>
      <c r="C2935" t="s">
        <v>5429</v>
      </c>
      <c r="D2935">
        <v>9</v>
      </c>
      <c r="E2935">
        <v>11</v>
      </c>
      <c r="F2935" s="134">
        <v>0.81818199999999996</v>
      </c>
      <c r="G2935" t="s">
        <v>298</v>
      </c>
      <c r="H2935" t="s">
        <v>5430</v>
      </c>
      <c r="I2935">
        <v>8.5E-9</v>
      </c>
      <c r="J2935" t="s">
        <v>5431</v>
      </c>
      <c r="K2935" t="s">
        <v>5432</v>
      </c>
      <c r="L2935">
        <v>3.8000000000000001E-17</v>
      </c>
      <c r="M2935" t="s">
        <v>5433</v>
      </c>
    </row>
    <row r="2936" spans="1:1024" x14ac:dyDescent="0.2">
      <c r="A2936" t="s">
        <v>1054</v>
      </c>
      <c r="B2936">
        <v>0</v>
      </c>
      <c r="C2936" t="s">
        <v>5340</v>
      </c>
      <c r="D2936">
        <v>9</v>
      </c>
      <c r="E2936">
        <v>11</v>
      </c>
      <c r="F2936" s="134">
        <v>0.81818199999999996</v>
      </c>
      <c r="G2936" t="s">
        <v>842</v>
      </c>
      <c r="H2936">
        <v>0</v>
      </c>
      <c r="I2936" t="s">
        <v>4595</v>
      </c>
      <c r="J2936">
        <v>0</v>
      </c>
      <c r="K2936" t="s">
        <v>5170</v>
      </c>
      <c r="L2936">
        <v>1.1E-31</v>
      </c>
      <c r="M2936" t="s">
        <v>4958</v>
      </c>
    </row>
    <row r="2937" spans="1:1024" x14ac:dyDescent="0.2">
      <c r="A2937" t="s">
        <v>1054</v>
      </c>
      <c r="B2937">
        <v>0</v>
      </c>
      <c r="C2937" t="s">
        <v>7342</v>
      </c>
      <c r="D2937">
        <v>10</v>
      </c>
      <c r="E2937">
        <v>11</v>
      </c>
      <c r="F2937" s="134">
        <v>0.90909099999999998</v>
      </c>
      <c r="G2937" t="s">
        <v>4601</v>
      </c>
      <c r="H2937">
        <v>0</v>
      </c>
      <c r="I2937" t="s">
        <v>4595</v>
      </c>
      <c r="J2937">
        <v>0</v>
      </c>
      <c r="K2937">
        <v>0</v>
      </c>
      <c r="L2937" t="s">
        <v>4595</v>
      </c>
      <c r="M2937">
        <v>0</v>
      </c>
    </row>
    <row r="2938" spans="1:1024" x14ac:dyDescent="0.2">
      <c r="A2938" t="s">
        <v>1054</v>
      </c>
      <c r="B2938">
        <v>0</v>
      </c>
      <c r="C2938" t="s">
        <v>6960</v>
      </c>
      <c r="D2938">
        <v>11</v>
      </c>
      <c r="E2938">
        <v>11</v>
      </c>
      <c r="F2938" s="134">
        <v>1</v>
      </c>
      <c r="G2938" t="s">
        <v>1439</v>
      </c>
      <c r="H2938" t="s">
        <v>6255</v>
      </c>
      <c r="I2938">
        <v>2.8000000000000002E-24</v>
      </c>
      <c r="J2938" t="s">
        <v>6256</v>
      </c>
      <c r="K2938" t="s">
        <v>5239</v>
      </c>
      <c r="L2938">
        <v>1.3999999999999999E-32</v>
      </c>
      <c r="M2938" t="s">
        <v>4948</v>
      </c>
    </row>
    <row r="2939" spans="1:1024" x14ac:dyDescent="0.2">
      <c r="A2939" t="s">
        <v>1054</v>
      </c>
      <c r="B2939">
        <v>0</v>
      </c>
      <c r="C2939" t="s">
        <v>5408</v>
      </c>
      <c r="D2939">
        <v>11</v>
      </c>
      <c r="E2939">
        <v>11</v>
      </c>
      <c r="F2939" s="134">
        <v>1</v>
      </c>
      <c r="G2939" t="s">
        <v>4601</v>
      </c>
      <c r="H2939">
        <v>0</v>
      </c>
      <c r="I2939" t="s">
        <v>4595</v>
      </c>
      <c r="J2939">
        <v>0</v>
      </c>
      <c r="K2939" t="s">
        <v>5409</v>
      </c>
      <c r="L2939">
        <v>1.4000000000000001E-29</v>
      </c>
      <c r="M2939" t="s">
        <v>5410</v>
      </c>
    </row>
    <row r="2940" spans="1:1024" x14ac:dyDescent="0.2">
      <c r="A2940" t="s">
        <v>1054</v>
      </c>
      <c r="B2940">
        <v>0</v>
      </c>
      <c r="C2940" t="s">
        <v>1055</v>
      </c>
      <c r="D2940">
        <v>11</v>
      </c>
      <c r="E2940">
        <v>11</v>
      </c>
      <c r="F2940" s="134">
        <v>1</v>
      </c>
      <c r="G2940" t="s">
        <v>130</v>
      </c>
      <c r="H2940">
        <v>0</v>
      </c>
      <c r="I2940" t="s">
        <v>4595</v>
      </c>
      <c r="J2940">
        <v>0</v>
      </c>
      <c r="K2940">
        <v>0</v>
      </c>
      <c r="L2940" t="s">
        <v>4595</v>
      </c>
      <c r="M2940">
        <v>0</v>
      </c>
    </row>
    <row r="2941" spans="1:1024" s="53" customFormat="1" x14ac:dyDescent="0.2">
      <c r="A2941" s="53" t="s">
        <v>1054</v>
      </c>
      <c r="B2941">
        <v>0</v>
      </c>
      <c r="C2941" s="53" t="s">
        <v>7343</v>
      </c>
      <c r="D2941" s="53">
        <v>11</v>
      </c>
      <c r="E2941" s="53">
        <v>11</v>
      </c>
      <c r="F2941" s="136">
        <v>1</v>
      </c>
      <c r="G2941" t="s">
        <v>139</v>
      </c>
      <c r="H2941">
        <v>0</v>
      </c>
      <c r="I2941" t="s">
        <v>4595</v>
      </c>
      <c r="J2941">
        <v>0</v>
      </c>
      <c r="K2941" t="s">
        <v>4677</v>
      </c>
      <c r="L2941">
        <v>5.9999999999999997E-7</v>
      </c>
      <c r="M2941" t="s">
        <v>7344</v>
      </c>
      <c r="AKX2941"/>
      <c r="AKY2941"/>
      <c r="AKZ2941"/>
      <c r="ALA2941"/>
      <c r="ALB2941"/>
      <c r="ALC2941"/>
      <c r="ALD2941"/>
      <c r="ALE2941"/>
      <c r="ALF2941"/>
      <c r="ALG2941"/>
      <c r="ALH2941"/>
      <c r="ALI2941"/>
      <c r="ALJ2941"/>
      <c r="ALK2941"/>
      <c r="ALL2941"/>
      <c r="ALM2941"/>
      <c r="ALN2941"/>
      <c r="ALO2941"/>
      <c r="ALP2941"/>
      <c r="ALQ2941"/>
      <c r="ALR2941"/>
      <c r="ALS2941"/>
      <c r="ALT2941"/>
      <c r="ALU2941"/>
      <c r="ALV2941"/>
      <c r="ALW2941"/>
      <c r="ALX2941"/>
      <c r="ALY2941"/>
      <c r="ALZ2941"/>
      <c r="AMA2941"/>
      <c r="AMB2941"/>
      <c r="AMC2941"/>
      <c r="AMD2941"/>
      <c r="AME2941"/>
      <c r="AMF2941"/>
      <c r="AMG2941"/>
      <c r="AMH2941"/>
      <c r="AMI2941"/>
      <c r="AMJ2941"/>
    </row>
    <row r="2942" spans="1:1024" x14ac:dyDescent="0.2">
      <c r="A2942" t="s">
        <v>32</v>
      </c>
      <c r="B2942" t="s">
        <v>1998</v>
      </c>
      <c r="C2942" t="s">
        <v>5404</v>
      </c>
      <c r="D2942">
        <v>1</v>
      </c>
      <c r="E2942">
        <v>2</v>
      </c>
      <c r="F2942" s="134">
        <v>0.5</v>
      </c>
      <c r="G2942" t="s">
        <v>679</v>
      </c>
      <c r="H2942" t="s">
        <v>5405</v>
      </c>
      <c r="I2942">
        <v>4.0999999999999997E-6</v>
      </c>
      <c r="J2942" t="s">
        <v>5406</v>
      </c>
      <c r="K2942" t="s">
        <v>4637</v>
      </c>
      <c r="L2942">
        <v>7.2000000000000005E-57</v>
      </c>
      <c r="M2942" t="s">
        <v>5407</v>
      </c>
    </row>
    <row r="2943" spans="1:1024" x14ac:dyDescent="0.2">
      <c r="A2943" t="s">
        <v>32</v>
      </c>
      <c r="B2943" t="s">
        <v>1998</v>
      </c>
      <c r="C2943" t="s">
        <v>5169</v>
      </c>
      <c r="D2943">
        <v>1</v>
      </c>
      <c r="E2943">
        <v>2</v>
      </c>
      <c r="F2943" s="134">
        <v>0.5</v>
      </c>
      <c r="G2943" t="s">
        <v>842</v>
      </c>
      <c r="H2943">
        <v>0</v>
      </c>
      <c r="I2943" t="s">
        <v>4595</v>
      </c>
      <c r="J2943">
        <v>0</v>
      </c>
      <c r="K2943" t="s">
        <v>5170</v>
      </c>
      <c r="L2943">
        <v>2.7E-6</v>
      </c>
      <c r="M2943" t="s">
        <v>4958</v>
      </c>
    </row>
    <row r="2944" spans="1:1024" x14ac:dyDescent="0.2">
      <c r="A2944" t="s">
        <v>32</v>
      </c>
      <c r="B2944" t="s">
        <v>1998</v>
      </c>
      <c r="C2944" t="s">
        <v>5245</v>
      </c>
      <c r="D2944">
        <v>1</v>
      </c>
      <c r="E2944">
        <v>2</v>
      </c>
      <c r="F2944" s="134">
        <v>0.5</v>
      </c>
      <c r="G2944" t="s">
        <v>4601</v>
      </c>
      <c r="H2944" t="s">
        <v>5246</v>
      </c>
      <c r="I2944">
        <v>7.9000000000000002E-17</v>
      </c>
      <c r="J2944" t="s">
        <v>4624</v>
      </c>
      <c r="K2944" t="s">
        <v>5247</v>
      </c>
      <c r="L2944">
        <v>1.1E-16</v>
      </c>
      <c r="M2944" t="s">
        <v>5248</v>
      </c>
    </row>
    <row r="2945" spans="1:1024" x14ac:dyDescent="0.2">
      <c r="A2945" t="s">
        <v>32</v>
      </c>
      <c r="B2945" t="s">
        <v>1998</v>
      </c>
      <c r="C2945" t="s">
        <v>4621</v>
      </c>
      <c r="D2945">
        <v>1</v>
      </c>
      <c r="E2945">
        <v>2</v>
      </c>
      <c r="F2945" s="134">
        <v>0.5</v>
      </c>
      <c r="G2945" t="s">
        <v>4622</v>
      </c>
      <c r="H2945" t="s">
        <v>4623</v>
      </c>
      <c r="I2945">
        <v>8.6000000000000002E-42</v>
      </c>
      <c r="J2945" t="s">
        <v>4624</v>
      </c>
      <c r="K2945" t="s">
        <v>4625</v>
      </c>
      <c r="L2945">
        <v>2.4999999999999998E-125</v>
      </c>
      <c r="M2945" t="s">
        <v>4626</v>
      </c>
    </row>
    <row r="2946" spans="1:1024" x14ac:dyDescent="0.2">
      <c r="A2946" t="s">
        <v>32</v>
      </c>
      <c r="B2946" t="s">
        <v>1998</v>
      </c>
      <c r="C2946" t="s">
        <v>5458</v>
      </c>
      <c r="D2946">
        <v>1</v>
      </c>
      <c r="E2946">
        <v>2</v>
      </c>
      <c r="F2946" s="134">
        <v>0.5</v>
      </c>
      <c r="G2946" t="s">
        <v>4622</v>
      </c>
      <c r="H2946" t="s">
        <v>4623</v>
      </c>
      <c r="I2946">
        <v>7.0999999999999998E-20</v>
      </c>
      <c r="J2946" t="s">
        <v>4624</v>
      </c>
      <c r="K2946" t="s">
        <v>5459</v>
      </c>
      <c r="L2946">
        <v>1.3E-106</v>
      </c>
      <c r="M2946" t="s">
        <v>5168</v>
      </c>
    </row>
    <row r="2947" spans="1:1024" x14ac:dyDescent="0.2">
      <c r="A2947" t="s">
        <v>32</v>
      </c>
      <c r="B2947" t="s">
        <v>1998</v>
      </c>
      <c r="C2947" t="s">
        <v>1921</v>
      </c>
      <c r="D2947">
        <v>2</v>
      </c>
      <c r="E2947">
        <v>2</v>
      </c>
      <c r="F2947" s="134">
        <v>1</v>
      </c>
      <c r="G2947" t="s">
        <v>5440</v>
      </c>
      <c r="H2947" t="s">
        <v>5441</v>
      </c>
      <c r="I2947">
        <v>9.4999999999999993E-143</v>
      </c>
      <c r="J2947" t="s">
        <v>4599</v>
      </c>
      <c r="K2947" t="s">
        <v>5442</v>
      </c>
      <c r="L2947">
        <v>6.0000000000000004E-206</v>
      </c>
      <c r="M2947" t="s">
        <v>5443</v>
      </c>
    </row>
    <row r="2948" spans="1:1024" x14ac:dyDescent="0.2">
      <c r="A2948" t="s">
        <v>32</v>
      </c>
      <c r="B2948" t="s">
        <v>1998</v>
      </c>
      <c r="C2948" t="s">
        <v>5427</v>
      </c>
      <c r="D2948">
        <v>2</v>
      </c>
      <c r="E2948">
        <v>2</v>
      </c>
      <c r="F2948" s="134">
        <v>1</v>
      </c>
      <c r="G2948" t="s">
        <v>5428</v>
      </c>
      <c r="H2948">
        <v>0</v>
      </c>
      <c r="I2948" t="s">
        <v>4595</v>
      </c>
      <c r="J2948">
        <v>0</v>
      </c>
      <c r="K2948" t="s">
        <v>5190</v>
      </c>
      <c r="L2948">
        <v>1.1E-77</v>
      </c>
      <c r="M2948" t="s">
        <v>4794</v>
      </c>
    </row>
    <row r="2949" spans="1:1024" x14ac:dyDescent="0.2">
      <c r="A2949" t="s">
        <v>32</v>
      </c>
      <c r="B2949" t="s">
        <v>1998</v>
      </c>
      <c r="C2949" t="s">
        <v>5434</v>
      </c>
      <c r="D2949">
        <v>2</v>
      </c>
      <c r="E2949">
        <v>2</v>
      </c>
      <c r="F2949" s="134">
        <v>1</v>
      </c>
      <c r="G2949" t="s">
        <v>1439</v>
      </c>
      <c r="H2949" t="s">
        <v>5435</v>
      </c>
      <c r="I2949">
        <v>6.1000000000000004E-8</v>
      </c>
      <c r="J2949" t="s">
        <v>5436</v>
      </c>
      <c r="K2949" t="s">
        <v>5437</v>
      </c>
      <c r="L2949">
        <v>1.3000000000000001E-85</v>
      </c>
      <c r="M2949" t="s">
        <v>4794</v>
      </c>
    </row>
    <row r="2950" spans="1:1024" x14ac:dyDescent="0.2">
      <c r="A2950" t="s">
        <v>32</v>
      </c>
      <c r="B2950" t="s">
        <v>1998</v>
      </c>
      <c r="C2950" t="s">
        <v>5413</v>
      </c>
      <c r="D2950">
        <v>2</v>
      </c>
      <c r="E2950">
        <v>2</v>
      </c>
      <c r="F2950" s="134">
        <v>1</v>
      </c>
      <c r="G2950" t="s">
        <v>5396</v>
      </c>
      <c r="H2950" t="s">
        <v>5397</v>
      </c>
      <c r="I2950">
        <v>4.7999999999999997E-14</v>
      </c>
      <c r="J2950" t="s">
        <v>5398</v>
      </c>
      <c r="K2950" t="s">
        <v>5414</v>
      </c>
      <c r="L2950">
        <v>4.2000000000000002E-34</v>
      </c>
      <c r="M2950" t="s">
        <v>5173</v>
      </c>
    </row>
    <row r="2951" spans="1:1024" x14ac:dyDescent="0.2">
      <c r="A2951" t="s">
        <v>32</v>
      </c>
      <c r="B2951" t="s">
        <v>1998</v>
      </c>
      <c r="C2951" t="s">
        <v>1915</v>
      </c>
      <c r="D2951">
        <v>2</v>
      </c>
      <c r="E2951">
        <v>2</v>
      </c>
      <c r="F2951" s="134">
        <v>1</v>
      </c>
      <c r="G2951" t="s">
        <v>27</v>
      </c>
      <c r="H2951" t="s">
        <v>5926</v>
      </c>
      <c r="I2951">
        <v>5.4999999999999996E-9</v>
      </c>
      <c r="J2951" t="s">
        <v>4873</v>
      </c>
      <c r="K2951" t="s">
        <v>5998</v>
      </c>
      <c r="L2951">
        <v>0</v>
      </c>
      <c r="M2951" t="s">
        <v>5999</v>
      </c>
    </row>
    <row r="2952" spans="1:1024" x14ac:dyDescent="0.2">
      <c r="A2952" t="s">
        <v>32</v>
      </c>
      <c r="B2952" t="s">
        <v>1998</v>
      </c>
      <c r="C2952" t="s">
        <v>7345</v>
      </c>
      <c r="D2952">
        <v>2</v>
      </c>
      <c r="E2952">
        <v>2</v>
      </c>
      <c r="F2952" s="134">
        <v>1</v>
      </c>
      <c r="G2952" t="s">
        <v>4601</v>
      </c>
      <c r="H2952">
        <v>0</v>
      </c>
      <c r="I2952" t="s">
        <v>4595</v>
      </c>
      <c r="J2952">
        <v>0</v>
      </c>
      <c r="K2952" t="s">
        <v>4637</v>
      </c>
      <c r="L2952">
        <v>2.8E-11</v>
      </c>
      <c r="M2952" t="s">
        <v>7346</v>
      </c>
    </row>
    <row r="2953" spans="1:1024" x14ac:dyDescent="0.2">
      <c r="A2953" t="s">
        <v>32</v>
      </c>
      <c r="B2953" t="s">
        <v>1998</v>
      </c>
      <c r="C2953" t="s">
        <v>6469</v>
      </c>
      <c r="D2953">
        <v>2</v>
      </c>
      <c r="E2953">
        <v>2</v>
      </c>
      <c r="F2953" s="134">
        <v>1</v>
      </c>
      <c r="G2953" t="s">
        <v>4601</v>
      </c>
      <c r="H2953">
        <v>0</v>
      </c>
      <c r="I2953" t="s">
        <v>4595</v>
      </c>
      <c r="J2953">
        <v>0</v>
      </c>
      <c r="K2953" t="s">
        <v>4829</v>
      </c>
      <c r="L2953">
        <v>6.2999999999999998E-16</v>
      </c>
      <c r="M2953" t="s">
        <v>6470</v>
      </c>
    </row>
    <row r="2954" spans="1:1024" s="53" customFormat="1" x14ac:dyDescent="0.2">
      <c r="A2954" s="53" t="s">
        <v>32</v>
      </c>
      <c r="B2954" t="s">
        <v>1998</v>
      </c>
      <c r="C2954" s="53" t="s">
        <v>7347</v>
      </c>
      <c r="D2954" s="53">
        <v>2</v>
      </c>
      <c r="E2954" s="53">
        <v>2</v>
      </c>
      <c r="F2954" s="136">
        <v>1</v>
      </c>
      <c r="G2954" t="s">
        <v>139</v>
      </c>
      <c r="H2954">
        <v>0</v>
      </c>
      <c r="I2954" t="s">
        <v>4595</v>
      </c>
      <c r="J2954">
        <v>0</v>
      </c>
      <c r="K2954" t="s">
        <v>5468</v>
      </c>
      <c r="L2954">
        <v>9.3999999999999998E-6</v>
      </c>
      <c r="M2954" t="s">
        <v>4636</v>
      </c>
      <c r="AKX2954"/>
      <c r="AKY2954"/>
      <c r="AKZ2954"/>
      <c r="ALA2954"/>
      <c r="ALB2954"/>
      <c r="ALC2954"/>
      <c r="ALD2954"/>
      <c r="ALE2954"/>
      <c r="ALF2954"/>
      <c r="ALG2954"/>
      <c r="ALH2954"/>
      <c r="ALI2954"/>
      <c r="ALJ2954"/>
      <c r="ALK2954"/>
      <c r="ALL2954"/>
      <c r="ALM2954"/>
      <c r="ALN2954"/>
      <c r="ALO2954"/>
      <c r="ALP2954"/>
      <c r="ALQ2954"/>
      <c r="ALR2954"/>
      <c r="ALS2954"/>
      <c r="ALT2954"/>
      <c r="ALU2954"/>
      <c r="ALV2954"/>
      <c r="ALW2954"/>
      <c r="ALX2954"/>
      <c r="ALY2954"/>
      <c r="ALZ2954"/>
      <c r="AMA2954"/>
      <c r="AMB2954"/>
      <c r="AMC2954"/>
      <c r="AMD2954"/>
      <c r="AME2954"/>
      <c r="AMF2954"/>
      <c r="AMG2954"/>
      <c r="AMH2954"/>
      <c r="AMI2954"/>
      <c r="AMJ2954"/>
    </row>
    <row r="2955" spans="1:1024" x14ac:dyDescent="0.2">
      <c r="A2955" t="s">
        <v>4235</v>
      </c>
      <c r="B2955">
        <v>0</v>
      </c>
      <c r="C2955" t="s">
        <v>5395</v>
      </c>
      <c r="D2955">
        <v>1</v>
      </c>
      <c r="E2955">
        <v>2</v>
      </c>
      <c r="F2955" s="134">
        <v>0.5</v>
      </c>
      <c r="G2955" t="s">
        <v>5396</v>
      </c>
      <c r="H2955" t="s">
        <v>5397</v>
      </c>
      <c r="I2955">
        <v>5.7999999999999995E-7</v>
      </c>
      <c r="J2955" t="s">
        <v>5398</v>
      </c>
      <c r="K2955" t="s">
        <v>5399</v>
      </c>
      <c r="L2955">
        <v>7.8000000000000006E-39</v>
      </c>
      <c r="M2955" t="s">
        <v>5400</v>
      </c>
    </row>
    <row r="2956" spans="1:1024" x14ac:dyDescent="0.2">
      <c r="A2956" t="s">
        <v>4235</v>
      </c>
      <c r="B2956">
        <v>0</v>
      </c>
      <c r="C2956" t="s">
        <v>5236</v>
      </c>
      <c r="D2956">
        <v>1</v>
      </c>
      <c r="E2956">
        <v>2</v>
      </c>
      <c r="F2956" s="134">
        <v>0.5</v>
      </c>
      <c r="G2956" t="s">
        <v>607</v>
      </c>
      <c r="H2956" t="s">
        <v>5237</v>
      </c>
      <c r="I2956">
        <v>4.7E-56</v>
      </c>
      <c r="J2956" t="s">
        <v>5238</v>
      </c>
      <c r="K2956" t="s">
        <v>5239</v>
      </c>
      <c r="L2956">
        <v>5.8999999999999998E-56</v>
      </c>
      <c r="M2956" t="s">
        <v>4948</v>
      </c>
    </row>
    <row r="2957" spans="1:1024" x14ac:dyDescent="0.2">
      <c r="A2957" t="s">
        <v>4235</v>
      </c>
      <c r="B2957">
        <v>0</v>
      </c>
      <c r="C2957" t="s">
        <v>5391</v>
      </c>
      <c r="D2957">
        <v>1</v>
      </c>
      <c r="E2957">
        <v>2</v>
      </c>
      <c r="F2957" s="134">
        <v>0.5</v>
      </c>
      <c r="G2957" t="s">
        <v>5392</v>
      </c>
      <c r="H2957" t="s">
        <v>5393</v>
      </c>
      <c r="I2957">
        <v>8.8999999999999995E-5</v>
      </c>
      <c r="J2957" t="s">
        <v>4741</v>
      </c>
      <c r="K2957" t="s">
        <v>4637</v>
      </c>
      <c r="L2957">
        <v>3.6000000000000001E-26</v>
      </c>
      <c r="M2957" t="s">
        <v>5394</v>
      </c>
    </row>
    <row r="2958" spans="1:1024" x14ac:dyDescent="0.2">
      <c r="A2958" t="s">
        <v>4235</v>
      </c>
      <c r="B2958">
        <v>0</v>
      </c>
      <c r="C2958" t="s">
        <v>5341</v>
      </c>
      <c r="D2958">
        <v>1</v>
      </c>
      <c r="E2958">
        <v>2</v>
      </c>
      <c r="F2958" s="134">
        <v>0.5</v>
      </c>
      <c r="G2958" t="s">
        <v>607</v>
      </c>
      <c r="H2958" t="s">
        <v>5342</v>
      </c>
      <c r="I2958">
        <v>3.5999999999999998E-6</v>
      </c>
      <c r="J2958" t="s">
        <v>4741</v>
      </c>
      <c r="K2958" t="s">
        <v>5343</v>
      </c>
      <c r="L2958">
        <v>2.7000000000000001E-48</v>
      </c>
      <c r="M2958" t="s">
        <v>5344</v>
      </c>
    </row>
    <row r="2959" spans="1:1024" x14ac:dyDescent="0.2">
      <c r="A2959" t="s">
        <v>4235</v>
      </c>
      <c r="B2959">
        <v>0</v>
      </c>
      <c r="C2959" t="s">
        <v>6959</v>
      </c>
      <c r="D2959">
        <v>1</v>
      </c>
      <c r="E2959">
        <v>2</v>
      </c>
      <c r="F2959" s="134">
        <v>0.5</v>
      </c>
      <c r="G2959" t="s">
        <v>4601</v>
      </c>
      <c r="H2959">
        <v>0</v>
      </c>
      <c r="I2959" t="s">
        <v>4595</v>
      </c>
      <c r="J2959">
        <v>0</v>
      </c>
      <c r="K2959">
        <v>0</v>
      </c>
      <c r="L2959" t="s">
        <v>4595</v>
      </c>
      <c r="M2959">
        <v>0</v>
      </c>
    </row>
    <row r="2960" spans="1:1024" x14ac:dyDescent="0.2">
      <c r="A2960" t="s">
        <v>4235</v>
      </c>
      <c r="B2960">
        <v>0</v>
      </c>
      <c r="C2960" t="s">
        <v>5165</v>
      </c>
      <c r="D2960">
        <v>1</v>
      </c>
      <c r="E2960">
        <v>2</v>
      </c>
      <c r="F2960" s="134">
        <v>0.5</v>
      </c>
      <c r="G2960" t="s">
        <v>801</v>
      </c>
      <c r="H2960" t="s">
        <v>5166</v>
      </c>
      <c r="I2960">
        <v>1.2999999999999999E-57</v>
      </c>
      <c r="J2960" t="s">
        <v>4607</v>
      </c>
      <c r="K2960" t="s">
        <v>5167</v>
      </c>
      <c r="L2960">
        <v>1.2000000000000001E-165</v>
      </c>
      <c r="M2960" t="s">
        <v>5168</v>
      </c>
    </row>
    <row r="2961" spans="1:1024" x14ac:dyDescent="0.2">
      <c r="A2961" t="s">
        <v>4235</v>
      </c>
      <c r="B2961">
        <v>0</v>
      </c>
      <c r="C2961" t="s">
        <v>6236</v>
      </c>
      <c r="D2961">
        <v>1</v>
      </c>
      <c r="E2961">
        <v>2</v>
      </c>
      <c r="F2961" s="134">
        <v>0.5</v>
      </c>
      <c r="G2961">
        <v>0</v>
      </c>
      <c r="H2961">
        <v>0</v>
      </c>
      <c r="I2961" t="s">
        <v>4595</v>
      </c>
      <c r="J2961">
        <v>0</v>
      </c>
      <c r="K2961" t="s">
        <v>6237</v>
      </c>
      <c r="L2961">
        <v>1.9000000000000001E-7</v>
      </c>
      <c r="M2961" t="s">
        <v>6238</v>
      </c>
    </row>
    <row r="2962" spans="1:1024" x14ac:dyDescent="0.2">
      <c r="A2962" t="s">
        <v>4235</v>
      </c>
      <c r="B2962">
        <v>0</v>
      </c>
      <c r="C2962" t="s">
        <v>7152</v>
      </c>
      <c r="D2962">
        <v>1</v>
      </c>
      <c r="E2962">
        <v>2</v>
      </c>
      <c r="F2962" s="134">
        <v>0.5</v>
      </c>
      <c r="G2962">
        <v>0</v>
      </c>
      <c r="H2962">
        <v>0</v>
      </c>
      <c r="I2962" t="s">
        <v>4595</v>
      </c>
      <c r="J2962">
        <v>0</v>
      </c>
      <c r="K2962" t="s">
        <v>7153</v>
      </c>
      <c r="L2962">
        <v>1.0000000000000001E-5</v>
      </c>
      <c r="M2962" t="s">
        <v>6134</v>
      </c>
    </row>
    <row r="2963" spans="1:1024" x14ac:dyDescent="0.2">
      <c r="A2963" t="s">
        <v>4235</v>
      </c>
      <c r="B2963">
        <v>0</v>
      </c>
      <c r="C2963" t="s">
        <v>6618</v>
      </c>
      <c r="D2963">
        <v>1</v>
      </c>
      <c r="E2963">
        <v>2</v>
      </c>
      <c r="F2963" s="134">
        <v>0.5</v>
      </c>
      <c r="G2963">
        <v>0</v>
      </c>
      <c r="H2963">
        <v>0</v>
      </c>
      <c r="I2963" t="s">
        <v>4595</v>
      </c>
      <c r="J2963">
        <v>0</v>
      </c>
      <c r="K2963">
        <v>0</v>
      </c>
      <c r="L2963" t="s">
        <v>4595</v>
      </c>
      <c r="M2963">
        <v>0</v>
      </c>
    </row>
    <row r="2964" spans="1:1024" x14ac:dyDescent="0.2">
      <c r="A2964" t="s">
        <v>4235</v>
      </c>
      <c r="B2964">
        <v>0</v>
      </c>
      <c r="C2964" t="s">
        <v>7101</v>
      </c>
      <c r="D2964">
        <v>1</v>
      </c>
      <c r="E2964">
        <v>2</v>
      </c>
      <c r="F2964" s="134">
        <v>0.5</v>
      </c>
      <c r="G2964">
        <v>0</v>
      </c>
      <c r="H2964">
        <v>0</v>
      </c>
      <c r="I2964" t="s">
        <v>4595</v>
      </c>
      <c r="J2964">
        <v>0</v>
      </c>
      <c r="K2964">
        <v>0</v>
      </c>
      <c r="L2964" t="s">
        <v>4595</v>
      </c>
      <c r="M2964">
        <v>0</v>
      </c>
    </row>
    <row r="2965" spans="1:1024" x14ac:dyDescent="0.2">
      <c r="A2965" t="s">
        <v>4235</v>
      </c>
      <c r="B2965">
        <v>0</v>
      </c>
      <c r="C2965" t="s">
        <v>5340</v>
      </c>
      <c r="D2965">
        <v>2</v>
      </c>
      <c r="E2965">
        <v>2</v>
      </c>
      <c r="F2965" s="134">
        <v>1</v>
      </c>
      <c r="G2965" t="s">
        <v>842</v>
      </c>
      <c r="H2965">
        <v>0</v>
      </c>
      <c r="I2965" t="s">
        <v>4595</v>
      </c>
      <c r="J2965">
        <v>0</v>
      </c>
      <c r="K2965" t="s">
        <v>5170</v>
      </c>
      <c r="L2965">
        <v>1.1E-31</v>
      </c>
      <c r="M2965" t="s">
        <v>4958</v>
      </c>
    </row>
    <row r="2966" spans="1:1024" x14ac:dyDescent="0.2">
      <c r="A2966" t="s">
        <v>4235</v>
      </c>
      <c r="B2966">
        <v>0</v>
      </c>
      <c r="C2966" t="s">
        <v>6960</v>
      </c>
      <c r="D2966">
        <v>2</v>
      </c>
      <c r="E2966">
        <v>2</v>
      </c>
      <c r="F2966" s="134">
        <v>1</v>
      </c>
      <c r="G2966" t="s">
        <v>1439</v>
      </c>
      <c r="H2966" t="s">
        <v>6255</v>
      </c>
      <c r="I2966">
        <v>2.8000000000000002E-24</v>
      </c>
      <c r="J2966" t="s">
        <v>6256</v>
      </c>
      <c r="K2966" t="s">
        <v>5239</v>
      </c>
      <c r="L2966">
        <v>1.3999999999999999E-32</v>
      </c>
      <c r="M2966" t="s">
        <v>4948</v>
      </c>
    </row>
    <row r="2967" spans="1:1024" x14ac:dyDescent="0.2">
      <c r="A2967" t="s">
        <v>4235</v>
      </c>
      <c r="B2967">
        <v>0</v>
      </c>
      <c r="C2967" t="s">
        <v>6961</v>
      </c>
      <c r="D2967">
        <v>2</v>
      </c>
      <c r="E2967">
        <v>2</v>
      </c>
      <c r="F2967" s="134">
        <v>1</v>
      </c>
      <c r="G2967" t="s">
        <v>6962</v>
      </c>
      <c r="H2967">
        <v>0</v>
      </c>
      <c r="I2967" t="s">
        <v>4595</v>
      </c>
      <c r="J2967">
        <v>0</v>
      </c>
      <c r="K2967" t="s">
        <v>4677</v>
      </c>
      <c r="L2967">
        <v>2.9E-27</v>
      </c>
      <c r="M2967" t="s">
        <v>6692</v>
      </c>
    </row>
    <row r="2968" spans="1:1024" x14ac:dyDescent="0.2">
      <c r="A2968" t="s">
        <v>4235</v>
      </c>
      <c r="B2968">
        <v>0</v>
      </c>
      <c r="C2968" t="s">
        <v>2398</v>
      </c>
      <c r="D2968">
        <v>2</v>
      </c>
      <c r="E2968">
        <v>2</v>
      </c>
      <c r="F2968" s="134">
        <v>1</v>
      </c>
      <c r="G2968" t="s">
        <v>6963</v>
      </c>
      <c r="H2968">
        <v>0</v>
      </c>
      <c r="I2968" t="s">
        <v>4595</v>
      </c>
      <c r="J2968">
        <v>0</v>
      </c>
      <c r="K2968" t="s">
        <v>4637</v>
      </c>
      <c r="L2968">
        <v>6.8999999999999997E-5</v>
      </c>
      <c r="M2968" t="s">
        <v>6964</v>
      </c>
    </row>
    <row r="2969" spans="1:1024" x14ac:dyDescent="0.2">
      <c r="A2969" t="s">
        <v>4235</v>
      </c>
      <c r="B2969">
        <v>0</v>
      </c>
      <c r="C2969" t="s">
        <v>7123</v>
      </c>
      <c r="D2969">
        <v>2</v>
      </c>
      <c r="E2969">
        <v>2</v>
      </c>
      <c r="F2969" s="134">
        <v>1</v>
      </c>
      <c r="G2969" t="s">
        <v>4601</v>
      </c>
      <c r="H2969">
        <v>0</v>
      </c>
      <c r="I2969" t="s">
        <v>4595</v>
      </c>
      <c r="J2969">
        <v>0</v>
      </c>
      <c r="K2969">
        <v>0</v>
      </c>
      <c r="L2969" t="s">
        <v>4595</v>
      </c>
      <c r="M2969">
        <v>0</v>
      </c>
    </row>
    <row r="2970" spans="1:1024" x14ac:dyDescent="0.2">
      <c r="A2970" t="s">
        <v>4235</v>
      </c>
      <c r="B2970">
        <v>0</v>
      </c>
      <c r="C2970" t="s">
        <v>6951</v>
      </c>
      <c r="D2970">
        <v>2</v>
      </c>
      <c r="E2970">
        <v>2</v>
      </c>
      <c r="F2970" s="134">
        <v>1</v>
      </c>
      <c r="G2970">
        <v>0</v>
      </c>
      <c r="H2970">
        <v>0</v>
      </c>
      <c r="I2970" t="s">
        <v>4595</v>
      </c>
      <c r="J2970">
        <v>0</v>
      </c>
      <c r="K2970" t="s">
        <v>6952</v>
      </c>
      <c r="L2970">
        <v>2.5000000000000002E-6</v>
      </c>
      <c r="M2970" t="s">
        <v>6953</v>
      </c>
    </row>
    <row r="2971" spans="1:1024" x14ac:dyDescent="0.2">
      <c r="A2971" t="s">
        <v>4235</v>
      </c>
      <c r="B2971">
        <v>0</v>
      </c>
      <c r="C2971" t="s">
        <v>7348</v>
      </c>
      <c r="D2971">
        <v>2</v>
      </c>
      <c r="E2971">
        <v>2</v>
      </c>
      <c r="F2971" s="134">
        <v>1</v>
      </c>
      <c r="G2971">
        <v>0</v>
      </c>
      <c r="H2971">
        <v>0</v>
      </c>
      <c r="I2971" t="s">
        <v>4595</v>
      </c>
      <c r="J2971">
        <v>0</v>
      </c>
      <c r="K2971">
        <v>0</v>
      </c>
      <c r="L2971" t="s">
        <v>4595</v>
      </c>
      <c r="M2971">
        <v>0</v>
      </c>
    </row>
    <row r="2972" spans="1:1024" x14ac:dyDescent="0.2">
      <c r="A2972" t="s">
        <v>4235</v>
      </c>
      <c r="B2972">
        <v>0</v>
      </c>
      <c r="C2972" t="s">
        <v>4795</v>
      </c>
      <c r="D2972">
        <v>2</v>
      </c>
      <c r="E2972">
        <v>2</v>
      </c>
      <c r="F2972" s="134">
        <v>1</v>
      </c>
      <c r="G2972">
        <v>0</v>
      </c>
      <c r="H2972">
        <v>0</v>
      </c>
      <c r="I2972" t="s">
        <v>4595</v>
      </c>
      <c r="J2972">
        <v>0</v>
      </c>
      <c r="K2972">
        <v>0</v>
      </c>
      <c r="L2972" t="s">
        <v>4595</v>
      </c>
      <c r="M2972">
        <v>0</v>
      </c>
    </row>
    <row r="2973" spans="1:1024" x14ac:dyDescent="0.2">
      <c r="A2973" t="s">
        <v>4235</v>
      </c>
      <c r="B2973">
        <v>0</v>
      </c>
      <c r="C2973" t="s">
        <v>6886</v>
      </c>
      <c r="D2973">
        <v>2</v>
      </c>
      <c r="E2973">
        <v>2</v>
      </c>
      <c r="F2973" s="134">
        <v>1</v>
      </c>
      <c r="G2973">
        <v>0</v>
      </c>
      <c r="H2973">
        <v>0</v>
      </c>
      <c r="I2973" t="s">
        <v>4595</v>
      </c>
      <c r="J2973">
        <v>0</v>
      </c>
      <c r="K2973" t="s">
        <v>4637</v>
      </c>
      <c r="L2973">
        <v>5.0000000000000001E-9</v>
      </c>
      <c r="M2973" t="s">
        <v>6887</v>
      </c>
    </row>
    <row r="2974" spans="1:1024" x14ac:dyDescent="0.2">
      <c r="A2974" t="s">
        <v>4235</v>
      </c>
      <c r="B2974">
        <v>0</v>
      </c>
      <c r="C2974" t="s">
        <v>7349</v>
      </c>
      <c r="D2974">
        <v>2</v>
      </c>
      <c r="E2974">
        <v>2</v>
      </c>
      <c r="F2974" s="134">
        <v>1</v>
      </c>
      <c r="G2974">
        <v>0</v>
      </c>
      <c r="H2974">
        <v>0</v>
      </c>
      <c r="I2974" t="s">
        <v>4595</v>
      </c>
      <c r="J2974">
        <v>0</v>
      </c>
      <c r="K2974" t="s">
        <v>7350</v>
      </c>
      <c r="L2974">
        <v>2.6000000000000001E-8</v>
      </c>
      <c r="M2974" t="s">
        <v>4742</v>
      </c>
    </row>
    <row r="2975" spans="1:1024" s="53" customFormat="1" x14ac:dyDescent="0.2">
      <c r="A2975" s="53" t="s">
        <v>4235</v>
      </c>
      <c r="B2975">
        <v>0</v>
      </c>
      <c r="C2975" s="53" t="s">
        <v>7351</v>
      </c>
      <c r="D2975" s="53">
        <v>2</v>
      </c>
      <c r="E2975" s="53">
        <v>2</v>
      </c>
      <c r="F2975" s="136">
        <v>1</v>
      </c>
      <c r="G2975">
        <v>0</v>
      </c>
      <c r="H2975">
        <v>0</v>
      </c>
      <c r="I2975" t="s">
        <v>4595</v>
      </c>
      <c r="J2975">
        <v>0</v>
      </c>
      <c r="K2975" t="s">
        <v>4637</v>
      </c>
      <c r="L2975">
        <v>7.7999999999999999E-12</v>
      </c>
      <c r="M2975" t="s">
        <v>5622</v>
      </c>
      <c r="AKX2975"/>
      <c r="AKY2975"/>
      <c r="AKZ2975"/>
      <c r="ALA2975"/>
      <c r="ALB2975"/>
      <c r="ALC2975"/>
      <c r="ALD2975"/>
      <c r="ALE2975"/>
      <c r="ALF2975"/>
      <c r="ALG2975"/>
      <c r="ALH2975"/>
      <c r="ALI2975"/>
      <c r="ALJ2975"/>
      <c r="ALK2975"/>
      <c r="ALL2975"/>
      <c r="ALM2975"/>
      <c r="ALN2975"/>
      <c r="ALO2975"/>
      <c r="ALP2975"/>
      <c r="ALQ2975"/>
      <c r="ALR2975"/>
      <c r="ALS2975"/>
      <c r="ALT2975"/>
      <c r="ALU2975"/>
      <c r="ALV2975"/>
      <c r="ALW2975"/>
      <c r="ALX2975"/>
      <c r="ALY2975"/>
      <c r="ALZ2975"/>
      <c r="AMA2975"/>
      <c r="AMB2975"/>
      <c r="AMC2975"/>
      <c r="AMD2975"/>
      <c r="AME2975"/>
      <c r="AMF2975"/>
      <c r="AMG2975"/>
      <c r="AMH2975"/>
      <c r="AMI2975"/>
      <c r="AMJ2975"/>
    </row>
    <row r="2976" spans="1:1024" x14ac:dyDescent="0.2">
      <c r="A2976" t="s">
        <v>2147</v>
      </c>
      <c r="B2976" t="s">
        <v>2145</v>
      </c>
      <c r="C2976" t="s">
        <v>5429</v>
      </c>
      <c r="D2976">
        <v>1</v>
      </c>
      <c r="E2976">
        <v>6</v>
      </c>
      <c r="F2976" s="134">
        <v>0.16666700000000001</v>
      </c>
      <c r="G2976" t="s">
        <v>298</v>
      </c>
      <c r="H2976" t="s">
        <v>5430</v>
      </c>
      <c r="I2976">
        <v>8.5E-9</v>
      </c>
      <c r="J2976" t="s">
        <v>5431</v>
      </c>
      <c r="K2976" t="s">
        <v>5432</v>
      </c>
      <c r="L2976">
        <v>3.8000000000000001E-17</v>
      </c>
      <c r="M2976" t="s">
        <v>5433</v>
      </c>
    </row>
    <row r="2977" spans="1:13" x14ac:dyDescent="0.2">
      <c r="A2977" t="s">
        <v>2147</v>
      </c>
      <c r="B2977" t="s">
        <v>2145</v>
      </c>
      <c r="C2977" t="s">
        <v>5421</v>
      </c>
      <c r="D2977">
        <v>1</v>
      </c>
      <c r="E2977">
        <v>6</v>
      </c>
      <c r="F2977" s="134">
        <v>0.16666700000000001</v>
      </c>
      <c r="G2977" t="s">
        <v>5422</v>
      </c>
      <c r="H2977" t="s">
        <v>4598</v>
      </c>
      <c r="I2977">
        <v>1.3E-39</v>
      </c>
      <c r="J2977" t="s">
        <v>4599</v>
      </c>
      <c r="K2977" t="s">
        <v>5423</v>
      </c>
      <c r="L2977">
        <v>6.2000000000000005E-172</v>
      </c>
      <c r="M2977" t="s">
        <v>5111</v>
      </c>
    </row>
    <row r="2978" spans="1:13" x14ac:dyDescent="0.2">
      <c r="A2978" t="s">
        <v>2147</v>
      </c>
      <c r="B2978" t="s">
        <v>2145</v>
      </c>
      <c r="C2978" t="s">
        <v>5381</v>
      </c>
      <c r="D2978">
        <v>1</v>
      </c>
      <c r="E2978">
        <v>6</v>
      </c>
      <c r="F2978" s="134">
        <v>0.16666700000000001</v>
      </c>
      <c r="G2978" t="s">
        <v>5382</v>
      </c>
      <c r="H2978" t="s">
        <v>4606</v>
      </c>
      <c r="I2978">
        <v>2.5E-161</v>
      </c>
      <c r="J2978" t="s">
        <v>4607</v>
      </c>
      <c r="K2978" t="s">
        <v>4608</v>
      </c>
      <c r="L2978">
        <v>0</v>
      </c>
      <c r="M2978" t="s">
        <v>4609</v>
      </c>
    </row>
    <row r="2979" spans="1:13" x14ac:dyDescent="0.2">
      <c r="A2979" t="s">
        <v>2147</v>
      </c>
      <c r="B2979" t="s">
        <v>2145</v>
      </c>
      <c r="C2979" t="s">
        <v>5236</v>
      </c>
      <c r="D2979">
        <v>1</v>
      </c>
      <c r="E2979">
        <v>6</v>
      </c>
      <c r="F2979" s="134">
        <v>0.16666700000000001</v>
      </c>
      <c r="G2979" t="s">
        <v>607</v>
      </c>
      <c r="H2979" t="s">
        <v>5237</v>
      </c>
      <c r="I2979">
        <v>4.7E-56</v>
      </c>
      <c r="J2979" t="s">
        <v>5238</v>
      </c>
      <c r="K2979" t="s">
        <v>5239</v>
      </c>
      <c r="L2979">
        <v>5.8999999999999998E-56</v>
      </c>
      <c r="M2979" t="s">
        <v>4948</v>
      </c>
    </row>
    <row r="2980" spans="1:13" x14ac:dyDescent="0.2">
      <c r="A2980" t="s">
        <v>2147</v>
      </c>
      <c r="B2980" t="s">
        <v>2145</v>
      </c>
      <c r="C2980" t="s">
        <v>4954</v>
      </c>
      <c r="D2980">
        <v>1</v>
      </c>
      <c r="E2980">
        <v>6</v>
      </c>
      <c r="F2980" s="134">
        <v>0.16666700000000001</v>
      </c>
      <c r="G2980" t="s">
        <v>801</v>
      </c>
      <c r="H2980" t="s">
        <v>4955</v>
      </c>
      <c r="I2980">
        <v>5.6000000000000003E-41</v>
      </c>
      <c r="J2980" t="s">
        <v>4956</v>
      </c>
      <c r="K2980" t="s">
        <v>4957</v>
      </c>
      <c r="L2980">
        <v>9.2000000000000003E-122</v>
      </c>
      <c r="M2980" t="s">
        <v>4958</v>
      </c>
    </row>
    <row r="2981" spans="1:13" x14ac:dyDescent="0.2">
      <c r="A2981" t="s">
        <v>2147</v>
      </c>
      <c r="B2981" t="s">
        <v>2145</v>
      </c>
      <c r="C2981" t="s">
        <v>5391</v>
      </c>
      <c r="D2981">
        <v>1</v>
      </c>
      <c r="E2981">
        <v>6</v>
      </c>
      <c r="F2981" s="134">
        <v>0.16666700000000001</v>
      </c>
      <c r="G2981" t="s">
        <v>5392</v>
      </c>
      <c r="H2981" t="s">
        <v>5393</v>
      </c>
      <c r="I2981">
        <v>8.8999999999999995E-5</v>
      </c>
      <c r="J2981" t="s">
        <v>4741</v>
      </c>
      <c r="K2981" t="s">
        <v>4637</v>
      </c>
      <c r="L2981">
        <v>3.6000000000000001E-26</v>
      </c>
      <c r="M2981" t="s">
        <v>5394</v>
      </c>
    </row>
    <row r="2982" spans="1:13" x14ac:dyDescent="0.2">
      <c r="A2982" t="s">
        <v>2147</v>
      </c>
      <c r="B2982" t="s">
        <v>2145</v>
      </c>
      <c r="C2982" t="s">
        <v>5341</v>
      </c>
      <c r="D2982">
        <v>1</v>
      </c>
      <c r="E2982">
        <v>6</v>
      </c>
      <c r="F2982" s="134">
        <v>0.16666700000000001</v>
      </c>
      <c r="G2982" t="s">
        <v>607</v>
      </c>
      <c r="H2982" t="s">
        <v>5342</v>
      </c>
      <c r="I2982">
        <v>3.5999999999999998E-6</v>
      </c>
      <c r="J2982" t="s">
        <v>4741</v>
      </c>
      <c r="K2982" t="s">
        <v>5343</v>
      </c>
      <c r="L2982">
        <v>2.7000000000000001E-48</v>
      </c>
      <c r="M2982" t="s">
        <v>5344</v>
      </c>
    </row>
    <row r="2983" spans="1:13" x14ac:dyDescent="0.2">
      <c r="A2983" t="s">
        <v>2147</v>
      </c>
      <c r="B2983" t="s">
        <v>2145</v>
      </c>
      <c r="C2983" t="s">
        <v>5347</v>
      </c>
      <c r="D2983">
        <v>1</v>
      </c>
      <c r="E2983">
        <v>6</v>
      </c>
      <c r="F2983" s="134">
        <v>0.16666700000000001</v>
      </c>
      <c r="G2983">
        <v>0</v>
      </c>
      <c r="H2983">
        <v>0</v>
      </c>
      <c r="I2983" t="s">
        <v>4595</v>
      </c>
      <c r="J2983">
        <v>0</v>
      </c>
      <c r="K2983" t="s">
        <v>5348</v>
      </c>
      <c r="L2983">
        <v>1.7E-5</v>
      </c>
      <c r="M2983" t="s">
        <v>5349</v>
      </c>
    </row>
    <row r="2984" spans="1:13" x14ac:dyDescent="0.2">
      <c r="A2984" t="s">
        <v>2147</v>
      </c>
      <c r="B2984" t="s">
        <v>2145</v>
      </c>
      <c r="C2984" t="s">
        <v>5472</v>
      </c>
      <c r="D2984">
        <v>1</v>
      </c>
      <c r="E2984">
        <v>6</v>
      </c>
      <c r="F2984" s="134">
        <v>0.16666700000000001</v>
      </c>
      <c r="G2984">
        <v>0</v>
      </c>
      <c r="H2984">
        <v>0</v>
      </c>
      <c r="I2984" t="s">
        <v>4595</v>
      </c>
      <c r="J2984">
        <v>0</v>
      </c>
      <c r="K2984" t="s">
        <v>4697</v>
      </c>
      <c r="L2984">
        <v>0</v>
      </c>
      <c r="M2984" t="s">
        <v>5272</v>
      </c>
    </row>
    <row r="2985" spans="1:13" x14ac:dyDescent="0.2">
      <c r="A2985" t="s">
        <v>2147</v>
      </c>
      <c r="B2985" t="s">
        <v>2145</v>
      </c>
      <c r="C2985" t="s">
        <v>5685</v>
      </c>
      <c r="D2985">
        <v>1</v>
      </c>
      <c r="E2985">
        <v>6</v>
      </c>
      <c r="F2985" s="134">
        <v>0.16666700000000001</v>
      </c>
      <c r="G2985">
        <v>0</v>
      </c>
      <c r="H2985">
        <v>0</v>
      </c>
      <c r="I2985" t="s">
        <v>4595</v>
      </c>
      <c r="J2985">
        <v>0</v>
      </c>
      <c r="K2985" t="s">
        <v>5190</v>
      </c>
      <c r="L2985">
        <v>1.4000000000000001E-12</v>
      </c>
      <c r="M2985" t="s">
        <v>4794</v>
      </c>
    </row>
    <row r="2986" spans="1:13" x14ac:dyDescent="0.2">
      <c r="A2986" t="s">
        <v>2147</v>
      </c>
      <c r="B2986" t="s">
        <v>2145</v>
      </c>
      <c r="C2986" t="s">
        <v>6589</v>
      </c>
      <c r="D2986">
        <v>1</v>
      </c>
      <c r="E2986">
        <v>6</v>
      </c>
      <c r="F2986" s="134">
        <v>0.16666700000000001</v>
      </c>
      <c r="G2986">
        <v>0</v>
      </c>
      <c r="H2986">
        <v>0</v>
      </c>
      <c r="I2986" t="s">
        <v>4595</v>
      </c>
      <c r="J2986">
        <v>0</v>
      </c>
      <c r="K2986" t="s">
        <v>6590</v>
      </c>
      <c r="L2986">
        <v>1.8E-5</v>
      </c>
      <c r="M2986" t="s">
        <v>6591</v>
      </c>
    </row>
    <row r="2987" spans="1:13" x14ac:dyDescent="0.2">
      <c r="A2987" t="s">
        <v>2147</v>
      </c>
      <c r="B2987" t="s">
        <v>2145</v>
      </c>
      <c r="C2987" t="s">
        <v>5475</v>
      </c>
      <c r="D2987">
        <v>1</v>
      </c>
      <c r="E2987">
        <v>6</v>
      </c>
      <c r="F2987" s="134">
        <v>0.16666700000000001</v>
      </c>
      <c r="G2987">
        <v>0</v>
      </c>
      <c r="H2987">
        <v>0</v>
      </c>
      <c r="I2987" t="s">
        <v>4595</v>
      </c>
      <c r="J2987">
        <v>0</v>
      </c>
      <c r="K2987" t="s">
        <v>4637</v>
      </c>
      <c r="L2987">
        <v>1E-10</v>
      </c>
      <c r="M2987" t="s">
        <v>5476</v>
      </c>
    </row>
    <row r="2988" spans="1:13" x14ac:dyDescent="0.2">
      <c r="A2988" t="s">
        <v>2147</v>
      </c>
      <c r="B2988" t="s">
        <v>2145</v>
      </c>
      <c r="C2988" t="s">
        <v>1866</v>
      </c>
      <c r="D2988">
        <v>1</v>
      </c>
      <c r="E2988">
        <v>6</v>
      </c>
      <c r="F2988" s="134">
        <v>0.16666700000000001</v>
      </c>
      <c r="G2988" t="s">
        <v>27</v>
      </c>
      <c r="H2988" t="s">
        <v>5926</v>
      </c>
      <c r="I2988">
        <v>4.1999999999999998E-92</v>
      </c>
      <c r="J2988" t="s">
        <v>4873</v>
      </c>
      <c r="K2988" t="s">
        <v>5926</v>
      </c>
      <c r="L2988">
        <v>7.2000000000000008E-133</v>
      </c>
      <c r="M2988" t="s">
        <v>7352</v>
      </c>
    </row>
    <row r="2989" spans="1:13" x14ac:dyDescent="0.2">
      <c r="A2989" t="s">
        <v>2147</v>
      </c>
      <c r="B2989" t="s">
        <v>2145</v>
      </c>
      <c r="C2989" t="s">
        <v>5004</v>
      </c>
      <c r="D2989">
        <v>1</v>
      </c>
      <c r="E2989">
        <v>6</v>
      </c>
      <c r="F2989" s="134">
        <v>0.16666700000000001</v>
      </c>
      <c r="G2989" t="s">
        <v>5005</v>
      </c>
      <c r="H2989" t="s">
        <v>5006</v>
      </c>
      <c r="I2989">
        <v>1.7999999999999998E-49</v>
      </c>
      <c r="J2989" t="s">
        <v>5007</v>
      </c>
      <c r="K2989" t="s">
        <v>4608</v>
      </c>
      <c r="L2989">
        <v>0</v>
      </c>
      <c r="M2989" t="s">
        <v>4609</v>
      </c>
    </row>
    <row r="2990" spans="1:13" x14ac:dyDescent="0.2">
      <c r="A2990" t="s">
        <v>2147</v>
      </c>
      <c r="B2990" t="s">
        <v>2145</v>
      </c>
      <c r="C2990" t="s">
        <v>4736</v>
      </c>
      <c r="D2990">
        <v>1</v>
      </c>
      <c r="E2990">
        <v>6</v>
      </c>
      <c r="F2990" s="134">
        <v>0.16666700000000001</v>
      </c>
      <c r="G2990">
        <v>0</v>
      </c>
      <c r="H2990">
        <v>0</v>
      </c>
      <c r="I2990" t="s">
        <v>4595</v>
      </c>
      <c r="J2990">
        <v>0</v>
      </c>
      <c r="K2990">
        <v>0</v>
      </c>
      <c r="L2990" t="s">
        <v>4595</v>
      </c>
      <c r="M2990">
        <v>0</v>
      </c>
    </row>
    <row r="2991" spans="1:13" x14ac:dyDescent="0.2">
      <c r="A2991" t="s">
        <v>2147</v>
      </c>
      <c r="B2991" t="s">
        <v>2145</v>
      </c>
      <c r="C2991" t="s">
        <v>5404</v>
      </c>
      <c r="D2991">
        <v>2</v>
      </c>
      <c r="E2991">
        <v>6</v>
      </c>
      <c r="F2991" s="134">
        <v>0.33333299999999999</v>
      </c>
      <c r="G2991" t="s">
        <v>679</v>
      </c>
      <c r="H2991" t="s">
        <v>5405</v>
      </c>
      <c r="I2991">
        <v>4.0999999999999997E-6</v>
      </c>
      <c r="J2991" t="s">
        <v>5406</v>
      </c>
      <c r="K2991" t="s">
        <v>4637</v>
      </c>
      <c r="L2991">
        <v>7.2000000000000005E-57</v>
      </c>
      <c r="M2991" t="s">
        <v>5407</v>
      </c>
    </row>
    <row r="2992" spans="1:13" x14ac:dyDescent="0.2">
      <c r="A2992" t="s">
        <v>2147</v>
      </c>
      <c r="B2992" t="s">
        <v>2145</v>
      </c>
      <c r="C2992" t="s">
        <v>5387</v>
      </c>
      <c r="D2992">
        <v>2</v>
      </c>
      <c r="E2992">
        <v>6</v>
      </c>
      <c r="F2992" s="134">
        <v>0.33333299999999999</v>
      </c>
      <c r="G2992" t="s">
        <v>4601</v>
      </c>
      <c r="H2992">
        <v>0</v>
      </c>
      <c r="I2992" t="s">
        <v>4595</v>
      </c>
      <c r="J2992">
        <v>0</v>
      </c>
      <c r="K2992">
        <v>0</v>
      </c>
      <c r="L2992" t="s">
        <v>4595</v>
      </c>
      <c r="M2992">
        <v>0</v>
      </c>
    </row>
    <row r="2993" spans="1:13" x14ac:dyDescent="0.2">
      <c r="A2993" t="s">
        <v>2147</v>
      </c>
      <c r="B2993" t="s">
        <v>2145</v>
      </c>
      <c r="C2993" t="s">
        <v>5788</v>
      </c>
      <c r="D2993">
        <v>2</v>
      </c>
      <c r="E2993">
        <v>6</v>
      </c>
      <c r="F2993" s="134">
        <v>0.33333299999999999</v>
      </c>
      <c r="G2993">
        <v>0</v>
      </c>
      <c r="H2993">
        <v>0</v>
      </c>
      <c r="I2993" t="s">
        <v>4595</v>
      </c>
      <c r="J2993">
        <v>0</v>
      </c>
      <c r="K2993">
        <v>0</v>
      </c>
      <c r="L2993" t="s">
        <v>4595</v>
      </c>
      <c r="M2993">
        <v>0</v>
      </c>
    </row>
    <row r="2994" spans="1:13" x14ac:dyDescent="0.2">
      <c r="A2994" t="s">
        <v>2147</v>
      </c>
      <c r="B2994" t="s">
        <v>2145</v>
      </c>
      <c r="C2994" t="s">
        <v>6600</v>
      </c>
      <c r="D2994">
        <v>2</v>
      </c>
      <c r="E2994">
        <v>6</v>
      </c>
      <c r="F2994" s="134">
        <v>0.33333299999999999</v>
      </c>
      <c r="G2994">
        <v>0</v>
      </c>
      <c r="H2994">
        <v>0</v>
      </c>
      <c r="I2994" t="s">
        <v>4595</v>
      </c>
      <c r="J2994">
        <v>0</v>
      </c>
      <c r="K2994" t="s">
        <v>4637</v>
      </c>
      <c r="L2994">
        <v>1.0999999999999999E-19</v>
      </c>
      <c r="M2994" t="s">
        <v>5040</v>
      </c>
    </row>
    <row r="2995" spans="1:13" x14ac:dyDescent="0.2">
      <c r="A2995" t="s">
        <v>2147</v>
      </c>
      <c r="B2995" t="s">
        <v>2145</v>
      </c>
      <c r="C2995" t="s">
        <v>6592</v>
      </c>
      <c r="D2995">
        <v>2</v>
      </c>
      <c r="E2995">
        <v>6</v>
      </c>
      <c r="F2995" s="134">
        <v>0.33333299999999999</v>
      </c>
      <c r="G2995">
        <v>0</v>
      </c>
      <c r="H2995">
        <v>0</v>
      </c>
      <c r="I2995" t="s">
        <v>4595</v>
      </c>
      <c r="J2995">
        <v>0</v>
      </c>
      <c r="K2995" t="s">
        <v>4637</v>
      </c>
      <c r="L2995">
        <v>5.9000000000000003E-11</v>
      </c>
      <c r="M2995" t="s">
        <v>6593</v>
      </c>
    </row>
    <row r="2996" spans="1:13" x14ac:dyDescent="0.2">
      <c r="A2996" t="s">
        <v>2147</v>
      </c>
      <c r="B2996" t="s">
        <v>2145</v>
      </c>
      <c r="C2996" t="s">
        <v>5191</v>
      </c>
      <c r="D2996">
        <v>2</v>
      </c>
      <c r="E2996">
        <v>6</v>
      </c>
      <c r="F2996" s="134">
        <v>0.33333299999999999</v>
      </c>
      <c r="G2996">
        <v>0</v>
      </c>
      <c r="H2996">
        <v>0</v>
      </c>
      <c r="I2996" t="s">
        <v>4595</v>
      </c>
      <c r="J2996">
        <v>0</v>
      </c>
      <c r="K2996" t="s">
        <v>4637</v>
      </c>
      <c r="L2996">
        <v>3.0000000000000003E-29</v>
      </c>
      <c r="M2996" t="s">
        <v>5192</v>
      </c>
    </row>
    <row r="2997" spans="1:13" x14ac:dyDescent="0.2">
      <c r="A2997" t="s">
        <v>2147</v>
      </c>
      <c r="B2997" t="s">
        <v>2145</v>
      </c>
      <c r="C2997" t="s">
        <v>7353</v>
      </c>
      <c r="D2997">
        <v>2</v>
      </c>
      <c r="E2997">
        <v>6</v>
      </c>
      <c r="F2997" s="134">
        <v>0.33333299999999999</v>
      </c>
      <c r="G2997">
        <v>0</v>
      </c>
      <c r="H2997">
        <v>0</v>
      </c>
      <c r="I2997" t="s">
        <v>4595</v>
      </c>
      <c r="J2997">
        <v>0</v>
      </c>
      <c r="K2997">
        <v>0</v>
      </c>
      <c r="L2997" t="s">
        <v>4595</v>
      </c>
      <c r="M2997">
        <v>0</v>
      </c>
    </row>
    <row r="2998" spans="1:13" x14ac:dyDescent="0.2">
      <c r="A2998" t="s">
        <v>2147</v>
      </c>
      <c r="B2998" t="s">
        <v>2145</v>
      </c>
      <c r="C2998" t="s">
        <v>7354</v>
      </c>
      <c r="D2998">
        <v>2</v>
      </c>
      <c r="E2998">
        <v>6</v>
      </c>
      <c r="F2998" s="134">
        <v>0.33333299999999999</v>
      </c>
      <c r="G2998">
        <v>0</v>
      </c>
      <c r="H2998">
        <v>0</v>
      </c>
      <c r="I2998" t="s">
        <v>4595</v>
      </c>
      <c r="J2998">
        <v>0</v>
      </c>
      <c r="K2998" t="s">
        <v>7355</v>
      </c>
      <c r="L2998">
        <v>3.4999999999999997E-5</v>
      </c>
      <c r="M2998" t="s">
        <v>7356</v>
      </c>
    </row>
    <row r="2999" spans="1:13" x14ac:dyDescent="0.2">
      <c r="A2999" t="s">
        <v>2147</v>
      </c>
      <c r="B2999" t="s">
        <v>2145</v>
      </c>
      <c r="C2999" t="s">
        <v>5419</v>
      </c>
      <c r="D2999">
        <v>3</v>
      </c>
      <c r="E2999">
        <v>6</v>
      </c>
      <c r="F2999" s="134">
        <v>0.5</v>
      </c>
      <c r="G2999" t="s">
        <v>5392</v>
      </c>
      <c r="H2999" t="s">
        <v>4613</v>
      </c>
      <c r="I2999">
        <v>1.6999999999999999E-22</v>
      </c>
      <c r="J2999" t="s">
        <v>4614</v>
      </c>
      <c r="K2999" t="s">
        <v>5420</v>
      </c>
      <c r="L2999">
        <v>9.7999999999999994E-71</v>
      </c>
      <c r="M2999" t="s">
        <v>4748</v>
      </c>
    </row>
    <row r="3000" spans="1:13" x14ac:dyDescent="0.2">
      <c r="A3000" t="s">
        <v>2147</v>
      </c>
      <c r="B3000" t="s">
        <v>2145</v>
      </c>
      <c r="C3000" t="s">
        <v>5313</v>
      </c>
      <c r="D3000">
        <v>3</v>
      </c>
      <c r="E3000">
        <v>6</v>
      </c>
      <c r="F3000" s="134">
        <v>0.5</v>
      </c>
      <c r="G3000" t="s">
        <v>5314</v>
      </c>
      <c r="H3000" t="s">
        <v>5315</v>
      </c>
      <c r="I3000">
        <v>1.2E-57</v>
      </c>
      <c r="J3000" t="s">
        <v>4607</v>
      </c>
      <c r="K3000" t="s">
        <v>5316</v>
      </c>
      <c r="L3000">
        <v>5.1000000000000002E-101</v>
      </c>
      <c r="M3000" t="s">
        <v>5317</v>
      </c>
    </row>
    <row r="3001" spans="1:13" x14ac:dyDescent="0.2">
      <c r="A3001" t="s">
        <v>2147</v>
      </c>
      <c r="B3001" t="s">
        <v>2145</v>
      </c>
      <c r="C3001" t="s">
        <v>5270</v>
      </c>
      <c r="D3001">
        <v>3</v>
      </c>
      <c r="E3001">
        <v>6</v>
      </c>
      <c r="F3001" s="134">
        <v>0.5</v>
      </c>
      <c r="G3001" t="s">
        <v>5271</v>
      </c>
      <c r="H3001">
        <v>0</v>
      </c>
      <c r="I3001" t="s">
        <v>4595</v>
      </c>
      <c r="J3001">
        <v>0</v>
      </c>
      <c r="K3001" t="s">
        <v>4697</v>
      </c>
      <c r="L3001">
        <v>0</v>
      </c>
      <c r="M3001" t="s">
        <v>5272</v>
      </c>
    </row>
    <row r="3002" spans="1:13" x14ac:dyDescent="0.2">
      <c r="A3002" t="s">
        <v>2147</v>
      </c>
      <c r="B3002" t="s">
        <v>2145</v>
      </c>
      <c r="C3002" t="s">
        <v>5906</v>
      </c>
      <c r="D3002">
        <v>3</v>
      </c>
      <c r="E3002">
        <v>6</v>
      </c>
      <c r="F3002" s="134">
        <v>0.5</v>
      </c>
      <c r="G3002" t="s">
        <v>801</v>
      </c>
      <c r="H3002" t="s">
        <v>5907</v>
      </c>
      <c r="I3002">
        <v>2.4000000000000001E-5</v>
      </c>
      <c r="J3002" t="s">
        <v>5908</v>
      </c>
      <c r="K3002" t="s">
        <v>5909</v>
      </c>
      <c r="L3002">
        <v>2.1E-227</v>
      </c>
      <c r="M3002" t="s">
        <v>4659</v>
      </c>
    </row>
    <row r="3003" spans="1:13" x14ac:dyDescent="0.2">
      <c r="A3003" t="s">
        <v>2147</v>
      </c>
      <c r="B3003" t="s">
        <v>2145</v>
      </c>
      <c r="C3003" t="s">
        <v>4647</v>
      </c>
      <c r="D3003">
        <v>3</v>
      </c>
      <c r="E3003">
        <v>6</v>
      </c>
      <c r="F3003" s="134">
        <v>0.5</v>
      </c>
      <c r="G3003">
        <v>0</v>
      </c>
      <c r="H3003">
        <v>0</v>
      </c>
      <c r="I3003" t="s">
        <v>4595</v>
      </c>
      <c r="J3003">
        <v>0</v>
      </c>
      <c r="K3003">
        <v>0</v>
      </c>
      <c r="L3003" t="s">
        <v>4595</v>
      </c>
      <c r="M3003">
        <v>0</v>
      </c>
    </row>
    <row r="3004" spans="1:13" x14ac:dyDescent="0.2">
      <c r="A3004" t="s">
        <v>2147</v>
      </c>
      <c r="B3004" t="s">
        <v>2145</v>
      </c>
      <c r="C3004" t="s">
        <v>6748</v>
      </c>
      <c r="D3004">
        <v>3</v>
      </c>
      <c r="E3004">
        <v>6</v>
      </c>
      <c r="F3004" s="134">
        <v>0.5</v>
      </c>
      <c r="G3004">
        <v>0</v>
      </c>
      <c r="H3004">
        <v>0</v>
      </c>
      <c r="I3004" t="s">
        <v>4595</v>
      </c>
      <c r="J3004">
        <v>0</v>
      </c>
      <c r="K3004">
        <v>0</v>
      </c>
      <c r="L3004" t="s">
        <v>4595</v>
      </c>
      <c r="M3004">
        <v>0</v>
      </c>
    </row>
    <row r="3005" spans="1:13" x14ac:dyDescent="0.2">
      <c r="A3005" t="s">
        <v>2147</v>
      </c>
      <c r="B3005" t="s">
        <v>2145</v>
      </c>
      <c r="C3005" t="s">
        <v>5481</v>
      </c>
      <c r="D3005">
        <v>3</v>
      </c>
      <c r="E3005">
        <v>6</v>
      </c>
      <c r="F3005" s="134">
        <v>0.5</v>
      </c>
      <c r="G3005" t="s">
        <v>4601</v>
      </c>
      <c r="H3005">
        <v>0</v>
      </c>
      <c r="I3005" t="s">
        <v>4595</v>
      </c>
      <c r="J3005">
        <v>0</v>
      </c>
      <c r="K3005" t="s">
        <v>4697</v>
      </c>
      <c r="L3005">
        <v>1.7E-96</v>
      </c>
      <c r="M3005" t="s">
        <v>5272</v>
      </c>
    </row>
    <row r="3006" spans="1:13" x14ac:dyDescent="0.2">
      <c r="A3006" t="s">
        <v>2147</v>
      </c>
      <c r="B3006" t="s">
        <v>2145</v>
      </c>
      <c r="C3006" t="s">
        <v>5491</v>
      </c>
      <c r="D3006">
        <v>3</v>
      </c>
      <c r="E3006">
        <v>6</v>
      </c>
      <c r="F3006" s="134">
        <v>0.5</v>
      </c>
      <c r="G3006">
        <v>0</v>
      </c>
      <c r="H3006">
        <v>0</v>
      </c>
      <c r="I3006" t="s">
        <v>4595</v>
      </c>
      <c r="J3006">
        <v>0</v>
      </c>
      <c r="K3006">
        <v>0</v>
      </c>
      <c r="L3006" t="s">
        <v>4595</v>
      </c>
      <c r="M3006">
        <v>0</v>
      </c>
    </row>
    <row r="3007" spans="1:13" x14ac:dyDescent="0.2">
      <c r="A3007" t="s">
        <v>2147</v>
      </c>
      <c r="B3007" t="s">
        <v>2145</v>
      </c>
      <c r="C3007" t="s">
        <v>7357</v>
      </c>
      <c r="D3007">
        <v>3</v>
      </c>
      <c r="E3007">
        <v>6</v>
      </c>
      <c r="F3007" s="134">
        <v>0.5</v>
      </c>
      <c r="G3007">
        <v>0</v>
      </c>
      <c r="H3007">
        <v>0</v>
      </c>
      <c r="I3007" t="s">
        <v>4595</v>
      </c>
      <c r="J3007">
        <v>0</v>
      </c>
      <c r="K3007">
        <v>0</v>
      </c>
      <c r="L3007" t="s">
        <v>4595</v>
      </c>
      <c r="M3007">
        <v>0</v>
      </c>
    </row>
    <row r="3008" spans="1:13" x14ac:dyDescent="0.2">
      <c r="A3008" t="s">
        <v>2147</v>
      </c>
      <c r="B3008" t="s">
        <v>2145</v>
      </c>
      <c r="C3008" t="s">
        <v>5386</v>
      </c>
      <c r="D3008">
        <v>4</v>
      </c>
      <c r="E3008">
        <v>6</v>
      </c>
      <c r="F3008" s="134">
        <v>0.66666700000000001</v>
      </c>
      <c r="G3008" t="s">
        <v>636</v>
      </c>
      <c r="H3008">
        <v>0</v>
      </c>
      <c r="I3008" t="s">
        <v>4595</v>
      </c>
      <c r="J3008">
        <v>0</v>
      </c>
      <c r="K3008" t="s">
        <v>5190</v>
      </c>
      <c r="L3008">
        <v>6.6000000000000001E-12</v>
      </c>
      <c r="M3008" t="s">
        <v>4794</v>
      </c>
    </row>
    <row r="3009" spans="1:1024" x14ac:dyDescent="0.2">
      <c r="A3009" t="s">
        <v>2147</v>
      </c>
      <c r="B3009" t="s">
        <v>2145</v>
      </c>
      <c r="C3009" t="s">
        <v>4949</v>
      </c>
      <c r="D3009">
        <v>4</v>
      </c>
      <c r="E3009">
        <v>6</v>
      </c>
      <c r="F3009" s="134">
        <v>0.66666700000000001</v>
      </c>
      <c r="G3009" t="s">
        <v>607</v>
      </c>
      <c r="H3009" t="s">
        <v>4950</v>
      </c>
      <c r="I3009">
        <v>3.8999999999999998E-29</v>
      </c>
      <c r="J3009" t="s">
        <v>4951</v>
      </c>
      <c r="K3009" t="s">
        <v>4952</v>
      </c>
      <c r="L3009">
        <v>1.9E-103</v>
      </c>
      <c r="M3009" t="s">
        <v>4953</v>
      </c>
    </row>
    <row r="3010" spans="1:1024" x14ac:dyDescent="0.2">
      <c r="A3010" t="s">
        <v>2147</v>
      </c>
      <c r="B3010" t="s">
        <v>2145</v>
      </c>
      <c r="C3010" t="s">
        <v>7358</v>
      </c>
      <c r="D3010">
        <v>5</v>
      </c>
      <c r="E3010">
        <v>6</v>
      </c>
      <c r="F3010" s="134">
        <v>0.83333299999999999</v>
      </c>
      <c r="G3010" t="s">
        <v>7359</v>
      </c>
      <c r="H3010">
        <v>0</v>
      </c>
      <c r="I3010" t="s">
        <v>4595</v>
      </c>
      <c r="J3010">
        <v>0</v>
      </c>
      <c r="K3010">
        <v>0</v>
      </c>
      <c r="L3010" t="s">
        <v>4595</v>
      </c>
      <c r="M3010">
        <v>0</v>
      </c>
    </row>
    <row r="3011" spans="1:1024" x14ac:dyDescent="0.2">
      <c r="A3011" t="s">
        <v>2147</v>
      </c>
      <c r="B3011" t="s">
        <v>2145</v>
      </c>
      <c r="C3011" t="s">
        <v>7360</v>
      </c>
      <c r="D3011">
        <v>5</v>
      </c>
      <c r="E3011">
        <v>6</v>
      </c>
      <c r="F3011" s="134">
        <v>0.83333299999999999</v>
      </c>
      <c r="G3011">
        <v>0</v>
      </c>
      <c r="H3011">
        <v>0</v>
      </c>
      <c r="I3011" t="s">
        <v>4595</v>
      </c>
      <c r="J3011">
        <v>0</v>
      </c>
      <c r="K3011">
        <v>0</v>
      </c>
      <c r="L3011" t="s">
        <v>4595</v>
      </c>
      <c r="M3011">
        <v>0</v>
      </c>
    </row>
    <row r="3012" spans="1:1024" x14ac:dyDescent="0.2">
      <c r="A3012" t="s">
        <v>2147</v>
      </c>
      <c r="B3012" t="s">
        <v>2145</v>
      </c>
      <c r="C3012" t="s">
        <v>5340</v>
      </c>
      <c r="D3012">
        <v>6</v>
      </c>
      <c r="E3012">
        <v>6</v>
      </c>
      <c r="F3012" s="134">
        <v>1</v>
      </c>
      <c r="G3012" t="s">
        <v>842</v>
      </c>
      <c r="H3012">
        <v>0</v>
      </c>
      <c r="I3012" t="s">
        <v>4595</v>
      </c>
      <c r="J3012">
        <v>0</v>
      </c>
      <c r="K3012" t="s">
        <v>5170</v>
      </c>
      <c r="L3012">
        <v>1.1E-31</v>
      </c>
      <c r="M3012" t="s">
        <v>4958</v>
      </c>
    </row>
    <row r="3013" spans="1:1024" x14ac:dyDescent="0.2">
      <c r="A3013" t="s">
        <v>2147</v>
      </c>
      <c r="B3013" t="s">
        <v>2145</v>
      </c>
      <c r="C3013" t="s">
        <v>7273</v>
      </c>
      <c r="D3013">
        <v>6</v>
      </c>
      <c r="E3013">
        <v>6</v>
      </c>
      <c r="F3013" s="134">
        <v>1</v>
      </c>
      <c r="G3013" t="s">
        <v>6254</v>
      </c>
      <c r="H3013" t="s">
        <v>6255</v>
      </c>
      <c r="I3013">
        <v>4.1000000000000002E-13</v>
      </c>
      <c r="J3013" t="s">
        <v>6426</v>
      </c>
      <c r="K3013" t="s">
        <v>5239</v>
      </c>
      <c r="L3013">
        <v>5.3E-37</v>
      </c>
      <c r="M3013" t="s">
        <v>4948</v>
      </c>
    </row>
    <row r="3014" spans="1:1024" x14ac:dyDescent="0.2">
      <c r="A3014" t="s">
        <v>2147</v>
      </c>
      <c r="B3014" t="s">
        <v>2145</v>
      </c>
      <c r="C3014" t="s">
        <v>1022</v>
      </c>
      <c r="D3014">
        <v>6</v>
      </c>
      <c r="E3014">
        <v>6</v>
      </c>
      <c r="F3014" s="134">
        <v>1</v>
      </c>
      <c r="G3014" t="s">
        <v>130</v>
      </c>
      <c r="H3014">
        <v>0</v>
      </c>
      <c r="I3014" t="s">
        <v>4595</v>
      </c>
      <c r="J3014">
        <v>0</v>
      </c>
      <c r="K3014">
        <v>0</v>
      </c>
      <c r="L3014" t="s">
        <v>4595</v>
      </c>
      <c r="M3014">
        <v>0</v>
      </c>
    </row>
    <row r="3015" spans="1:1024" x14ac:dyDescent="0.2">
      <c r="A3015" t="s">
        <v>2147</v>
      </c>
      <c r="B3015" t="s">
        <v>2145</v>
      </c>
      <c r="C3015" t="s">
        <v>7361</v>
      </c>
      <c r="D3015">
        <v>6</v>
      </c>
      <c r="E3015">
        <v>6</v>
      </c>
      <c r="F3015" s="134">
        <v>1</v>
      </c>
      <c r="G3015" t="s">
        <v>4601</v>
      </c>
      <c r="H3015">
        <v>0</v>
      </c>
      <c r="I3015" t="s">
        <v>4595</v>
      </c>
      <c r="J3015">
        <v>0</v>
      </c>
      <c r="K3015">
        <v>0</v>
      </c>
      <c r="L3015" t="s">
        <v>4595</v>
      </c>
      <c r="M3015">
        <v>0</v>
      </c>
    </row>
    <row r="3016" spans="1:1024" s="53" customFormat="1" x14ac:dyDescent="0.2">
      <c r="A3016" s="53" t="s">
        <v>2147</v>
      </c>
      <c r="B3016" t="s">
        <v>2145</v>
      </c>
      <c r="C3016" s="53" t="s">
        <v>7362</v>
      </c>
      <c r="D3016" s="53">
        <v>6</v>
      </c>
      <c r="E3016" s="53">
        <v>6</v>
      </c>
      <c r="F3016" s="136">
        <v>1</v>
      </c>
      <c r="G3016" t="s">
        <v>4601</v>
      </c>
      <c r="H3016">
        <v>0</v>
      </c>
      <c r="I3016" t="s">
        <v>4595</v>
      </c>
      <c r="J3016">
        <v>0</v>
      </c>
      <c r="K3016">
        <v>0</v>
      </c>
      <c r="L3016" t="s">
        <v>4595</v>
      </c>
      <c r="M3016">
        <v>0</v>
      </c>
      <c r="AKX3016"/>
      <c r="AKY3016"/>
      <c r="AKZ3016"/>
      <c r="ALA3016"/>
      <c r="ALB3016"/>
      <c r="ALC3016"/>
      <c r="ALD3016"/>
      <c r="ALE3016"/>
      <c r="ALF3016"/>
      <c r="ALG3016"/>
      <c r="ALH3016"/>
      <c r="ALI3016"/>
      <c r="ALJ3016"/>
      <c r="ALK3016"/>
      <c r="ALL3016"/>
      <c r="ALM3016"/>
      <c r="ALN3016"/>
      <c r="ALO3016"/>
      <c r="ALP3016"/>
      <c r="ALQ3016"/>
      <c r="ALR3016"/>
      <c r="ALS3016"/>
      <c r="ALT3016"/>
      <c r="ALU3016"/>
      <c r="ALV3016"/>
      <c r="ALW3016"/>
      <c r="ALX3016"/>
      <c r="ALY3016"/>
      <c r="ALZ3016"/>
      <c r="AMA3016"/>
      <c r="AMB3016"/>
      <c r="AMC3016"/>
      <c r="AMD3016"/>
      <c r="AME3016"/>
      <c r="AMF3016"/>
      <c r="AMG3016"/>
      <c r="AMH3016"/>
      <c r="AMI3016"/>
      <c r="AMJ3016"/>
    </row>
    <row r="3017" spans="1:1024" x14ac:dyDescent="0.2">
      <c r="A3017" t="s">
        <v>1031</v>
      </c>
      <c r="B3017" t="s">
        <v>2122</v>
      </c>
      <c r="C3017" t="s">
        <v>6965</v>
      </c>
      <c r="D3017">
        <v>1</v>
      </c>
      <c r="E3017">
        <v>25</v>
      </c>
      <c r="F3017" s="134">
        <v>0.04</v>
      </c>
      <c r="G3017" t="s">
        <v>271</v>
      </c>
      <c r="H3017">
        <v>0</v>
      </c>
      <c r="I3017" t="s">
        <v>4595</v>
      </c>
      <c r="J3017">
        <v>0</v>
      </c>
      <c r="K3017" t="s">
        <v>5621</v>
      </c>
      <c r="L3017">
        <v>1.9000000000000002E-37</v>
      </c>
      <c r="M3017" t="s">
        <v>6750</v>
      </c>
    </row>
    <row r="3018" spans="1:1024" x14ac:dyDescent="0.2">
      <c r="A3018" t="s">
        <v>1031</v>
      </c>
      <c r="B3018" t="s">
        <v>2122</v>
      </c>
      <c r="C3018" t="s">
        <v>5817</v>
      </c>
      <c r="D3018">
        <v>1</v>
      </c>
      <c r="E3018">
        <v>25</v>
      </c>
      <c r="F3018" s="134">
        <v>0.04</v>
      </c>
      <c r="G3018" t="s">
        <v>679</v>
      </c>
      <c r="H3018" t="s">
        <v>5818</v>
      </c>
      <c r="I3018">
        <v>5.3000000000000001E-7</v>
      </c>
      <c r="J3018" t="s">
        <v>5819</v>
      </c>
      <c r="K3018" t="s">
        <v>5812</v>
      </c>
      <c r="L3018">
        <v>5.8000000000000001E-25</v>
      </c>
      <c r="M3018" t="s">
        <v>5820</v>
      </c>
    </row>
    <row r="3019" spans="1:1024" x14ac:dyDescent="0.2">
      <c r="A3019" t="s">
        <v>1031</v>
      </c>
      <c r="B3019" t="s">
        <v>2122</v>
      </c>
      <c r="C3019" t="s">
        <v>6876</v>
      </c>
      <c r="D3019">
        <v>1</v>
      </c>
      <c r="E3019">
        <v>25</v>
      </c>
      <c r="F3019" s="134">
        <v>0.04</v>
      </c>
      <c r="G3019" t="s">
        <v>6877</v>
      </c>
      <c r="H3019" t="s">
        <v>6878</v>
      </c>
      <c r="I3019">
        <v>6.3E-7</v>
      </c>
      <c r="J3019" t="s">
        <v>6879</v>
      </c>
      <c r="K3019" t="s">
        <v>4845</v>
      </c>
      <c r="L3019">
        <v>2.9000000000000002E-34</v>
      </c>
      <c r="M3019" t="s">
        <v>6880</v>
      </c>
    </row>
    <row r="3020" spans="1:1024" x14ac:dyDescent="0.2">
      <c r="A3020" t="s">
        <v>1031</v>
      </c>
      <c r="B3020" t="s">
        <v>2122</v>
      </c>
      <c r="C3020" t="s">
        <v>7363</v>
      </c>
      <c r="D3020">
        <v>1</v>
      </c>
      <c r="E3020">
        <v>25</v>
      </c>
      <c r="F3020" s="134">
        <v>0.04</v>
      </c>
      <c r="G3020">
        <v>0</v>
      </c>
      <c r="H3020">
        <v>0</v>
      </c>
      <c r="I3020" t="s">
        <v>4595</v>
      </c>
      <c r="J3020">
        <v>0</v>
      </c>
      <c r="K3020">
        <v>0</v>
      </c>
      <c r="L3020" t="s">
        <v>4595</v>
      </c>
      <c r="M3020">
        <v>0</v>
      </c>
    </row>
    <row r="3021" spans="1:1024" x14ac:dyDescent="0.2">
      <c r="A3021" t="s">
        <v>1031</v>
      </c>
      <c r="B3021" t="s">
        <v>2122</v>
      </c>
      <c r="C3021" t="s">
        <v>7364</v>
      </c>
      <c r="D3021">
        <v>1</v>
      </c>
      <c r="E3021">
        <v>25</v>
      </c>
      <c r="F3021" s="134">
        <v>0.04</v>
      </c>
      <c r="G3021" t="s">
        <v>7365</v>
      </c>
      <c r="H3021" t="s">
        <v>7366</v>
      </c>
      <c r="I3021">
        <v>1.9E-31</v>
      </c>
      <c r="J3021" t="s">
        <v>7367</v>
      </c>
      <c r="K3021" t="s">
        <v>7368</v>
      </c>
      <c r="L3021">
        <v>1.4000000000000001E-39</v>
      </c>
      <c r="M3021" t="s">
        <v>7369</v>
      </c>
    </row>
    <row r="3022" spans="1:1024" x14ac:dyDescent="0.2">
      <c r="A3022" t="s">
        <v>1031</v>
      </c>
      <c r="B3022" t="s">
        <v>2122</v>
      </c>
      <c r="C3022" t="s">
        <v>7370</v>
      </c>
      <c r="D3022">
        <v>1</v>
      </c>
      <c r="E3022">
        <v>25</v>
      </c>
      <c r="F3022" s="134">
        <v>0.04</v>
      </c>
      <c r="G3022">
        <v>0</v>
      </c>
      <c r="H3022">
        <v>0</v>
      </c>
      <c r="I3022" t="s">
        <v>4595</v>
      </c>
      <c r="J3022">
        <v>0</v>
      </c>
      <c r="K3022">
        <v>0</v>
      </c>
      <c r="L3022" t="s">
        <v>4595</v>
      </c>
      <c r="M3022">
        <v>0</v>
      </c>
    </row>
    <row r="3023" spans="1:1024" x14ac:dyDescent="0.2">
      <c r="A3023" t="s">
        <v>1031</v>
      </c>
      <c r="B3023" t="s">
        <v>2122</v>
      </c>
      <c r="C3023" t="s">
        <v>7371</v>
      </c>
      <c r="D3023">
        <v>1</v>
      </c>
      <c r="E3023">
        <v>25</v>
      </c>
      <c r="F3023" s="134">
        <v>0.04</v>
      </c>
      <c r="G3023">
        <v>0</v>
      </c>
      <c r="H3023">
        <v>0</v>
      </c>
      <c r="I3023" t="s">
        <v>4595</v>
      </c>
      <c r="J3023">
        <v>0</v>
      </c>
      <c r="K3023">
        <v>0</v>
      </c>
      <c r="L3023" t="s">
        <v>4595</v>
      </c>
      <c r="M3023">
        <v>0</v>
      </c>
    </row>
    <row r="3024" spans="1:1024" x14ac:dyDescent="0.2">
      <c r="A3024" t="s">
        <v>1031</v>
      </c>
      <c r="B3024" t="s">
        <v>2122</v>
      </c>
      <c r="C3024" t="s">
        <v>7372</v>
      </c>
      <c r="D3024">
        <v>1</v>
      </c>
      <c r="E3024">
        <v>25</v>
      </c>
      <c r="F3024" s="134">
        <v>0.04</v>
      </c>
      <c r="G3024">
        <v>0</v>
      </c>
      <c r="H3024" t="s">
        <v>7373</v>
      </c>
      <c r="I3024">
        <v>1.3999999999999999E-74</v>
      </c>
      <c r="J3024" t="s">
        <v>7374</v>
      </c>
      <c r="K3024" t="s">
        <v>7375</v>
      </c>
      <c r="L3024">
        <v>1E-73</v>
      </c>
      <c r="M3024" t="s">
        <v>4632</v>
      </c>
    </row>
    <row r="3025" spans="1:13" x14ac:dyDescent="0.2">
      <c r="A3025" t="s">
        <v>1031</v>
      </c>
      <c r="B3025" t="s">
        <v>2122</v>
      </c>
      <c r="C3025" t="s">
        <v>7376</v>
      </c>
      <c r="D3025">
        <v>1</v>
      </c>
      <c r="E3025">
        <v>25</v>
      </c>
      <c r="F3025" s="134">
        <v>0.04</v>
      </c>
      <c r="G3025">
        <v>0</v>
      </c>
      <c r="H3025">
        <v>0</v>
      </c>
      <c r="I3025" t="s">
        <v>4595</v>
      </c>
      <c r="J3025">
        <v>0</v>
      </c>
      <c r="K3025">
        <v>0</v>
      </c>
      <c r="L3025" t="s">
        <v>4595</v>
      </c>
      <c r="M3025">
        <v>0</v>
      </c>
    </row>
    <row r="3026" spans="1:13" x14ac:dyDescent="0.2">
      <c r="A3026" t="s">
        <v>1031</v>
      </c>
      <c r="B3026" t="s">
        <v>2122</v>
      </c>
      <c r="C3026" t="s">
        <v>7377</v>
      </c>
      <c r="D3026">
        <v>1</v>
      </c>
      <c r="E3026">
        <v>25</v>
      </c>
      <c r="F3026" s="134">
        <v>0.04</v>
      </c>
      <c r="G3026">
        <v>0</v>
      </c>
      <c r="H3026">
        <v>0</v>
      </c>
      <c r="I3026" t="s">
        <v>4595</v>
      </c>
      <c r="J3026">
        <v>0</v>
      </c>
      <c r="K3026" t="s">
        <v>7378</v>
      </c>
      <c r="L3026">
        <v>6.0000000000000002E-6</v>
      </c>
      <c r="M3026" t="s">
        <v>7379</v>
      </c>
    </row>
    <row r="3027" spans="1:13" x14ac:dyDescent="0.2">
      <c r="A3027" t="s">
        <v>1031</v>
      </c>
      <c r="B3027" t="s">
        <v>2122</v>
      </c>
      <c r="C3027" t="s">
        <v>7380</v>
      </c>
      <c r="D3027">
        <v>1</v>
      </c>
      <c r="E3027">
        <v>25</v>
      </c>
      <c r="F3027" s="134">
        <v>0.04</v>
      </c>
      <c r="G3027">
        <v>0</v>
      </c>
      <c r="H3027">
        <v>0</v>
      </c>
      <c r="I3027" t="s">
        <v>4595</v>
      </c>
      <c r="J3027">
        <v>0</v>
      </c>
      <c r="K3027">
        <v>0</v>
      </c>
      <c r="L3027" t="s">
        <v>4595</v>
      </c>
      <c r="M3027">
        <v>0</v>
      </c>
    </row>
    <row r="3028" spans="1:13" x14ac:dyDescent="0.2">
      <c r="A3028" t="s">
        <v>1031</v>
      </c>
      <c r="B3028" t="s">
        <v>2122</v>
      </c>
      <c r="C3028" t="s">
        <v>6954</v>
      </c>
      <c r="D3028">
        <v>2</v>
      </c>
      <c r="E3028">
        <v>25</v>
      </c>
      <c r="F3028" s="134">
        <v>0.08</v>
      </c>
      <c r="G3028" t="s">
        <v>4601</v>
      </c>
      <c r="H3028" t="s">
        <v>6955</v>
      </c>
      <c r="I3028">
        <v>7.3999999999999996E-5</v>
      </c>
      <c r="J3028" t="s">
        <v>6956</v>
      </c>
      <c r="K3028" t="s">
        <v>6957</v>
      </c>
      <c r="L3028">
        <v>1.0999999999999999E-18</v>
      </c>
      <c r="M3028" t="s">
        <v>6958</v>
      </c>
    </row>
    <row r="3029" spans="1:13" x14ac:dyDescent="0.2">
      <c r="A3029" t="s">
        <v>1031</v>
      </c>
      <c r="B3029" t="s">
        <v>2122</v>
      </c>
      <c r="C3029" t="s">
        <v>5008</v>
      </c>
      <c r="D3029">
        <v>2</v>
      </c>
      <c r="E3029">
        <v>25</v>
      </c>
      <c r="F3029" s="134">
        <v>0.08</v>
      </c>
      <c r="G3029">
        <v>0</v>
      </c>
      <c r="H3029">
        <v>0</v>
      </c>
      <c r="I3029" t="s">
        <v>4595</v>
      </c>
      <c r="J3029">
        <v>0</v>
      </c>
      <c r="K3029">
        <v>0</v>
      </c>
      <c r="L3029" t="s">
        <v>4595</v>
      </c>
      <c r="M3029">
        <v>0</v>
      </c>
    </row>
    <row r="3030" spans="1:13" x14ac:dyDescent="0.2">
      <c r="A3030" t="s">
        <v>1031</v>
      </c>
      <c r="B3030" t="s">
        <v>2122</v>
      </c>
      <c r="C3030" t="s">
        <v>1902</v>
      </c>
      <c r="D3030">
        <v>2</v>
      </c>
      <c r="E3030">
        <v>25</v>
      </c>
      <c r="F3030" s="134">
        <v>0.08</v>
      </c>
      <c r="G3030" t="s">
        <v>27</v>
      </c>
      <c r="H3030" t="s">
        <v>5926</v>
      </c>
      <c r="I3030">
        <v>7.9999999999999996E-6</v>
      </c>
      <c r="J3030" t="s">
        <v>7381</v>
      </c>
      <c r="K3030" t="s">
        <v>7382</v>
      </c>
      <c r="L3030">
        <v>7.9999999999999997E-38</v>
      </c>
      <c r="M3030" t="s">
        <v>7383</v>
      </c>
    </row>
    <row r="3031" spans="1:13" x14ac:dyDescent="0.2">
      <c r="A3031" t="s">
        <v>1031</v>
      </c>
      <c r="B3031" t="s">
        <v>2122</v>
      </c>
      <c r="C3031" t="s">
        <v>7384</v>
      </c>
      <c r="D3031">
        <v>2</v>
      </c>
      <c r="E3031">
        <v>25</v>
      </c>
      <c r="F3031" s="134">
        <v>0.08</v>
      </c>
      <c r="G3031">
        <v>0</v>
      </c>
      <c r="H3031">
        <v>0</v>
      </c>
      <c r="I3031" t="s">
        <v>4595</v>
      </c>
      <c r="J3031">
        <v>0</v>
      </c>
      <c r="K3031">
        <v>0</v>
      </c>
      <c r="L3031" t="s">
        <v>4595</v>
      </c>
      <c r="M3031">
        <v>0</v>
      </c>
    </row>
    <row r="3032" spans="1:13" x14ac:dyDescent="0.2">
      <c r="A3032" t="s">
        <v>1031</v>
      </c>
      <c r="B3032" t="s">
        <v>2122</v>
      </c>
      <c r="C3032" t="s">
        <v>7385</v>
      </c>
      <c r="D3032">
        <v>2</v>
      </c>
      <c r="E3032">
        <v>25</v>
      </c>
      <c r="F3032" s="134">
        <v>0.08</v>
      </c>
      <c r="G3032">
        <v>0</v>
      </c>
      <c r="H3032">
        <v>0</v>
      </c>
      <c r="I3032" t="s">
        <v>4595</v>
      </c>
      <c r="J3032">
        <v>0</v>
      </c>
      <c r="K3032">
        <v>0</v>
      </c>
      <c r="L3032" t="s">
        <v>4595</v>
      </c>
      <c r="M3032">
        <v>0</v>
      </c>
    </row>
    <row r="3033" spans="1:13" x14ac:dyDescent="0.2">
      <c r="A3033" t="s">
        <v>1031</v>
      </c>
      <c r="B3033" t="s">
        <v>2122</v>
      </c>
      <c r="C3033" t="s">
        <v>7386</v>
      </c>
      <c r="D3033">
        <v>2</v>
      </c>
      <c r="E3033">
        <v>25</v>
      </c>
      <c r="F3033" s="134">
        <v>0.08</v>
      </c>
      <c r="G3033">
        <v>0</v>
      </c>
      <c r="H3033">
        <v>0</v>
      </c>
      <c r="I3033" t="s">
        <v>4595</v>
      </c>
      <c r="J3033">
        <v>0</v>
      </c>
      <c r="K3033" t="s">
        <v>4637</v>
      </c>
      <c r="L3033">
        <v>1.0999999999999999E-19</v>
      </c>
      <c r="M3033" t="s">
        <v>7387</v>
      </c>
    </row>
    <row r="3034" spans="1:13" x14ac:dyDescent="0.2">
      <c r="A3034" t="s">
        <v>1031</v>
      </c>
      <c r="B3034" t="s">
        <v>2122</v>
      </c>
      <c r="C3034" t="s">
        <v>7388</v>
      </c>
      <c r="D3034">
        <v>2</v>
      </c>
      <c r="E3034">
        <v>25</v>
      </c>
      <c r="F3034" s="134">
        <v>0.08</v>
      </c>
      <c r="G3034">
        <v>0</v>
      </c>
      <c r="H3034">
        <v>0</v>
      </c>
      <c r="I3034" t="s">
        <v>4595</v>
      </c>
      <c r="J3034">
        <v>0</v>
      </c>
      <c r="K3034">
        <v>0</v>
      </c>
      <c r="L3034" t="s">
        <v>4595</v>
      </c>
      <c r="M3034">
        <v>0</v>
      </c>
    </row>
    <row r="3035" spans="1:13" x14ac:dyDescent="0.2">
      <c r="A3035" t="s">
        <v>1031</v>
      </c>
      <c r="B3035" t="s">
        <v>2122</v>
      </c>
      <c r="C3035" t="s">
        <v>7389</v>
      </c>
      <c r="D3035">
        <v>2</v>
      </c>
      <c r="E3035">
        <v>25</v>
      </c>
      <c r="F3035" s="134">
        <v>0.08</v>
      </c>
      <c r="G3035">
        <v>0</v>
      </c>
      <c r="H3035" t="s">
        <v>7390</v>
      </c>
      <c r="I3035">
        <v>1.7999999999999999E-43</v>
      </c>
      <c r="J3035" t="s">
        <v>5436</v>
      </c>
      <c r="K3035" t="s">
        <v>7391</v>
      </c>
      <c r="L3035">
        <v>8.5000000000000009E-118</v>
      </c>
      <c r="M3035" t="s">
        <v>7392</v>
      </c>
    </row>
    <row r="3036" spans="1:13" x14ac:dyDescent="0.2">
      <c r="A3036" t="s">
        <v>1031</v>
      </c>
      <c r="B3036" t="s">
        <v>2122</v>
      </c>
      <c r="C3036" t="s">
        <v>7393</v>
      </c>
      <c r="D3036">
        <v>2</v>
      </c>
      <c r="E3036">
        <v>25</v>
      </c>
      <c r="F3036" s="134">
        <v>0.08</v>
      </c>
      <c r="G3036">
        <v>0</v>
      </c>
      <c r="H3036">
        <v>0</v>
      </c>
      <c r="I3036" t="s">
        <v>4595</v>
      </c>
      <c r="J3036">
        <v>0</v>
      </c>
      <c r="K3036">
        <v>0</v>
      </c>
      <c r="L3036" t="s">
        <v>4595</v>
      </c>
      <c r="M3036">
        <v>0</v>
      </c>
    </row>
    <row r="3037" spans="1:13" x14ac:dyDescent="0.2">
      <c r="A3037" t="s">
        <v>1031</v>
      </c>
      <c r="B3037" t="s">
        <v>2122</v>
      </c>
      <c r="C3037" t="s">
        <v>7394</v>
      </c>
      <c r="D3037">
        <v>2</v>
      </c>
      <c r="E3037">
        <v>25</v>
      </c>
      <c r="F3037" s="134">
        <v>0.08</v>
      </c>
      <c r="G3037">
        <v>0</v>
      </c>
      <c r="H3037">
        <v>0</v>
      </c>
      <c r="I3037" t="s">
        <v>4595</v>
      </c>
      <c r="J3037">
        <v>0</v>
      </c>
      <c r="K3037" t="s">
        <v>4995</v>
      </c>
      <c r="L3037">
        <v>2.9E-11</v>
      </c>
      <c r="M3037" t="s">
        <v>7395</v>
      </c>
    </row>
    <row r="3038" spans="1:13" x14ac:dyDescent="0.2">
      <c r="A3038" t="s">
        <v>1031</v>
      </c>
      <c r="B3038" t="s">
        <v>2122</v>
      </c>
      <c r="C3038" t="s">
        <v>7396</v>
      </c>
      <c r="D3038">
        <v>2</v>
      </c>
      <c r="E3038">
        <v>25</v>
      </c>
      <c r="F3038" s="134">
        <v>0.08</v>
      </c>
      <c r="G3038">
        <v>0</v>
      </c>
      <c r="H3038">
        <v>0</v>
      </c>
      <c r="I3038" t="s">
        <v>4595</v>
      </c>
      <c r="J3038">
        <v>0</v>
      </c>
      <c r="K3038">
        <v>0</v>
      </c>
      <c r="L3038" t="s">
        <v>4595</v>
      </c>
      <c r="M3038">
        <v>0</v>
      </c>
    </row>
    <row r="3039" spans="1:13" x14ac:dyDescent="0.2">
      <c r="A3039" t="s">
        <v>1031</v>
      </c>
      <c r="B3039" t="s">
        <v>2122</v>
      </c>
      <c r="C3039" t="s">
        <v>7397</v>
      </c>
      <c r="D3039">
        <v>2</v>
      </c>
      <c r="E3039">
        <v>25</v>
      </c>
      <c r="F3039" s="134">
        <v>0.08</v>
      </c>
      <c r="G3039">
        <v>0</v>
      </c>
      <c r="H3039">
        <v>0</v>
      </c>
      <c r="I3039" t="s">
        <v>4595</v>
      </c>
      <c r="J3039">
        <v>0</v>
      </c>
      <c r="K3039">
        <v>0</v>
      </c>
      <c r="L3039" t="s">
        <v>4595</v>
      </c>
      <c r="M3039">
        <v>0</v>
      </c>
    </row>
    <row r="3040" spans="1:13" x14ac:dyDescent="0.2">
      <c r="A3040" t="s">
        <v>1031</v>
      </c>
      <c r="B3040" t="s">
        <v>2122</v>
      </c>
      <c r="C3040" t="s">
        <v>7398</v>
      </c>
      <c r="D3040">
        <v>2</v>
      </c>
      <c r="E3040">
        <v>25</v>
      </c>
      <c r="F3040" s="134">
        <v>0.08</v>
      </c>
      <c r="G3040">
        <v>0</v>
      </c>
      <c r="H3040">
        <v>0</v>
      </c>
      <c r="I3040" t="s">
        <v>4595</v>
      </c>
      <c r="J3040">
        <v>0</v>
      </c>
      <c r="K3040">
        <v>0</v>
      </c>
      <c r="L3040" t="s">
        <v>4595</v>
      </c>
      <c r="M3040">
        <v>0</v>
      </c>
    </row>
    <row r="3041" spans="1:13" x14ac:dyDescent="0.2">
      <c r="A3041" t="s">
        <v>1031</v>
      </c>
      <c r="B3041" t="s">
        <v>2122</v>
      </c>
      <c r="C3041" t="s">
        <v>7399</v>
      </c>
      <c r="D3041">
        <v>2</v>
      </c>
      <c r="E3041">
        <v>25</v>
      </c>
      <c r="F3041" s="134">
        <v>0.08</v>
      </c>
      <c r="G3041">
        <v>0</v>
      </c>
      <c r="H3041">
        <v>0</v>
      </c>
      <c r="I3041" t="s">
        <v>4595</v>
      </c>
      <c r="J3041">
        <v>0</v>
      </c>
      <c r="K3041">
        <v>0</v>
      </c>
      <c r="L3041" t="s">
        <v>4595</v>
      </c>
      <c r="M3041">
        <v>0</v>
      </c>
    </row>
    <row r="3042" spans="1:13" x14ac:dyDescent="0.2">
      <c r="A3042" t="s">
        <v>1031</v>
      </c>
      <c r="B3042" t="s">
        <v>2122</v>
      </c>
      <c r="C3042" t="s">
        <v>7400</v>
      </c>
      <c r="D3042">
        <v>2</v>
      </c>
      <c r="E3042">
        <v>25</v>
      </c>
      <c r="F3042" s="134">
        <v>0.08</v>
      </c>
      <c r="G3042">
        <v>0</v>
      </c>
      <c r="H3042">
        <v>0</v>
      </c>
      <c r="I3042" t="s">
        <v>4595</v>
      </c>
      <c r="J3042">
        <v>0</v>
      </c>
      <c r="K3042">
        <v>0</v>
      </c>
      <c r="L3042" t="s">
        <v>4595</v>
      </c>
      <c r="M3042">
        <v>0</v>
      </c>
    </row>
    <row r="3043" spans="1:13" x14ac:dyDescent="0.2">
      <c r="A3043" t="s">
        <v>1031</v>
      </c>
      <c r="B3043" t="s">
        <v>2122</v>
      </c>
      <c r="C3043" t="s">
        <v>7401</v>
      </c>
      <c r="D3043">
        <v>2</v>
      </c>
      <c r="E3043">
        <v>25</v>
      </c>
      <c r="F3043" s="134">
        <v>0.08</v>
      </c>
      <c r="G3043">
        <v>0</v>
      </c>
      <c r="H3043">
        <v>0</v>
      </c>
      <c r="I3043" t="s">
        <v>4595</v>
      </c>
      <c r="J3043">
        <v>0</v>
      </c>
      <c r="K3043">
        <v>0</v>
      </c>
      <c r="L3043" t="s">
        <v>4595</v>
      </c>
      <c r="M3043">
        <v>0</v>
      </c>
    </row>
    <row r="3044" spans="1:13" x14ac:dyDescent="0.2">
      <c r="A3044" t="s">
        <v>1031</v>
      </c>
      <c r="B3044" t="s">
        <v>2122</v>
      </c>
      <c r="C3044" t="s">
        <v>7402</v>
      </c>
      <c r="D3044">
        <v>2</v>
      </c>
      <c r="E3044">
        <v>25</v>
      </c>
      <c r="F3044" s="134">
        <v>0.08</v>
      </c>
      <c r="G3044" t="s">
        <v>7403</v>
      </c>
      <c r="H3044" t="s">
        <v>7404</v>
      </c>
      <c r="I3044">
        <v>8.4999999999999994E-135</v>
      </c>
      <c r="J3044" t="s">
        <v>5904</v>
      </c>
      <c r="K3044" t="s">
        <v>7405</v>
      </c>
      <c r="L3044">
        <v>1.5999999999999999E-244</v>
      </c>
      <c r="M3044" t="s">
        <v>4993</v>
      </c>
    </row>
    <row r="3045" spans="1:13" x14ac:dyDescent="0.2">
      <c r="A3045" t="s">
        <v>1031</v>
      </c>
      <c r="B3045" t="s">
        <v>2122</v>
      </c>
      <c r="C3045" t="s">
        <v>7406</v>
      </c>
      <c r="D3045">
        <v>2</v>
      </c>
      <c r="E3045">
        <v>25</v>
      </c>
      <c r="F3045" s="134">
        <v>0.08</v>
      </c>
      <c r="G3045">
        <v>0</v>
      </c>
      <c r="H3045">
        <v>0</v>
      </c>
      <c r="I3045" t="s">
        <v>4595</v>
      </c>
      <c r="J3045">
        <v>0</v>
      </c>
      <c r="K3045">
        <v>0</v>
      </c>
      <c r="L3045" t="s">
        <v>4595</v>
      </c>
      <c r="M3045">
        <v>0</v>
      </c>
    </row>
    <row r="3046" spans="1:13" x14ac:dyDescent="0.2">
      <c r="A3046" t="s">
        <v>1031</v>
      </c>
      <c r="B3046" t="s">
        <v>2122</v>
      </c>
      <c r="C3046" t="s">
        <v>7407</v>
      </c>
      <c r="D3046">
        <v>2</v>
      </c>
      <c r="E3046">
        <v>25</v>
      </c>
      <c r="F3046" s="134">
        <v>0.08</v>
      </c>
      <c r="G3046">
        <v>0</v>
      </c>
      <c r="H3046">
        <v>0</v>
      </c>
      <c r="I3046" t="s">
        <v>4595</v>
      </c>
      <c r="J3046">
        <v>0</v>
      </c>
      <c r="K3046">
        <v>0</v>
      </c>
      <c r="L3046" t="s">
        <v>4595</v>
      </c>
      <c r="M3046">
        <v>0</v>
      </c>
    </row>
    <row r="3047" spans="1:13" x14ac:dyDescent="0.2">
      <c r="A3047" t="s">
        <v>1031</v>
      </c>
      <c r="B3047" t="s">
        <v>2122</v>
      </c>
      <c r="C3047" t="s">
        <v>7408</v>
      </c>
      <c r="D3047">
        <v>2</v>
      </c>
      <c r="E3047">
        <v>25</v>
      </c>
      <c r="F3047" s="134">
        <v>0.08</v>
      </c>
      <c r="G3047">
        <v>0</v>
      </c>
      <c r="H3047">
        <v>0</v>
      </c>
      <c r="I3047" t="s">
        <v>4595</v>
      </c>
      <c r="J3047">
        <v>0</v>
      </c>
      <c r="K3047">
        <v>0</v>
      </c>
      <c r="L3047" t="s">
        <v>4595</v>
      </c>
      <c r="M3047">
        <v>0</v>
      </c>
    </row>
    <row r="3048" spans="1:13" x14ac:dyDescent="0.2">
      <c r="A3048" t="s">
        <v>1031</v>
      </c>
      <c r="B3048" t="s">
        <v>2122</v>
      </c>
      <c r="C3048" t="s">
        <v>7409</v>
      </c>
      <c r="D3048">
        <v>2</v>
      </c>
      <c r="E3048">
        <v>25</v>
      </c>
      <c r="F3048" s="134">
        <v>0.08</v>
      </c>
      <c r="G3048">
        <v>0</v>
      </c>
      <c r="H3048">
        <v>0</v>
      </c>
      <c r="I3048" t="s">
        <v>4595</v>
      </c>
      <c r="J3048">
        <v>0</v>
      </c>
      <c r="K3048">
        <v>0</v>
      </c>
      <c r="L3048" t="s">
        <v>4595</v>
      </c>
      <c r="M3048">
        <v>0</v>
      </c>
    </row>
    <row r="3049" spans="1:13" x14ac:dyDescent="0.2">
      <c r="A3049" t="s">
        <v>1031</v>
      </c>
      <c r="B3049" t="s">
        <v>2122</v>
      </c>
      <c r="C3049" t="s">
        <v>7410</v>
      </c>
      <c r="D3049">
        <v>2</v>
      </c>
      <c r="E3049">
        <v>25</v>
      </c>
      <c r="F3049" s="134">
        <v>0.08</v>
      </c>
      <c r="G3049">
        <v>0</v>
      </c>
      <c r="H3049">
        <v>0</v>
      </c>
      <c r="I3049" t="s">
        <v>4595</v>
      </c>
      <c r="J3049">
        <v>0</v>
      </c>
      <c r="K3049" t="s">
        <v>6033</v>
      </c>
      <c r="L3049">
        <v>8.2000000000000006E-9</v>
      </c>
      <c r="M3049" t="s">
        <v>7411</v>
      </c>
    </row>
    <row r="3050" spans="1:13" x14ac:dyDescent="0.2">
      <c r="A3050" t="s">
        <v>1031</v>
      </c>
      <c r="B3050" t="s">
        <v>2122</v>
      </c>
      <c r="C3050" t="s">
        <v>7412</v>
      </c>
      <c r="D3050">
        <v>2</v>
      </c>
      <c r="E3050">
        <v>25</v>
      </c>
      <c r="F3050" s="134">
        <v>0.08</v>
      </c>
      <c r="G3050">
        <v>0</v>
      </c>
      <c r="H3050">
        <v>0</v>
      </c>
      <c r="I3050" t="s">
        <v>4595</v>
      </c>
      <c r="J3050">
        <v>0</v>
      </c>
      <c r="K3050" t="s">
        <v>7413</v>
      </c>
      <c r="L3050">
        <v>3.4999999999999997E-5</v>
      </c>
      <c r="M3050" t="s">
        <v>7414</v>
      </c>
    </row>
    <row r="3051" spans="1:13" x14ac:dyDescent="0.2">
      <c r="A3051" t="s">
        <v>1031</v>
      </c>
      <c r="B3051" t="s">
        <v>2122</v>
      </c>
      <c r="C3051" t="s">
        <v>7415</v>
      </c>
      <c r="D3051">
        <v>2</v>
      </c>
      <c r="E3051">
        <v>25</v>
      </c>
      <c r="F3051" s="134">
        <v>0.08</v>
      </c>
      <c r="G3051">
        <v>0</v>
      </c>
      <c r="H3051">
        <v>0</v>
      </c>
      <c r="I3051" t="s">
        <v>4595</v>
      </c>
      <c r="J3051">
        <v>0</v>
      </c>
      <c r="K3051">
        <v>0</v>
      </c>
      <c r="L3051" t="s">
        <v>4595</v>
      </c>
      <c r="M3051">
        <v>0</v>
      </c>
    </row>
    <row r="3052" spans="1:13" x14ac:dyDescent="0.2">
      <c r="A3052" t="s">
        <v>1031</v>
      </c>
      <c r="B3052" t="s">
        <v>2122</v>
      </c>
      <c r="C3052" t="s">
        <v>7416</v>
      </c>
      <c r="D3052">
        <v>2</v>
      </c>
      <c r="E3052">
        <v>25</v>
      </c>
      <c r="F3052" s="134">
        <v>0.08</v>
      </c>
      <c r="G3052">
        <v>0</v>
      </c>
      <c r="H3052">
        <v>0</v>
      </c>
      <c r="I3052" t="s">
        <v>4595</v>
      </c>
      <c r="J3052">
        <v>0</v>
      </c>
      <c r="K3052">
        <v>0</v>
      </c>
      <c r="L3052" t="s">
        <v>4595</v>
      </c>
      <c r="M3052">
        <v>0</v>
      </c>
    </row>
    <row r="3053" spans="1:13" x14ac:dyDescent="0.2">
      <c r="A3053" t="s">
        <v>1031</v>
      </c>
      <c r="B3053" t="s">
        <v>2122</v>
      </c>
      <c r="C3053" t="s">
        <v>7417</v>
      </c>
      <c r="D3053">
        <v>2</v>
      </c>
      <c r="E3053">
        <v>25</v>
      </c>
      <c r="F3053" s="134">
        <v>0.08</v>
      </c>
      <c r="G3053">
        <v>0</v>
      </c>
      <c r="H3053">
        <v>0</v>
      </c>
      <c r="I3053" t="s">
        <v>4595</v>
      </c>
      <c r="J3053">
        <v>0</v>
      </c>
      <c r="K3053" t="s">
        <v>7418</v>
      </c>
      <c r="L3053">
        <v>1.2E-22</v>
      </c>
      <c r="M3053" t="s">
        <v>7419</v>
      </c>
    </row>
    <row r="3054" spans="1:13" x14ac:dyDescent="0.2">
      <c r="A3054" t="s">
        <v>1031</v>
      </c>
      <c r="B3054" t="s">
        <v>2122</v>
      </c>
      <c r="C3054" t="s">
        <v>7420</v>
      </c>
      <c r="D3054">
        <v>2</v>
      </c>
      <c r="E3054">
        <v>25</v>
      </c>
      <c r="F3054" s="134">
        <v>0.08</v>
      </c>
      <c r="G3054">
        <v>0</v>
      </c>
      <c r="H3054">
        <v>0</v>
      </c>
      <c r="I3054" t="s">
        <v>4595</v>
      </c>
      <c r="J3054">
        <v>0</v>
      </c>
      <c r="K3054">
        <v>0</v>
      </c>
      <c r="L3054" t="s">
        <v>4595</v>
      </c>
      <c r="M3054">
        <v>0</v>
      </c>
    </row>
    <row r="3055" spans="1:13" x14ac:dyDescent="0.2">
      <c r="A3055" t="s">
        <v>1031</v>
      </c>
      <c r="B3055" t="s">
        <v>2122</v>
      </c>
      <c r="C3055" t="s">
        <v>7421</v>
      </c>
      <c r="D3055">
        <v>2</v>
      </c>
      <c r="E3055">
        <v>25</v>
      </c>
      <c r="F3055" s="134">
        <v>0.08</v>
      </c>
      <c r="G3055" t="s">
        <v>4601</v>
      </c>
      <c r="H3055">
        <v>0</v>
      </c>
      <c r="I3055" t="s">
        <v>4595</v>
      </c>
      <c r="J3055">
        <v>0</v>
      </c>
      <c r="K3055" t="s">
        <v>7422</v>
      </c>
      <c r="L3055">
        <v>2.7E-6</v>
      </c>
      <c r="M3055" t="s">
        <v>7423</v>
      </c>
    </row>
    <row r="3056" spans="1:13" x14ac:dyDescent="0.2">
      <c r="A3056" t="s">
        <v>1031</v>
      </c>
      <c r="B3056" t="s">
        <v>2122</v>
      </c>
      <c r="C3056" t="s">
        <v>7424</v>
      </c>
      <c r="D3056">
        <v>2</v>
      </c>
      <c r="E3056">
        <v>25</v>
      </c>
      <c r="F3056" s="134">
        <v>0.08</v>
      </c>
      <c r="G3056">
        <v>0</v>
      </c>
      <c r="H3056">
        <v>0</v>
      </c>
      <c r="I3056" t="s">
        <v>4595</v>
      </c>
      <c r="J3056">
        <v>0</v>
      </c>
      <c r="K3056">
        <v>0</v>
      </c>
      <c r="L3056" t="s">
        <v>4595</v>
      </c>
      <c r="M3056">
        <v>0</v>
      </c>
    </row>
    <row r="3057" spans="1:13" x14ac:dyDescent="0.2">
      <c r="A3057" t="s">
        <v>1031</v>
      </c>
      <c r="B3057" t="s">
        <v>2122</v>
      </c>
      <c r="C3057" t="s">
        <v>7425</v>
      </c>
      <c r="D3057">
        <v>2</v>
      </c>
      <c r="E3057">
        <v>25</v>
      </c>
      <c r="F3057" s="134">
        <v>0.08</v>
      </c>
      <c r="G3057">
        <v>0</v>
      </c>
      <c r="H3057">
        <v>0</v>
      </c>
      <c r="I3057" t="s">
        <v>4595</v>
      </c>
      <c r="J3057">
        <v>0</v>
      </c>
      <c r="K3057">
        <v>0</v>
      </c>
      <c r="L3057" t="s">
        <v>4595</v>
      </c>
      <c r="M3057">
        <v>0</v>
      </c>
    </row>
    <row r="3058" spans="1:13" x14ac:dyDescent="0.2">
      <c r="A3058" t="s">
        <v>1031</v>
      </c>
      <c r="B3058" t="s">
        <v>2122</v>
      </c>
      <c r="C3058" t="s">
        <v>7426</v>
      </c>
      <c r="D3058">
        <v>2</v>
      </c>
      <c r="E3058">
        <v>25</v>
      </c>
      <c r="F3058" s="134">
        <v>0.08</v>
      </c>
      <c r="G3058">
        <v>0</v>
      </c>
      <c r="H3058">
        <v>0</v>
      </c>
      <c r="I3058" t="s">
        <v>4595</v>
      </c>
      <c r="J3058">
        <v>0</v>
      </c>
      <c r="K3058">
        <v>0</v>
      </c>
      <c r="L3058" t="s">
        <v>4595</v>
      </c>
      <c r="M3058">
        <v>0</v>
      </c>
    </row>
    <row r="3059" spans="1:13" x14ac:dyDescent="0.2">
      <c r="A3059" t="s">
        <v>1031</v>
      </c>
      <c r="B3059" t="s">
        <v>2122</v>
      </c>
      <c r="C3059" t="s">
        <v>7427</v>
      </c>
      <c r="D3059">
        <v>2</v>
      </c>
      <c r="E3059">
        <v>25</v>
      </c>
      <c r="F3059" s="134">
        <v>0.08</v>
      </c>
      <c r="G3059">
        <v>0</v>
      </c>
      <c r="H3059">
        <v>0</v>
      </c>
      <c r="I3059" t="s">
        <v>4595</v>
      </c>
      <c r="J3059">
        <v>0</v>
      </c>
      <c r="K3059">
        <v>0</v>
      </c>
      <c r="L3059" t="s">
        <v>4595</v>
      </c>
      <c r="M3059">
        <v>0</v>
      </c>
    </row>
    <row r="3060" spans="1:13" x14ac:dyDescent="0.2">
      <c r="A3060" t="s">
        <v>1031</v>
      </c>
      <c r="B3060" t="s">
        <v>2122</v>
      </c>
      <c r="C3060" t="s">
        <v>7428</v>
      </c>
      <c r="D3060">
        <v>2</v>
      </c>
      <c r="E3060">
        <v>25</v>
      </c>
      <c r="F3060" s="134">
        <v>0.08</v>
      </c>
      <c r="G3060">
        <v>0</v>
      </c>
      <c r="H3060">
        <v>0</v>
      </c>
      <c r="I3060" t="s">
        <v>4595</v>
      </c>
      <c r="J3060">
        <v>0</v>
      </c>
      <c r="K3060">
        <v>0</v>
      </c>
      <c r="L3060" t="s">
        <v>4595</v>
      </c>
      <c r="M3060">
        <v>0</v>
      </c>
    </row>
    <row r="3061" spans="1:13" x14ac:dyDescent="0.2">
      <c r="A3061" t="s">
        <v>1031</v>
      </c>
      <c r="B3061" t="s">
        <v>2122</v>
      </c>
      <c r="C3061" t="s">
        <v>7429</v>
      </c>
      <c r="D3061">
        <v>2</v>
      </c>
      <c r="E3061">
        <v>25</v>
      </c>
      <c r="F3061" s="134">
        <v>0.08</v>
      </c>
      <c r="G3061">
        <v>0</v>
      </c>
      <c r="H3061">
        <v>0</v>
      </c>
      <c r="I3061" t="s">
        <v>4595</v>
      </c>
      <c r="J3061">
        <v>0</v>
      </c>
      <c r="K3061">
        <v>0</v>
      </c>
      <c r="L3061" t="s">
        <v>4595</v>
      </c>
      <c r="M3061">
        <v>0</v>
      </c>
    </row>
    <row r="3062" spans="1:13" x14ac:dyDescent="0.2">
      <c r="A3062" t="s">
        <v>1031</v>
      </c>
      <c r="B3062" t="s">
        <v>2122</v>
      </c>
      <c r="C3062" t="s">
        <v>7430</v>
      </c>
      <c r="D3062">
        <v>2</v>
      </c>
      <c r="E3062">
        <v>25</v>
      </c>
      <c r="F3062" s="134">
        <v>0.08</v>
      </c>
      <c r="G3062">
        <v>0</v>
      </c>
      <c r="H3062">
        <v>0</v>
      </c>
      <c r="I3062" t="s">
        <v>4595</v>
      </c>
      <c r="J3062">
        <v>0</v>
      </c>
      <c r="K3062" t="s">
        <v>5541</v>
      </c>
      <c r="L3062">
        <v>3.0000000000000001E-12</v>
      </c>
      <c r="M3062" t="s">
        <v>7431</v>
      </c>
    </row>
    <row r="3063" spans="1:13" x14ac:dyDescent="0.2">
      <c r="A3063" t="s">
        <v>1031</v>
      </c>
      <c r="B3063" t="s">
        <v>2122</v>
      </c>
      <c r="C3063" t="s">
        <v>7432</v>
      </c>
      <c r="D3063">
        <v>2</v>
      </c>
      <c r="E3063">
        <v>25</v>
      </c>
      <c r="F3063" s="134">
        <v>0.08</v>
      </c>
      <c r="G3063">
        <v>0</v>
      </c>
      <c r="H3063">
        <v>0</v>
      </c>
      <c r="I3063" t="s">
        <v>4595</v>
      </c>
      <c r="J3063">
        <v>0</v>
      </c>
      <c r="K3063">
        <v>0</v>
      </c>
      <c r="L3063" t="s">
        <v>4595</v>
      </c>
      <c r="M3063">
        <v>0</v>
      </c>
    </row>
    <row r="3064" spans="1:13" x14ac:dyDescent="0.2">
      <c r="A3064" t="s">
        <v>1031</v>
      </c>
      <c r="B3064" t="s">
        <v>2122</v>
      </c>
      <c r="C3064" t="s">
        <v>7433</v>
      </c>
      <c r="D3064">
        <v>2</v>
      </c>
      <c r="E3064">
        <v>25</v>
      </c>
      <c r="F3064" s="134">
        <v>0.08</v>
      </c>
      <c r="G3064">
        <v>0</v>
      </c>
      <c r="H3064">
        <v>0</v>
      </c>
      <c r="I3064" t="s">
        <v>4595</v>
      </c>
      <c r="J3064">
        <v>0</v>
      </c>
      <c r="K3064">
        <v>0</v>
      </c>
      <c r="L3064" t="s">
        <v>4595</v>
      </c>
      <c r="M3064">
        <v>0</v>
      </c>
    </row>
    <row r="3065" spans="1:13" x14ac:dyDescent="0.2">
      <c r="A3065" t="s">
        <v>1031</v>
      </c>
      <c r="B3065" t="s">
        <v>2122</v>
      </c>
      <c r="C3065" t="s">
        <v>7434</v>
      </c>
      <c r="D3065">
        <v>2</v>
      </c>
      <c r="E3065">
        <v>25</v>
      </c>
      <c r="F3065" s="134">
        <v>0.08</v>
      </c>
      <c r="G3065">
        <v>0</v>
      </c>
      <c r="H3065">
        <v>0</v>
      </c>
      <c r="I3065" t="s">
        <v>4595</v>
      </c>
      <c r="J3065">
        <v>0</v>
      </c>
      <c r="K3065" t="s">
        <v>7435</v>
      </c>
      <c r="L3065">
        <v>1.2E-9</v>
      </c>
      <c r="M3065" t="s">
        <v>7436</v>
      </c>
    </row>
    <row r="3066" spans="1:13" x14ac:dyDescent="0.2">
      <c r="A3066" t="s">
        <v>1031</v>
      </c>
      <c r="B3066" t="s">
        <v>2122</v>
      </c>
      <c r="C3066" t="s">
        <v>5313</v>
      </c>
      <c r="D3066">
        <v>3</v>
      </c>
      <c r="E3066">
        <v>25</v>
      </c>
      <c r="F3066" s="134">
        <v>0.12</v>
      </c>
      <c r="G3066" t="s">
        <v>5314</v>
      </c>
      <c r="H3066" t="s">
        <v>5315</v>
      </c>
      <c r="I3066">
        <v>1.2E-57</v>
      </c>
      <c r="J3066" t="s">
        <v>4607</v>
      </c>
      <c r="K3066" t="s">
        <v>5316</v>
      </c>
      <c r="L3066">
        <v>5.1000000000000002E-101</v>
      </c>
      <c r="M3066" t="s">
        <v>5317</v>
      </c>
    </row>
    <row r="3067" spans="1:13" x14ac:dyDescent="0.2">
      <c r="A3067" t="s">
        <v>1031</v>
      </c>
      <c r="B3067" t="s">
        <v>2122</v>
      </c>
      <c r="C3067" t="s">
        <v>5381</v>
      </c>
      <c r="D3067">
        <v>3</v>
      </c>
      <c r="E3067">
        <v>25</v>
      </c>
      <c r="F3067" s="134">
        <v>0.12</v>
      </c>
      <c r="G3067" t="s">
        <v>5382</v>
      </c>
      <c r="H3067" t="s">
        <v>4606</v>
      </c>
      <c r="I3067">
        <v>2.5E-161</v>
      </c>
      <c r="J3067" t="s">
        <v>4607</v>
      </c>
      <c r="K3067" t="s">
        <v>4608</v>
      </c>
      <c r="L3067">
        <v>0</v>
      </c>
      <c r="M3067" t="s">
        <v>4609</v>
      </c>
    </row>
    <row r="3068" spans="1:13" x14ac:dyDescent="0.2">
      <c r="A3068" t="s">
        <v>1031</v>
      </c>
      <c r="B3068" t="s">
        <v>2122</v>
      </c>
      <c r="C3068" t="s">
        <v>7437</v>
      </c>
      <c r="D3068">
        <v>3</v>
      </c>
      <c r="E3068">
        <v>25</v>
      </c>
      <c r="F3068" s="134">
        <v>0.12</v>
      </c>
      <c r="G3068" t="s">
        <v>507</v>
      </c>
      <c r="H3068" t="s">
        <v>7338</v>
      </c>
      <c r="I3068">
        <v>9.9999999999999995E-8</v>
      </c>
      <c r="J3068" t="s">
        <v>4667</v>
      </c>
      <c r="K3068" t="s">
        <v>5812</v>
      </c>
      <c r="L3068">
        <v>4.1999999999999998E-17</v>
      </c>
      <c r="M3068" t="s">
        <v>5820</v>
      </c>
    </row>
    <row r="3069" spans="1:13" x14ac:dyDescent="0.2">
      <c r="A3069" t="s">
        <v>1031</v>
      </c>
      <c r="B3069" t="s">
        <v>2122</v>
      </c>
      <c r="C3069" t="s">
        <v>7438</v>
      </c>
      <c r="D3069">
        <v>3</v>
      </c>
      <c r="E3069">
        <v>25</v>
      </c>
      <c r="F3069" s="134">
        <v>0.12</v>
      </c>
      <c r="G3069" t="s">
        <v>4601</v>
      </c>
      <c r="H3069" t="s">
        <v>7439</v>
      </c>
      <c r="I3069">
        <v>1.1000000000000001E-11</v>
      </c>
      <c r="J3069" t="s">
        <v>7440</v>
      </c>
      <c r="K3069" t="s">
        <v>7418</v>
      </c>
      <c r="L3069">
        <v>9.9999999999999998E-20</v>
      </c>
      <c r="M3069" t="s">
        <v>7441</v>
      </c>
    </row>
    <row r="3070" spans="1:13" x14ac:dyDescent="0.2">
      <c r="A3070" t="s">
        <v>1031</v>
      </c>
      <c r="B3070" t="s">
        <v>2122</v>
      </c>
      <c r="C3070" t="s">
        <v>7442</v>
      </c>
      <c r="D3070">
        <v>3</v>
      </c>
      <c r="E3070">
        <v>25</v>
      </c>
      <c r="F3070" s="134">
        <v>0.12</v>
      </c>
      <c r="G3070">
        <v>0</v>
      </c>
      <c r="H3070">
        <v>0</v>
      </c>
      <c r="I3070" t="s">
        <v>4595</v>
      </c>
      <c r="J3070">
        <v>0</v>
      </c>
      <c r="K3070">
        <v>0</v>
      </c>
      <c r="L3070" t="s">
        <v>4595</v>
      </c>
      <c r="M3070">
        <v>0</v>
      </c>
    </row>
    <row r="3071" spans="1:13" x14ac:dyDescent="0.2">
      <c r="A3071" t="s">
        <v>1031</v>
      </c>
      <c r="B3071" t="s">
        <v>2122</v>
      </c>
      <c r="C3071" t="s">
        <v>7443</v>
      </c>
      <c r="D3071">
        <v>3</v>
      </c>
      <c r="E3071">
        <v>25</v>
      </c>
      <c r="F3071" s="134">
        <v>0.12</v>
      </c>
      <c r="G3071">
        <v>0</v>
      </c>
      <c r="H3071">
        <v>0</v>
      </c>
      <c r="I3071" t="s">
        <v>4595</v>
      </c>
      <c r="J3071">
        <v>0</v>
      </c>
      <c r="K3071">
        <v>0</v>
      </c>
      <c r="L3071" t="s">
        <v>4595</v>
      </c>
      <c r="M3071">
        <v>0</v>
      </c>
    </row>
    <row r="3072" spans="1:13" x14ac:dyDescent="0.2">
      <c r="A3072" t="s">
        <v>1031</v>
      </c>
      <c r="B3072" t="s">
        <v>2122</v>
      </c>
      <c r="C3072" t="s">
        <v>7444</v>
      </c>
      <c r="D3072">
        <v>3</v>
      </c>
      <c r="E3072">
        <v>25</v>
      </c>
      <c r="F3072" s="134">
        <v>0.12</v>
      </c>
      <c r="G3072">
        <v>0</v>
      </c>
      <c r="H3072">
        <v>0</v>
      </c>
      <c r="I3072" t="s">
        <v>4595</v>
      </c>
      <c r="J3072">
        <v>0</v>
      </c>
      <c r="K3072" t="s">
        <v>7445</v>
      </c>
      <c r="L3072">
        <v>2.0999999999999999E-33</v>
      </c>
      <c r="M3072" t="s">
        <v>7446</v>
      </c>
    </row>
    <row r="3073" spans="1:13" x14ac:dyDescent="0.2">
      <c r="A3073" t="s">
        <v>1031</v>
      </c>
      <c r="B3073" t="s">
        <v>2122</v>
      </c>
      <c r="C3073" t="s">
        <v>7447</v>
      </c>
      <c r="D3073">
        <v>3</v>
      </c>
      <c r="E3073">
        <v>25</v>
      </c>
      <c r="F3073" s="134">
        <v>0.12</v>
      </c>
      <c r="G3073" t="s">
        <v>7090</v>
      </c>
      <c r="H3073" t="s">
        <v>7448</v>
      </c>
      <c r="I3073">
        <v>1.5000000000000001E-39</v>
      </c>
      <c r="J3073" t="s">
        <v>6062</v>
      </c>
      <c r="K3073" t="s">
        <v>7449</v>
      </c>
      <c r="L3073">
        <v>4.0999999999999998E-98</v>
      </c>
      <c r="M3073" t="s">
        <v>7450</v>
      </c>
    </row>
    <row r="3074" spans="1:13" x14ac:dyDescent="0.2">
      <c r="A3074" t="s">
        <v>1031</v>
      </c>
      <c r="B3074" t="s">
        <v>2122</v>
      </c>
      <c r="C3074" t="s">
        <v>7451</v>
      </c>
      <c r="D3074">
        <v>3</v>
      </c>
      <c r="E3074">
        <v>25</v>
      </c>
      <c r="F3074" s="134">
        <v>0.12</v>
      </c>
      <c r="G3074">
        <v>0</v>
      </c>
      <c r="H3074">
        <v>0</v>
      </c>
      <c r="I3074" t="s">
        <v>4595</v>
      </c>
      <c r="J3074">
        <v>0</v>
      </c>
      <c r="K3074">
        <v>0</v>
      </c>
      <c r="L3074" t="s">
        <v>4595</v>
      </c>
      <c r="M3074">
        <v>0</v>
      </c>
    </row>
    <row r="3075" spans="1:13" x14ac:dyDescent="0.2">
      <c r="A3075" t="s">
        <v>1031</v>
      </c>
      <c r="B3075" t="s">
        <v>2122</v>
      </c>
      <c r="C3075" t="s">
        <v>7452</v>
      </c>
      <c r="D3075">
        <v>3</v>
      </c>
      <c r="E3075">
        <v>25</v>
      </c>
      <c r="F3075" s="134">
        <v>0.12</v>
      </c>
      <c r="G3075">
        <v>0</v>
      </c>
      <c r="H3075">
        <v>0</v>
      </c>
      <c r="I3075" t="s">
        <v>4595</v>
      </c>
      <c r="J3075">
        <v>0</v>
      </c>
      <c r="K3075">
        <v>0</v>
      </c>
      <c r="L3075" t="s">
        <v>4595</v>
      </c>
      <c r="M3075">
        <v>0</v>
      </c>
    </row>
    <row r="3076" spans="1:13" x14ac:dyDescent="0.2">
      <c r="A3076" t="s">
        <v>1031</v>
      </c>
      <c r="B3076" t="s">
        <v>2122</v>
      </c>
      <c r="C3076" t="s">
        <v>7453</v>
      </c>
      <c r="D3076">
        <v>3</v>
      </c>
      <c r="E3076">
        <v>25</v>
      </c>
      <c r="F3076" s="134">
        <v>0.12</v>
      </c>
      <c r="G3076">
        <v>0</v>
      </c>
      <c r="H3076">
        <v>0</v>
      </c>
      <c r="I3076" t="s">
        <v>4595</v>
      </c>
      <c r="J3076">
        <v>0</v>
      </c>
      <c r="K3076" t="s">
        <v>7454</v>
      </c>
      <c r="L3076">
        <v>1.1999999999999999E-7</v>
      </c>
      <c r="M3076" t="s">
        <v>5997</v>
      </c>
    </row>
    <row r="3077" spans="1:13" x14ac:dyDescent="0.2">
      <c r="A3077" t="s">
        <v>1031</v>
      </c>
      <c r="B3077" t="s">
        <v>2122</v>
      </c>
      <c r="C3077" t="s">
        <v>7455</v>
      </c>
      <c r="D3077">
        <v>4</v>
      </c>
      <c r="E3077">
        <v>25</v>
      </c>
      <c r="F3077" s="134">
        <v>0.16</v>
      </c>
      <c r="G3077" t="s">
        <v>4601</v>
      </c>
      <c r="H3077">
        <v>0</v>
      </c>
      <c r="I3077" t="s">
        <v>4595</v>
      </c>
      <c r="J3077">
        <v>0</v>
      </c>
      <c r="K3077">
        <v>0</v>
      </c>
      <c r="L3077" t="s">
        <v>4595</v>
      </c>
      <c r="M3077">
        <v>0</v>
      </c>
    </row>
    <row r="3078" spans="1:13" x14ac:dyDescent="0.2">
      <c r="A3078" t="s">
        <v>1031</v>
      </c>
      <c r="B3078" t="s">
        <v>2122</v>
      </c>
      <c r="C3078" t="s">
        <v>7456</v>
      </c>
      <c r="D3078">
        <v>4</v>
      </c>
      <c r="E3078">
        <v>25</v>
      </c>
      <c r="F3078" s="134">
        <v>0.16</v>
      </c>
      <c r="G3078" t="s">
        <v>4601</v>
      </c>
      <c r="H3078">
        <v>0</v>
      </c>
      <c r="I3078" t="s">
        <v>4595</v>
      </c>
      <c r="J3078">
        <v>0</v>
      </c>
      <c r="K3078" t="s">
        <v>4637</v>
      </c>
      <c r="L3078">
        <v>6.0000000000000002E-5</v>
      </c>
      <c r="M3078" t="s">
        <v>7457</v>
      </c>
    </row>
    <row r="3079" spans="1:13" x14ac:dyDescent="0.2">
      <c r="A3079" t="s">
        <v>1031</v>
      </c>
      <c r="B3079" t="s">
        <v>2122</v>
      </c>
      <c r="C3079" t="s">
        <v>7458</v>
      </c>
      <c r="D3079">
        <v>4</v>
      </c>
      <c r="E3079">
        <v>25</v>
      </c>
      <c r="F3079" s="134">
        <v>0.16</v>
      </c>
      <c r="G3079" t="s">
        <v>4601</v>
      </c>
      <c r="H3079">
        <v>0</v>
      </c>
      <c r="I3079" t="s">
        <v>4595</v>
      </c>
      <c r="J3079">
        <v>0</v>
      </c>
      <c r="K3079">
        <v>0</v>
      </c>
      <c r="L3079" t="s">
        <v>4595</v>
      </c>
      <c r="M3079">
        <v>0</v>
      </c>
    </row>
    <row r="3080" spans="1:13" x14ac:dyDescent="0.2">
      <c r="A3080" t="s">
        <v>1031</v>
      </c>
      <c r="B3080" t="s">
        <v>2122</v>
      </c>
      <c r="C3080" t="s">
        <v>6391</v>
      </c>
      <c r="D3080">
        <v>5</v>
      </c>
      <c r="E3080">
        <v>25</v>
      </c>
      <c r="F3080" s="134">
        <v>0.2</v>
      </c>
      <c r="G3080" t="s">
        <v>4601</v>
      </c>
      <c r="H3080">
        <v>0</v>
      </c>
      <c r="I3080" t="s">
        <v>4595</v>
      </c>
      <c r="J3080">
        <v>0</v>
      </c>
      <c r="K3080">
        <v>0</v>
      </c>
      <c r="L3080" t="s">
        <v>4595</v>
      </c>
      <c r="M3080">
        <v>0</v>
      </c>
    </row>
    <row r="3081" spans="1:13" x14ac:dyDescent="0.2">
      <c r="A3081" t="s">
        <v>1031</v>
      </c>
      <c r="B3081" t="s">
        <v>2122</v>
      </c>
      <c r="C3081" t="s">
        <v>7459</v>
      </c>
      <c r="D3081">
        <v>5</v>
      </c>
      <c r="E3081">
        <v>25</v>
      </c>
      <c r="F3081" s="134">
        <v>0.2</v>
      </c>
      <c r="G3081" t="s">
        <v>4601</v>
      </c>
      <c r="H3081">
        <v>0</v>
      </c>
      <c r="I3081" t="s">
        <v>4595</v>
      </c>
      <c r="J3081">
        <v>0</v>
      </c>
      <c r="K3081">
        <v>0</v>
      </c>
      <c r="L3081" t="s">
        <v>4595</v>
      </c>
      <c r="M3081">
        <v>0</v>
      </c>
    </row>
    <row r="3082" spans="1:13" x14ac:dyDescent="0.2">
      <c r="A3082" t="s">
        <v>1031</v>
      </c>
      <c r="B3082" t="s">
        <v>2122</v>
      </c>
      <c r="C3082" t="s">
        <v>7460</v>
      </c>
      <c r="D3082">
        <v>5</v>
      </c>
      <c r="E3082">
        <v>25</v>
      </c>
      <c r="F3082" s="134">
        <v>0.2</v>
      </c>
      <c r="G3082" t="s">
        <v>4601</v>
      </c>
      <c r="H3082">
        <v>0</v>
      </c>
      <c r="I3082" t="s">
        <v>4595</v>
      </c>
      <c r="J3082">
        <v>0</v>
      </c>
      <c r="K3082">
        <v>0</v>
      </c>
      <c r="L3082" t="s">
        <v>4595</v>
      </c>
      <c r="M3082">
        <v>0</v>
      </c>
    </row>
    <row r="3083" spans="1:13" x14ac:dyDescent="0.2">
      <c r="A3083" t="s">
        <v>1031</v>
      </c>
      <c r="B3083" t="s">
        <v>2122</v>
      </c>
      <c r="C3083" t="s">
        <v>7461</v>
      </c>
      <c r="D3083">
        <v>5</v>
      </c>
      <c r="E3083">
        <v>25</v>
      </c>
      <c r="F3083" s="134">
        <v>0.2</v>
      </c>
      <c r="G3083" t="s">
        <v>4601</v>
      </c>
      <c r="H3083">
        <v>0</v>
      </c>
      <c r="I3083" t="s">
        <v>4595</v>
      </c>
      <c r="J3083">
        <v>0</v>
      </c>
      <c r="K3083">
        <v>0</v>
      </c>
      <c r="L3083" t="s">
        <v>4595</v>
      </c>
      <c r="M3083">
        <v>0</v>
      </c>
    </row>
    <row r="3084" spans="1:13" x14ac:dyDescent="0.2">
      <c r="A3084" t="s">
        <v>1031</v>
      </c>
      <c r="B3084" t="s">
        <v>2122</v>
      </c>
      <c r="C3084" t="s">
        <v>5810</v>
      </c>
      <c r="D3084">
        <v>6</v>
      </c>
      <c r="E3084">
        <v>25</v>
      </c>
      <c r="F3084" s="134">
        <v>0.24</v>
      </c>
      <c r="G3084" t="s">
        <v>5811</v>
      </c>
      <c r="H3084">
        <v>0</v>
      </c>
      <c r="I3084" t="s">
        <v>4595</v>
      </c>
      <c r="J3084">
        <v>0</v>
      </c>
      <c r="K3084" t="s">
        <v>5812</v>
      </c>
      <c r="L3084">
        <v>2.2999999999999998E-13</v>
      </c>
      <c r="M3084" t="s">
        <v>5813</v>
      </c>
    </row>
    <row r="3085" spans="1:13" x14ac:dyDescent="0.2">
      <c r="A3085" t="s">
        <v>1031</v>
      </c>
      <c r="B3085" t="s">
        <v>2122</v>
      </c>
      <c r="C3085" t="s">
        <v>7462</v>
      </c>
      <c r="D3085">
        <v>7</v>
      </c>
      <c r="E3085">
        <v>25</v>
      </c>
      <c r="F3085" s="134">
        <v>0.28000000000000003</v>
      </c>
      <c r="G3085" t="s">
        <v>4601</v>
      </c>
      <c r="H3085">
        <v>0</v>
      </c>
      <c r="I3085" t="s">
        <v>4595</v>
      </c>
      <c r="J3085">
        <v>0</v>
      </c>
      <c r="K3085" t="s">
        <v>4637</v>
      </c>
      <c r="L3085">
        <v>1.9999999999999999E-6</v>
      </c>
      <c r="M3085" t="s">
        <v>5943</v>
      </c>
    </row>
    <row r="3086" spans="1:13" x14ac:dyDescent="0.2">
      <c r="A3086" t="s">
        <v>1031</v>
      </c>
      <c r="B3086" t="s">
        <v>2122</v>
      </c>
      <c r="C3086" t="s">
        <v>7463</v>
      </c>
      <c r="D3086">
        <v>11</v>
      </c>
      <c r="E3086">
        <v>25</v>
      </c>
      <c r="F3086" s="134">
        <v>0.44</v>
      </c>
      <c r="G3086" t="s">
        <v>7090</v>
      </c>
      <c r="H3086" t="s">
        <v>7464</v>
      </c>
      <c r="I3086">
        <v>5.2000000000000001E-15</v>
      </c>
      <c r="J3086" t="s">
        <v>7465</v>
      </c>
      <c r="K3086" t="s">
        <v>7449</v>
      </c>
      <c r="L3086">
        <v>2.8000000000000001E-121</v>
      </c>
      <c r="M3086" t="s">
        <v>7369</v>
      </c>
    </row>
    <row r="3087" spans="1:13" x14ac:dyDescent="0.2">
      <c r="A3087" t="s">
        <v>1031</v>
      </c>
      <c r="B3087" t="s">
        <v>2122</v>
      </c>
      <c r="C3087" t="s">
        <v>7466</v>
      </c>
      <c r="D3087">
        <v>12</v>
      </c>
      <c r="E3087">
        <v>25</v>
      </c>
      <c r="F3087" s="134">
        <v>0.48</v>
      </c>
      <c r="G3087" t="s">
        <v>4601</v>
      </c>
      <c r="H3087">
        <v>0</v>
      </c>
      <c r="I3087" t="s">
        <v>4595</v>
      </c>
      <c r="J3087">
        <v>0</v>
      </c>
      <c r="K3087">
        <v>0</v>
      </c>
      <c r="L3087" t="s">
        <v>4595</v>
      </c>
      <c r="M3087">
        <v>0</v>
      </c>
    </row>
    <row r="3088" spans="1:13" x14ac:dyDescent="0.2">
      <c r="A3088" t="s">
        <v>1031</v>
      </c>
      <c r="B3088" t="s">
        <v>2122</v>
      </c>
      <c r="C3088" t="s">
        <v>1868</v>
      </c>
      <c r="D3088">
        <v>16</v>
      </c>
      <c r="E3088">
        <v>25</v>
      </c>
      <c r="F3088" s="134">
        <v>0.64</v>
      </c>
      <c r="G3088" t="s">
        <v>27</v>
      </c>
      <c r="H3088" t="s">
        <v>6023</v>
      </c>
      <c r="I3088">
        <v>5.8999999999999999E-42</v>
      </c>
      <c r="J3088" t="s">
        <v>7467</v>
      </c>
      <c r="K3088" t="s">
        <v>7468</v>
      </c>
      <c r="L3088">
        <v>1.2E-137</v>
      </c>
      <c r="M3088" t="s">
        <v>6224</v>
      </c>
    </row>
    <row r="3089" spans="1:1024" x14ac:dyDescent="0.2">
      <c r="A3089" t="s">
        <v>1031</v>
      </c>
      <c r="B3089" t="s">
        <v>2122</v>
      </c>
      <c r="C3089" t="s">
        <v>7469</v>
      </c>
      <c r="D3089">
        <v>18</v>
      </c>
      <c r="E3089">
        <v>25</v>
      </c>
      <c r="F3089" s="134">
        <v>0.72</v>
      </c>
      <c r="G3089" t="s">
        <v>4601</v>
      </c>
      <c r="H3089">
        <v>0</v>
      </c>
      <c r="I3089" t="s">
        <v>4595</v>
      </c>
      <c r="J3089">
        <v>0</v>
      </c>
      <c r="K3089">
        <v>0</v>
      </c>
      <c r="L3089" t="s">
        <v>4595</v>
      </c>
      <c r="M3089">
        <v>0</v>
      </c>
    </row>
    <row r="3090" spans="1:1024" x14ac:dyDescent="0.2">
      <c r="A3090" t="s">
        <v>1031</v>
      </c>
      <c r="B3090" t="s">
        <v>2122</v>
      </c>
      <c r="C3090" t="s">
        <v>7470</v>
      </c>
      <c r="D3090">
        <v>22</v>
      </c>
      <c r="E3090">
        <v>25</v>
      </c>
      <c r="F3090" s="134">
        <v>0.88</v>
      </c>
      <c r="G3090" t="s">
        <v>4601</v>
      </c>
      <c r="H3090">
        <v>0</v>
      </c>
      <c r="I3090" t="s">
        <v>4595</v>
      </c>
      <c r="J3090">
        <v>0</v>
      </c>
      <c r="K3090">
        <v>0</v>
      </c>
      <c r="L3090" t="s">
        <v>4595</v>
      </c>
      <c r="M3090">
        <v>0</v>
      </c>
    </row>
    <row r="3091" spans="1:1024" x14ac:dyDescent="0.2">
      <c r="A3091" t="s">
        <v>1031</v>
      </c>
      <c r="B3091" t="s">
        <v>2122</v>
      </c>
      <c r="C3091" t="s">
        <v>7471</v>
      </c>
      <c r="D3091">
        <v>24</v>
      </c>
      <c r="E3091">
        <v>25</v>
      </c>
      <c r="F3091" s="134">
        <v>0.96</v>
      </c>
      <c r="G3091" t="s">
        <v>7472</v>
      </c>
      <c r="H3091" t="s">
        <v>6255</v>
      </c>
      <c r="I3091">
        <v>1.6E-12</v>
      </c>
      <c r="J3091" t="s">
        <v>6256</v>
      </c>
      <c r="K3091" t="s">
        <v>5239</v>
      </c>
      <c r="L3091">
        <v>1.8000000000000002E-36</v>
      </c>
      <c r="M3091" t="s">
        <v>4948</v>
      </c>
    </row>
    <row r="3092" spans="1:1024" x14ac:dyDescent="0.2">
      <c r="A3092" t="s">
        <v>1031</v>
      </c>
      <c r="B3092" t="s">
        <v>2122</v>
      </c>
      <c r="C3092" t="s">
        <v>7473</v>
      </c>
      <c r="D3092">
        <v>24</v>
      </c>
      <c r="E3092">
        <v>25</v>
      </c>
      <c r="F3092" s="134">
        <v>0.96</v>
      </c>
      <c r="G3092" t="s">
        <v>4601</v>
      </c>
      <c r="H3092" t="s">
        <v>4658</v>
      </c>
      <c r="I3092">
        <v>2.0999999999999999E-12</v>
      </c>
      <c r="J3092" t="s">
        <v>4607</v>
      </c>
      <c r="K3092" t="s">
        <v>7474</v>
      </c>
      <c r="L3092">
        <v>9.2999999999999995E-14</v>
      </c>
      <c r="M3092" t="s">
        <v>7475</v>
      </c>
    </row>
    <row r="3093" spans="1:1024" x14ac:dyDescent="0.2">
      <c r="A3093" t="s">
        <v>1031</v>
      </c>
      <c r="B3093" t="s">
        <v>2122</v>
      </c>
      <c r="C3093" t="s">
        <v>1032</v>
      </c>
      <c r="D3093">
        <v>25</v>
      </c>
      <c r="E3093">
        <v>25</v>
      </c>
      <c r="F3093" s="134">
        <v>1</v>
      </c>
      <c r="G3093" t="s">
        <v>1549</v>
      </c>
      <c r="H3093">
        <v>0</v>
      </c>
      <c r="I3093" t="s">
        <v>4595</v>
      </c>
      <c r="J3093">
        <v>0</v>
      </c>
      <c r="K3093">
        <v>0</v>
      </c>
      <c r="L3093" t="s">
        <v>4595</v>
      </c>
      <c r="M3093">
        <v>0</v>
      </c>
    </row>
    <row r="3094" spans="1:1024" x14ac:dyDescent="0.2">
      <c r="A3094" t="s">
        <v>1031</v>
      </c>
      <c r="B3094" t="s">
        <v>2122</v>
      </c>
      <c r="C3094" t="s">
        <v>7476</v>
      </c>
      <c r="D3094">
        <v>25</v>
      </c>
      <c r="E3094">
        <v>25</v>
      </c>
      <c r="F3094" s="134">
        <v>1</v>
      </c>
      <c r="G3094" t="s">
        <v>7477</v>
      </c>
      <c r="H3094">
        <v>0</v>
      </c>
      <c r="I3094" t="s">
        <v>4595</v>
      </c>
      <c r="J3094">
        <v>0</v>
      </c>
      <c r="K3094" t="s">
        <v>6789</v>
      </c>
      <c r="L3094">
        <v>2.6E-28</v>
      </c>
      <c r="M3094" t="s">
        <v>6790</v>
      </c>
    </row>
    <row r="3095" spans="1:1024" s="53" customFormat="1" x14ac:dyDescent="0.2">
      <c r="A3095" s="53" t="s">
        <v>1031</v>
      </c>
      <c r="B3095" t="s">
        <v>2122</v>
      </c>
      <c r="C3095" s="53" t="s">
        <v>7478</v>
      </c>
      <c r="D3095" s="53">
        <v>25</v>
      </c>
      <c r="E3095" s="53">
        <v>25</v>
      </c>
      <c r="F3095" s="136">
        <v>1</v>
      </c>
      <c r="G3095" t="s">
        <v>4601</v>
      </c>
      <c r="H3095">
        <v>0</v>
      </c>
      <c r="I3095" t="s">
        <v>4595</v>
      </c>
      <c r="J3095">
        <v>0</v>
      </c>
      <c r="K3095">
        <v>0</v>
      </c>
      <c r="L3095" t="s">
        <v>4595</v>
      </c>
      <c r="M3095">
        <v>0</v>
      </c>
      <c r="AKX3095"/>
      <c r="AKY3095"/>
      <c r="AKZ3095"/>
      <c r="ALA3095"/>
      <c r="ALB3095"/>
      <c r="ALC3095"/>
      <c r="ALD3095"/>
      <c r="ALE3095"/>
      <c r="ALF3095"/>
      <c r="ALG3095"/>
      <c r="ALH3095"/>
      <c r="ALI3095"/>
      <c r="ALJ3095"/>
      <c r="ALK3095"/>
      <c r="ALL3095"/>
      <c r="ALM3095"/>
      <c r="ALN3095"/>
      <c r="ALO3095"/>
      <c r="ALP3095"/>
      <c r="ALQ3095"/>
      <c r="ALR3095"/>
      <c r="ALS3095"/>
      <c r="ALT3095"/>
      <c r="ALU3095"/>
      <c r="ALV3095"/>
      <c r="ALW3095"/>
      <c r="ALX3095"/>
      <c r="ALY3095"/>
      <c r="ALZ3095"/>
      <c r="AMA3095"/>
      <c r="AMB3095"/>
      <c r="AMC3095"/>
      <c r="AMD3095"/>
      <c r="AME3095"/>
      <c r="AMF3095"/>
      <c r="AMG3095"/>
      <c r="AMH3095"/>
      <c r="AMI3095"/>
      <c r="AMJ3095"/>
    </row>
    <row r="3096" spans="1:1024" x14ac:dyDescent="0.2">
      <c r="A3096" t="s">
        <v>1040</v>
      </c>
      <c r="B3096">
        <v>0</v>
      </c>
      <c r="C3096" t="s">
        <v>5419</v>
      </c>
      <c r="D3096">
        <v>1</v>
      </c>
      <c r="E3096">
        <v>3</v>
      </c>
      <c r="F3096" s="134">
        <v>0.33333299999999999</v>
      </c>
      <c r="G3096" t="s">
        <v>5392</v>
      </c>
      <c r="H3096" t="s">
        <v>4613</v>
      </c>
      <c r="I3096">
        <v>1.6999999999999999E-22</v>
      </c>
      <c r="J3096" t="s">
        <v>4614</v>
      </c>
      <c r="K3096" t="s">
        <v>5420</v>
      </c>
      <c r="L3096">
        <v>9.7999999999999994E-71</v>
      </c>
      <c r="M3096" t="s">
        <v>4748</v>
      </c>
    </row>
    <row r="3097" spans="1:1024" x14ac:dyDescent="0.2">
      <c r="A3097" t="s">
        <v>1040</v>
      </c>
      <c r="B3097">
        <v>0</v>
      </c>
      <c r="C3097" t="s">
        <v>5388</v>
      </c>
      <c r="D3097">
        <v>1</v>
      </c>
      <c r="E3097">
        <v>3</v>
      </c>
      <c r="F3097" s="134">
        <v>0.33333299999999999</v>
      </c>
      <c r="G3097" t="s">
        <v>4601</v>
      </c>
      <c r="H3097">
        <v>0</v>
      </c>
      <c r="I3097" t="s">
        <v>4595</v>
      </c>
      <c r="J3097">
        <v>0</v>
      </c>
      <c r="K3097" t="s">
        <v>5190</v>
      </c>
      <c r="L3097">
        <v>4.3999999999999997E-9</v>
      </c>
      <c r="M3097" t="s">
        <v>4794</v>
      </c>
    </row>
    <row r="3098" spans="1:1024" x14ac:dyDescent="0.2">
      <c r="A3098" t="s">
        <v>1040</v>
      </c>
      <c r="B3098">
        <v>0</v>
      </c>
      <c r="C3098" t="s">
        <v>2398</v>
      </c>
      <c r="D3098">
        <v>1</v>
      </c>
      <c r="E3098">
        <v>3</v>
      </c>
      <c r="F3098" s="134">
        <v>0.33333299999999999</v>
      </c>
      <c r="G3098" t="s">
        <v>6963</v>
      </c>
      <c r="H3098">
        <v>0</v>
      </c>
      <c r="I3098" t="s">
        <v>4595</v>
      </c>
      <c r="J3098">
        <v>0</v>
      </c>
      <c r="K3098" t="s">
        <v>4637</v>
      </c>
      <c r="L3098">
        <v>6.8999999999999997E-5</v>
      </c>
      <c r="M3098" t="s">
        <v>6964</v>
      </c>
    </row>
    <row r="3099" spans="1:1024" x14ac:dyDescent="0.2">
      <c r="A3099" t="s">
        <v>1040</v>
      </c>
      <c r="B3099">
        <v>0</v>
      </c>
      <c r="C3099" t="s">
        <v>6222</v>
      </c>
      <c r="D3099">
        <v>1</v>
      </c>
      <c r="E3099">
        <v>3</v>
      </c>
      <c r="F3099" s="134">
        <v>0.33333299999999999</v>
      </c>
      <c r="G3099" t="s">
        <v>4601</v>
      </c>
      <c r="H3099">
        <v>0</v>
      </c>
      <c r="I3099" t="s">
        <v>4595</v>
      </c>
      <c r="J3099">
        <v>0</v>
      </c>
      <c r="K3099" t="s">
        <v>6223</v>
      </c>
      <c r="L3099">
        <v>3.7E-22</v>
      </c>
      <c r="M3099" t="s">
        <v>6224</v>
      </c>
    </row>
    <row r="3100" spans="1:1024" x14ac:dyDescent="0.2">
      <c r="A3100" t="s">
        <v>1040</v>
      </c>
      <c r="B3100">
        <v>0</v>
      </c>
      <c r="C3100" t="s">
        <v>4617</v>
      </c>
      <c r="D3100">
        <v>1</v>
      </c>
      <c r="E3100">
        <v>3</v>
      </c>
      <c r="F3100" s="134">
        <v>0.33333299999999999</v>
      </c>
      <c r="G3100">
        <v>0</v>
      </c>
      <c r="H3100">
        <v>0</v>
      </c>
      <c r="I3100" t="s">
        <v>4595</v>
      </c>
      <c r="J3100">
        <v>0</v>
      </c>
      <c r="K3100" t="s">
        <v>4618</v>
      </c>
      <c r="L3100">
        <v>2.8999999999999998E-7</v>
      </c>
      <c r="M3100" t="s">
        <v>4619</v>
      </c>
    </row>
    <row r="3101" spans="1:1024" x14ac:dyDescent="0.2">
      <c r="A3101" t="s">
        <v>1040</v>
      </c>
      <c r="B3101">
        <v>0</v>
      </c>
      <c r="C3101" t="s">
        <v>1041</v>
      </c>
      <c r="D3101">
        <v>1</v>
      </c>
      <c r="E3101">
        <v>3</v>
      </c>
      <c r="F3101" s="134">
        <v>0.33333299999999999</v>
      </c>
      <c r="G3101" t="s">
        <v>130</v>
      </c>
      <c r="H3101">
        <v>0</v>
      </c>
      <c r="I3101" t="s">
        <v>4595</v>
      </c>
      <c r="J3101">
        <v>0</v>
      </c>
      <c r="K3101">
        <v>0</v>
      </c>
      <c r="L3101" t="s">
        <v>4595</v>
      </c>
      <c r="M3101">
        <v>0</v>
      </c>
    </row>
    <row r="3102" spans="1:1024" x14ac:dyDescent="0.2">
      <c r="A3102" t="s">
        <v>1040</v>
      </c>
      <c r="B3102">
        <v>0</v>
      </c>
      <c r="C3102" t="s">
        <v>6947</v>
      </c>
      <c r="D3102">
        <v>1</v>
      </c>
      <c r="E3102">
        <v>3</v>
      </c>
      <c r="F3102" s="134">
        <v>0.33333299999999999</v>
      </c>
      <c r="G3102">
        <v>0</v>
      </c>
      <c r="H3102">
        <v>0</v>
      </c>
      <c r="I3102" t="s">
        <v>4595</v>
      </c>
      <c r="J3102">
        <v>0</v>
      </c>
      <c r="K3102" t="s">
        <v>5339</v>
      </c>
      <c r="L3102">
        <v>3.6999999999999998E-5</v>
      </c>
      <c r="M3102" t="s">
        <v>4709</v>
      </c>
    </row>
    <row r="3103" spans="1:1024" x14ac:dyDescent="0.2">
      <c r="A3103" t="s">
        <v>1040</v>
      </c>
      <c r="B3103">
        <v>0</v>
      </c>
      <c r="C3103" t="s">
        <v>6872</v>
      </c>
      <c r="D3103">
        <v>1</v>
      </c>
      <c r="E3103">
        <v>3</v>
      </c>
      <c r="F3103" s="134">
        <v>0.33333299999999999</v>
      </c>
      <c r="G3103">
        <v>0</v>
      </c>
      <c r="H3103">
        <v>0</v>
      </c>
      <c r="I3103" t="s">
        <v>4595</v>
      </c>
      <c r="J3103">
        <v>0</v>
      </c>
      <c r="K3103" t="s">
        <v>4645</v>
      </c>
      <c r="L3103">
        <v>8.1000000000000004E-51</v>
      </c>
      <c r="M3103" t="s">
        <v>4646</v>
      </c>
    </row>
    <row r="3104" spans="1:1024" x14ac:dyDescent="0.2">
      <c r="A3104" t="s">
        <v>1040</v>
      </c>
      <c r="B3104">
        <v>0</v>
      </c>
      <c r="C3104" t="s">
        <v>6965</v>
      </c>
      <c r="D3104">
        <v>1</v>
      </c>
      <c r="E3104">
        <v>3</v>
      </c>
      <c r="F3104" s="134">
        <v>0.33333299999999999</v>
      </c>
      <c r="G3104" t="s">
        <v>271</v>
      </c>
      <c r="H3104">
        <v>0</v>
      </c>
      <c r="I3104" t="s">
        <v>4595</v>
      </c>
      <c r="J3104">
        <v>0</v>
      </c>
      <c r="K3104" t="s">
        <v>5621</v>
      </c>
      <c r="L3104">
        <v>1.9000000000000002E-37</v>
      </c>
      <c r="M3104" t="s">
        <v>6750</v>
      </c>
    </row>
    <row r="3105" spans="1:13" x14ac:dyDescent="0.2">
      <c r="A3105" t="s">
        <v>1040</v>
      </c>
      <c r="B3105">
        <v>0</v>
      </c>
      <c r="C3105" t="s">
        <v>5187</v>
      </c>
      <c r="D3105">
        <v>1</v>
      </c>
      <c r="E3105">
        <v>3</v>
      </c>
      <c r="F3105" s="134">
        <v>0.33333299999999999</v>
      </c>
      <c r="G3105">
        <v>0</v>
      </c>
      <c r="H3105">
        <v>0</v>
      </c>
      <c r="I3105" t="s">
        <v>4595</v>
      </c>
      <c r="J3105">
        <v>0</v>
      </c>
      <c r="K3105">
        <v>0</v>
      </c>
      <c r="L3105" t="s">
        <v>4595</v>
      </c>
      <c r="M3105">
        <v>0</v>
      </c>
    </row>
    <row r="3106" spans="1:13" x14ac:dyDescent="0.2">
      <c r="A3106" t="s">
        <v>1040</v>
      </c>
      <c r="B3106">
        <v>0</v>
      </c>
      <c r="C3106" t="s">
        <v>7479</v>
      </c>
      <c r="D3106">
        <v>1</v>
      </c>
      <c r="E3106">
        <v>3</v>
      </c>
      <c r="F3106" s="134">
        <v>0.33333299999999999</v>
      </c>
      <c r="G3106">
        <v>0</v>
      </c>
      <c r="H3106">
        <v>0</v>
      </c>
      <c r="I3106" t="s">
        <v>4595</v>
      </c>
      <c r="J3106">
        <v>0</v>
      </c>
      <c r="K3106">
        <v>0</v>
      </c>
      <c r="L3106" t="s">
        <v>4595</v>
      </c>
      <c r="M3106">
        <v>0</v>
      </c>
    </row>
    <row r="3107" spans="1:13" x14ac:dyDescent="0.2">
      <c r="A3107" t="s">
        <v>1040</v>
      </c>
      <c r="B3107">
        <v>0</v>
      </c>
      <c r="C3107" t="s">
        <v>4738</v>
      </c>
      <c r="D3107">
        <v>1</v>
      </c>
      <c r="E3107">
        <v>3</v>
      </c>
      <c r="F3107" s="134">
        <v>0.33333299999999999</v>
      </c>
      <c r="G3107">
        <v>0</v>
      </c>
      <c r="H3107">
        <v>0</v>
      </c>
      <c r="I3107" t="s">
        <v>4595</v>
      </c>
      <c r="J3107">
        <v>0</v>
      </c>
      <c r="K3107">
        <v>0</v>
      </c>
      <c r="L3107" t="s">
        <v>4595</v>
      </c>
      <c r="M3107">
        <v>0</v>
      </c>
    </row>
    <row r="3108" spans="1:13" x14ac:dyDescent="0.2">
      <c r="A3108" t="s">
        <v>1040</v>
      </c>
      <c r="B3108">
        <v>0</v>
      </c>
      <c r="C3108" t="s">
        <v>6993</v>
      </c>
      <c r="D3108">
        <v>1</v>
      </c>
      <c r="E3108">
        <v>3</v>
      </c>
      <c r="F3108" s="134">
        <v>0.33333299999999999</v>
      </c>
      <c r="G3108" t="s">
        <v>4601</v>
      </c>
      <c r="H3108">
        <v>0</v>
      </c>
      <c r="I3108" t="s">
        <v>4595</v>
      </c>
      <c r="J3108">
        <v>0</v>
      </c>
      <c r="K3108" t="s">
        <v>4637</v>
      </c>
      <c r="L3108">
        <v>2.3000000000000001E-8</v>
      </c>
      <c r="M3108" t="s">
        <v>6994</v>
      </c>
    </row>
    <row r="3109" spans="1:13" x14ac:dyDescent="0.2">
      <c r="A3109" t="s">
        <v>1040</v>
      </c>
      <c r="B3109">
        <v>0</v>
      </c>
      <c r="C3109" t="s">
        <v>7297</v>
      </c>
      <c r="D3109">
        <v>1</v>
      </c>
      <c r="E3109">
        <v>3</v>
      </c>
      <c r="F3109" s="134">
        <v>0.33333299999999999</v>
      </c>
      <c r="G3109">
        <v>0</v>
      </c>
      <c r="H3109">
        <v>0</v>
      </c>
      <c r="I3109" t="s">
        <v>4595</v>
      </c>
      <c r="J3109">
        <v>0</v>
      </c>
      <c r="K3109">
        <v>0</v>
      </c>
      <c r="L3109" t="s">
        <v>4595</v>
      </c>
      <c r="M3109">
        <v>0</v>
      </c>
    </row>
    <row r="3110" spans="1:13" x14ac:dyDescent="0.2">
      <c r="A3110" t="s">
        <v>1040</v>
      </c>
      <c r="B3110">
        <v>0</v>
      </c>
      <c r="C3110" t="s">
        <v>7293</v>
      </c>
      <c r="D3110">
        <v>1</v>
      </c>
      <c r="E3110">
        <v>3</v>
      </c>
      <c r="F3110" s="134">
        <v>0.33333299999999999</v>
      </c>
      <c r="G3110">
        <v>0</v>
      </c>
      <c r="H3110">
        <v>0</v>
      </c>
      <c r="I3110" t="s">
        <v>4595</v>
      </c>
      <c r="J3110">
        <v>0</v>
      </c>
      <c r="K3110">
        <v>0</v>
      </c>
      <c r="L3110" t="s">
        <v>4595</v>
      </c>
      <c r="M3110">
        <v>0</v>
      </c>
    </row>
    <row r="3111" spans="1:13" x14ac:dyDescent="0.2">
      <c r="A3111" t="s">
        <v>1040</v>
      </c>
      <c r="B3111">
        <v>0</v>
      </c>
      <c r="C3111" t="s">
        <v>6150</v>
      </c>
      <c r="D3111">
        <v>1</v>
      </c>
      <c r="E3111">
        <v>3</v>
      </c>
      <c r="F3111" s="134">
        <v>0.33333299999999999</v>
      </c>
      <c r="G3111">
        <v>0</v>
      </c>
      <c r="H3111">
        <v>0</v>
      </c>
      <c r="I3111" t="s">
        <v>4595</v>
      </c>
      <c r="J3111">
        <v>0</v>
      </c>
      <c r="K3111">
        <v>0</v>
      </c>
      <c r="L3111" t="s">
        <v>4595</v>
      </c>
      <c r="M3111">
        <v>0</v>
      </c>
    </row>
    <row r="3112" spans="1:13" x14ac:dyDescent="0.2">
      <c r="A3112" t="s">
        <v>1040</v>
      </c>
      <c r="B3112">
        <v>0</v>
      </c>
      <c r="C3112" t="s">
        <v>6889</v>
      </c>
      <c r="D3112">
        <v>1</v>
      </c>
      <c r="E3112">
        <v>3</v>
      </c>
      <c r="F3112" s="134">
        <v>0.33333299999999999</v>
      </c>
      <c r="G3112">
        <v>0</v>
      </c>
      <c r="H3112">
        <v>0</v>
      </c>
      <c r="I3112" t="s">
        <v>4595</v>
      </c>
      <c r="J3112">
        <v>0</v>
      </c>
      <c r="K3112" t="s">
        <v>4637</v>
      </c>
      <c r="L3112">
        <v>2.5999999999999998E-12</v>
      </c>
      <c r="M3112" t="s">
        <v>5040</v>
      </c>
    </row>
    <row r="3113" spans="1:13" x14ac:dyDescent="0.2">
      <c r="A3113" t="s">
        <v>1040</v>
      </c>
      <c r="B3113">
        <v>0</v>
      </c>
      <c r="C3113" t="s">
        <v>7300</v>
      </c>
      <c r="D3113">
        <v>1</v>
      </c>
      <c r="E3113">
        <v>3</v>
      </c>
      <c r="F3113" s="134">
        <v>0.33333299999999999</v>
      </c>
      <c r="G3113">
        <v>0</v>
      </c>
      <c r="H3113">
        <v>0</v>
      </c>
      <c r="I3113" t="s">
        <v>4595</v>
      </c>
      <c r="J3113">
        <v>0</v>
      </c>
      <c r="K3113">
        <v>0</v>
      </c>
      <c r="L3113" t="s">
        <v>4595</v>
      </c>
      <c r="M3113">
        <v>0</v>
      </c>
    </row>
    <row r="3114" spans="1:13" x14ac:dyDescent="0.2">
      <c r="A3114" t="s">
        <v>1040</v>
      </c>
      <c r="B3114">
        <v>0</v>
      </c>
      <c r="C3114" t="s">
        <v>7291</v>
      </c>
      <c r="D3114">
        <v>1</v>
      </c>
      <c r="E3114">
        <v>3</v>
      </c>
      <c r="F3114" s="134">
        <v>0.33333299999999999</v>
      </c>
      <c r="G3114">
        <v>0</v>
      </c>
      <c r="H3114">
        <v>0</v>
      </c>
      <c r="I3114" t="s">
        <v>4595</v>
      </c>
      <c r="J3114">
        <v>0</v>
      </c>
      <c r="K3114">
        <v>0</v>
      </c>
      <c r="L3114" t="s">
        <v>4595</v>
      </c>
      <c r="M3114">
        <v>0</v>
      </c>
    </row>
    <row r="3115" spans="1:13" x14ac:dyDescent="0.2">
      <c r="A3115" t="s">
        <v>1040</v>
      </c>
      <c r="B3115">
        <v>0</v>
      </c>
      <c r="C3115" t="s">
        <v>7480</v>
      </c>
      <c r="D3115">
        <v>1</v>
      </c>
      <c r="E3115">
        <v>3</v>
      </c>
      <c r="F3115" s="134">
        <v>0.33333299999999999</v>
      </c>
      <c r="G3115">
        <v>0</v>
      </c>
      <c r="H3115">
        <v>0</v>
      </c>
      <c r="I3115" t="s">
        <v>4595</v>
      </c>
      <c r="J3115">
        <v>0</v>
      </c>
      <c r="K3115">
        <v>0</v>
      </c>
      <c r="L3115" t="s">
        <v>4595</v>
      </c>
      <c r="M3115">
        <v>0</v>
      </c>
    </row>
    <row r="3116" spans="1:13" x14ac:dyDescent="0.2">
      <c r="A3116" t="s">
        <v>1040</v>
      </c>
      <c r="B3116">
        <v>0</v>
      </c>
      <c r="C3116" t="s">
        <v>5992</v>
      </c>
      <c r="D3116">
        <v>2</v>
      </c>
      <c r="E3116">
        <v>3</v>
      </c>
      <c r="F3116" s="134">
        <v>0.66666700000000001</v>
      </c>
      <c r="G3116" t="s">
        <v>4601</v>
      </c>
      <c r="H3116">
        <v>0</v>
      </c>
      <c r="I3116" t="s">
        <v>4595</v>
      </c>
      <c r="J3116">
        <v>0</v>
      </c>
      <c r="K3116">
        <v>0</v>
      </c>
      <c r="L3116" t="s">
        <v>4595</v>
      </c>
      <c r="M3116">
        <v>0</v>
      </c>
    </row>
    <row r="3117" spans="1:13" x14ac:dyDescent="0.2">
      <c r="A3117" t="s">
        <v>1040</v>
      </c>
      <c r="B3117">
        <v>0</v>
      </c>
      <c r="C3117" t="s">
        <v>4621</v>
      </c>
      <c r="D3117">
        <v>2</v>
      </c>
      <c r="E3117">
        <v>3</v>
      </c>
      <c r="F3117" s="134">
        <v>0.66666700000000001</v>
      </c>
      <c r="G3117" t="s">
        <v>4622</v>
      </c>
      <c r="H3117" t="s">
        <v>4623</v>
      </c>
      <c r="I3117">
        <v>8.6000000000000002E-42</v>
      </c>
      <c r="J3117" t="s">
        <v>4624</v>
      </c>
      <c r="K3117" t="s">
        <v>4625</v>
      </c>
      <c r="L3117">
        <v>2.4999999999999998E-125</v>
      </c>
      <c r="M3117" t="s">
        <v>4626</v>
      </c>
    </row>
    <row r="3118" spans="1:13" x14ac:dyDescent="0.2">
      <c r="A3118" t="s">
        <v>1040</v>
      </c>
      <c r="B3118">
        <v>0</v>
      </c>
      <c r="C3118" t="s">
        <v>1855</v>
      </c>
      <c r="D3118">
        <v>2</v>
      </c>
      <c r="E3118">
        <v>3</v>
      </c>
      <c r="F3118" s="134">
        <v>0.66666700000000001</v>
      </c>
      <c r="G3118" t="s">
        <v>130</v>
      </c>
      <c r="H3118">
        <v>0</v>
      </c>
      <c r="I3118" t="s">
        <v>4595</v>
      </c>
      <c r="J3118">
        <v>0</v>
      </c>
      <c r="K3118">
        <v>0</v>
      </c>
      <c r="L3118" t="s">
        <v>4595</v>
      </c>
      <c r="M3118">
        <v>0</v>
      </c>
    </row>
    <row r="3119" spans="1:13" x14ac:dyDescent="0.2">
      <c r="A3119" t="s">
        <v>1040</v>
      </c>
      <c r="B3119">
        <v>0</v>
      </c>
      <c r="C3119" t="s">
        <v>7023</v>
      </c>
      <c r="D3119">
        <v>2</v>
      </c>
      <c r="E3119">
        <v>3</v>
      </c>
      <c r="F3119" s="134">
        <v>0.66666700000000001</v>
      </c>
      <c r="G3119" t="s">
        <v>5811</v>
      </c>
      <c r="H3119" t="s">
        <v>7024</v>
      </c>
      <c r="I3119">
        <v>3.4999999999999997E-5</v>
      </c>
      <c r="J3119" t="s">
        <v>7025</v>
      </c>
      <c r="K3119" t="s">
        <v>5812</v>
      </c>
      <c r="L3119">
        <v>3.2000000000000002E-16</v>
      </c>
      <c r="M3119" t="s">
        <v>5813</v>
      </c>
    </row>
    <row r="3120" spans="1:13" x14ac:dyDescent="0.2">
      <c r="A3120" t="s">
        <v>1040</v>
      </c>
      <c r="B3120">
        <v>0</v>
      </c>
      <c r="C3120" t="s">
        <v>6960</v>
      </c>
      <c r="D3120">
        <v>3</v>
      </c>
      <c r="E3120">
        <v>3</v>
      </c>
      <c r="F3120" s="134">
        <v>1</v>
      </c>
      <c r="G3120" t="s">
        <v>1439</v>
      </c>
      <c r="H3120" t="s">
        <v>6255</v>
      </c>
      <c r="I3120">
        <v>2.8000000000000002E-24</v>
      </c>
      <c r="J3120" t="s">
        <v>6256</v>
      </c>
      <c r="K3120" t="s">
        <v>5239</v>
      </c>
      <c r="L3120">
        <v>1.3999999999999999E-32</v>
      </c>
      <c r="M3120" t="s">
        <v>4948</v>
      </c>
    </row>
    <row r="3121" spans="1:1024" x14ac:dyDescent="0.2">
      <c r="A3121" t="s">
        <v>1040</v>
      </c>
      <c r="B3121">
        <v>0</v>
      </c>
      <c r="C3121" t="s">
        <v>6961</v>
      </c>
      <c r="D3121">
        <v>3</v>
      </c>
      <c r="E3121">
        <v>3</v>
      </c>
      <c r="F3121" s="134">
        <v>1</v>
      </c>
      <c r="G3121" t="s">
        <v>6962</v>
      </c>
      <c r="H3121">
        <v>0</v>
      </c>
      <c r="I3121" t="s">
        <v>4595</v>
      </c>
      <c r="J3121">
        <v>0</v>
      </c>
      <c r="K3121" t="s">
        <v>4677</v>
      </c>
      <c r="L3121">
        <v>2.9E-27</v>
      </c>
      <c r="M3121" t="s">
        <v>6692</v>
      </c>
    </row>
    <row r="3122" spans="1:1024" s="53" customFormat="1" x14ac:dyDescent="0.2">
      <c r="A3122" s="53" t="s">
        <v>1040</v>
      </c>
      <c r="B3122">
        <v>0</v>
      </c>
      <c r="C3122" s="53" t="s">
        <v>4954</v>
      </c>
      <c r="D3122" s="53">
        <v>3</v>
      </c>
      <c r="E3122" s="53">
        <v>3</v>
      </c>
      <c r="F3122" s="136">
        <v>1</v>
      </c>
      <c r="G3122" t="s">
        <v>801</v>
      </c>
      <c r="H3122" t="s">
        <v>4955</v>
      </c>
      <c r="I3122">
        <v>5.6000000000000003E-41</v>
      </c>
      <c r="J3122" t="s">
        <v>4956</v>
      </c>
      <c r="K3122" t="s">
        <v>4957</v>
      </c>
      <c r="L3122">
        <v>9.2000000000000003E-122</v>
      </c>
      <c r="M3122" t="s">
        <v>4958</v>
      </c>
      <c r="AKX3122"/>
      <c r="AKY3122"/>
      <c r="AKZ3122"/>
      <c r="ALA3122"/>
      <c r="ALB3122"/>
      <c r="ALC3122"/>
      <c r="ALD3122"/>
      <c r="ALE3122"/>
      <c r="ALF3122"/>
      <c r="ALG3122"/>
      <c r="ALH3122"/>
      <c r="ALI3122"/>
      <c r="ALJ3122"/>
      <c r="ALK3122"/>
      <c r="ALL3122"/>
      <c r="ALM3122"/>
      <c r="ALN3122"/>
      <c r="ALO3122"/>
      <c r="ALP3122"/>
      <c r="ALQ3122"/>
      <c r="ALR3122"/>
      <c r="ALS3122"/>
      <c r="ALT3122"/>
      <c r="ALU3122"/>
      <c r="ALV3122"/>
      <c r="ALW3122"/>
      <c r="ALX3122"/>
      <c r="ALY3122"/>
      <c r="ALZ3122"/>
      <c r="AMA3122"/>
      <c r="AMB3122"/>
      <c r="AMC3122"/>
      <c r="AMD3122"/>
      <c r="AME3122"/>
      <c r="AMF3122"/>
      <c r="AMG3122"/>
      <c r="AMH3122"/>
      <c r="AMI3122"/>
      <c r="AMJ3122"/>
    </row>
    <row r="3123" spans="1:1024" x14ac:dyDescent="0.2">
      <c r="A3123" t="s">
        <v>2131</v>
      </c>
      <c r="B3123" t="s">
        <v>2132</v>
      </c>
      <c r="C3123" t="s">
        <v>5413</v>
      </c>
      <c r="D3123">
        <v>1</v>
      </c>
      <c r="E3123">
        <v>4</v>
      </c>
      <c r="F3123" s="134">
        <v>0.25</v>
      </c>
      <c r="G3123" t="s">
        <v>5396</v>
      </c>
      <c r="H3123" t="s">
        <v>5397</v>
      </c>
      <c r="I3123">
        <v>4.7999999999999997E-14</v>
      </c>
      <c r="J3123" t="s">
        <v>5398</v>
      </c>
      <c r="K3123" t="s">
        <v>5414</v>
      </c>
      <c r="L3123">
        <v>4.2000000000000002E-34</v>
      </c>
      <c r="M3123" t="s">
        <v>5173</v>
      </c>
    </row>
    <row r="3124" spans="1:1024" x14ac:dyDescent="0.2">
      <c r="A3124" t="s">
        <v>2131</v>
      </c>
      <c r="B3124" t="s">
        <v>2132</v>
      </c>
      <c r="C3124" t="s">
        <v>5419</v>
      </c>
      <c r="D3124">
        <v>1</v>
      </c>
      <c r="E3124">
        <v>4</v>
      </c>
      <c r="F3124" s="134">
        <v>0.25</v>
      </c>
      <c r="G3124" t="s">
        <v>5392</v>
      </c>
      <c r="H3124" t="s">
        <v>4613</v>
      </c>
      <c r="I3124">
        <v>1.6999999999999999E-22</v>
      </c>
      <c r="J3124" t="s">
        <v>4614</v>
      </c>
      <c r="K3124" t="s">
        <v>5420</v>
      </c>
      <c r="L3124">
        <v>9.7999999999999994E-71</v>
      </c>
      <c r="M3124" t="s">
        <v>4748</v>
      </c>
    </row>
    <row r="3125" spans="1:1024" x14ac:dyDescent="0.2">
      <c r="A3125" t="s">
        <v>2131</v>
      </c>
      <c r="B3125" t="s">
        <v>2132</v>
      </c>
      <c r="C3125" t="s">
        <v>5421</v>
      </c>
      <c r="D3125">
        <v>1</v>
      </c>
      <c r="E3125">
        <v>4</v>
      </c>
      <c r="F3125" s="134">
        <v>0.25</v>
      </c>
      <c r="G3125" t="s">
        <v>5422</v>
      </c>
      <c r="H3125" t="s">
        <v>4598</v>
      </c>
      <c r="I3125">
        <v>1.3E-39</v>
      </c>
      <c r="J3125" t="s">
        <v>4599</v>
      </c>
      <c r="K3125" t="s">
        <v>5423</v>
      </c>
      <c r="L3125">
        <v>6.2000000000000005E-172</v>
      </c>
      <c r="M3125" t="s">
        <v>5111</v>
      </c>
    </row>
    <row r="3126" spans="1:1024" x14ac:dyDescent="0.2">
      <c r="A3126" t="s">
        <v>2131</v>
      </c>
      <c r="B3126" t="s">
        <v>2132</v>
      </c>
      <c r="C3126" t="s">
        <v>5395</v>
      </c>
      <c r="D3126">
        <v>1</v>
      </c>
      <c r="E3126">
        <v>4</v>
      </c>
      <c r="F3126" s="134">
        <v>0.25</v>
      </c>
      <c r="G3126" t="s">
        <v>5396</v>
      </c>
      <c r="H3126" t="s">
        <v>5397</v>
      </c>
      <c r="I3126">
        <v>5.7999999999999995E-7</v>
      </c>
      <c r="J3126" t="s">
        <v>5398</v>
      </c>
      <c r="K3126" t="s">
        <v>5399</v>
      </c>
      <c r="L3126">
        <v>7.8000000000000006E-39</v>
      </c>
      <c r="M3126" t="s">
        <v>5400</v>
      </c>
    </row>
    <row r="3127" spans="1:1024" x14ac:dyDescent="0.2">
      <c r="A3127" t="s">
        <v>2131</v>
      </c>
      <c r="B3127" t="s">
        <v>2132</v>
      </c>
      <c r="C3127" t="s">
        <v>4954</v>
      </c>
      <c r="D3127">
        <v>1</v>
      </c>
      <c r="E3127">
        <v>4</v>
      </c>
      <c r="F3127" s="134">
        <v>0.25</v>
      </c>
      <c r="G3127" t="s">
        <v>801</v>
      </c>
      <c r="H3127" t="s">
        <v>4955</v>
      </c>
      <c r="I3127">
        <v>5.6000000000000003E-41</v>
      </c>
      <c r="J3127" t="s">
        <v>4956</v>
      </c>
      <c r="K3127" t="s">
        <v>4957</v>
      </c>
      <c r="L3127">
        <v>9.2000000000000003E-122</v>
      </c>
      <c r="M3127" t="s">
        <v>4958</v>
      </c>
    </row>
    <row r="3128" spans="1:1024" x14ac:dyDescent="0.2">
      <c r="A3128" t="s">
        <v>2131</v>
      </c>
      <c r="B3128" t="s">
        <v>2132</v>
      </c>
      <c r="C3128" t="s">
        <v>6236</v>
      </c>
      <c r="D3128">
        <v>1</v>
      </c>
      <c r="E3128">
        <v>4</v>
      </c>
      <c r="F3128" s="134">
        <v>0.25</v>
      </c>
      <c r="G3128">
        <v>0</v>
      </c>
      <c r="H3128">
        <v>0</v>
      </c>
      <c r="I3128" t="s">
        <v>4595</v>
      </c>
      <c r="J3128">
        <v>0</v>
      </c>
      <c r="K3128" t="s">
        <v>6237</v>
      </c>
      <c r="L3128">
        <v>1.9000000000000001E-7</v>
      </c>
      <c r="M3128" t="s">
        <v>6238</v>
      </c>
    </row>
    <row r="3129" spans="1:1024" x14ac:dyDescent="0.2">
      <c r="A3129" t="s">
        <v>2131</v>
      </c>
      <c r="B3129" t="s">
        <v>2132</v>
      </c>
      <c r="C3129" t="s">
        <v>7123</v>
      </c>
      <c r="D3129">
        <v>1</v>
      </c>
      <c r="E3129">
        <v>4</v>
      </c>
      <c r="F3129" s="134">
        <v>0.25</v>
      </c>
      <c r="G3129" t="s">
        <v>4601</v>
      </c>
      <c r="H3129">
        <v>0</v>
      </c>
      <c r="I3129" t="s">
        <v>4595</v>
      </c>
      <c r="J3129">
        <v>0</v>
      </c>
      <c r="K3129">
        <v>0</v>
      </c>
      <c r="L3129" t="s">
        <v>4595</v>
      </c>
      <c r="M3129">
        <v>0</v>
      </c>
    </row>
    <row r="3130" spans="1:1024" x14ac:dyDescent="0.2">
      <c r="A3130" t="s">
        <v>2131</v>
      </c>
      <c r="B3130" t="s">
        <v>2132</v>
      </c>
      <c r="C3130" t="s">
        <v>7096</v>
      </c>
      <c r="D3130">
        <v>1</v>
      </c>
      <c r="E3130">
        <v>4</v>
      </c>
      <c r="F3130" s="134">
        <v>0.25</v>
      </c>
      <c r="G3130">
        <v>0</v>
      </c>
      <c r="H3130">
        <v>0</v>
      </c>
      <c r="I3130" t="s">
        <v>4595</v>
      </c>
      <c r="J3130">
        <v>0</v>
      </c>
      <c r="K3130">
        <v>0</v>
      </c>
      <c r="L3130" t="s">
        <v>4595</v>
      </c>
      <c r="M3130">
        <v>0</v>
      </c>
    </row>
    <row r="3131" spans="1:1024" x14ac:dyDescent="0.2">
      <c r="A3131" t="s">
        <v>2131</v>
      </c>
      <c r="B3131" t="s">
        <v>2132</v>
      </c>
      <c r="C3131" t="s">
        <v>4764</v>
      </c>
      <c r="D3131">
        <v>1</v>
      </c>
      <c r="E3131">
        <v>4</v>
      </c>
      <c r="F3131" s="134">
        <v>0.25</v>
      </c>
      <c r="G3131">
        <v>0</v>
      </c>
      <c r="H3131">
        <v>0</v>
      </c>
      <c r="I3131" t="s">
        <v>4595</v>
      </c>
      <c r="J3131">
        <v>0</v>
      </c>
      <c r="K3131" t="s">
        <v>4765</v>
      </c>
      <c r="L3131">
        <v>2.2000000000000001E-6</v>
      </c>
      <c r="M3131" t="s">
        <v>4766</v>
      </c>
    </row>
    <row r="3132" spans="1:1024" x14ac:dyDescent="0.2">
      <c r="A3132" t="s">
        <v>2131</v>
      </c>
      <c r="B3132" t="s">
        <v>2132</v>
      </c>
      <c r="C3132" t="s">
        <v>1853</v>
      </c>
      <c r="D3132">
        <v>2</v>
      </c>
      <c r="E3132">
        <v>4</v>
      </c>
      <c r="F3132" s="134">
        <v>0.5</v>
      </c>
      <c r="G3132" t="s">
        <v>27</v>
      </c>
      <c r="H3132" t="s">
        <v>5926</v>
      </c>
      <c r="I3132">
        <v>2.4000000000000002E-43</v>
      </c>
      <c r="J3132" t="s">
        <v>5982</v>
      </c>
      <c r="K3132" t="s">
        <v>5983</v>
      </c>
      <c r="L3132">
        <v>5.3000000000000004E-226</v>
      </c>
      <c r="M3132" t="s">
        <v>5984</v>
      </c>
    </row>
    <row r="3133" spans="1:1024" x14ac:dyDescent="0.2">
      <c r="A3133" t="s">
        <v>2131</v>
      </c>
      <c r="B3133" t="s">
        <v>2132</v>
      </c>
      <c r="C3133" t="s">
        <v>7481</v>
      </c>
      <c r="D3133">
        <v>2</v>
      </c>
      <c r="E3133">
        <v>4</v>
      </c>
      <c r="F3133" s="134">
        <v>0.5</v>
      </c>
      <c r="G3133">
        <v>0</v>
      </c>
      <c r="H3133">
        <v>0</v>
      </c>
      <c r="I3133" t="s">
        <v>4595</v>
      </c>
      <c r="J3133">
        <v>0</v>
      </c>
      <c r="K3133" t="s">
        <v>7482</v>
      </c>
      <c r="L3133">
        <v>8.3999999999999998E-8</v>
      </c>
      <c r="M3133" t="s">
        <v>7483</v>
      </c>
    </row>
    <row r="3134" spans="1:1024" x14ac:dyDescent="0.2">
      <c r="A3134" t="s">
        <v>2131</v>
      </c>
      <c r="B3134" t="s">
        <v>2132</v>
      </c>
      <c r="C3134" t="s">
        <v>7484</v>
      </c>
      <c r="D3134">
        <v>2</v>
      </c>
      <c r="E3134">
        <v>4</v>
      </c>
      <c r="F3134" s="134">
        <v>0.5</v>
      </c>
      <c r="G3134">
        <v>0</v>
      </c>
      <c r="H3134">
        <v>0</v>
      </c>
      <c r="I3134" t="s">
        <v>4595</v>
      </c>
      <c r="J3134">
        <v>0</v>
      </c>
      <c r="K3134" t="s">
        <v>7485</v>
      </c>
      <c r="L3134">
        <v>1.5999999999999999E-19</v>
      </c>
      <c r="M3134" t="s">
        <v>6144</v>
      </c>
    </row>
    <row r="3135" spans="1:1024" x14ac:dyDescent="0.2">
      <c r="A3135" t="s">
        <v>2131</v>
      </c>
      <c r="B3135" t="s">
        <v>2132</v>
      </c>
      <c r="C3135" t="s">
        <v>5408</v>
      </c>
      <c r="D3135">
        <v>3</v>
      </c>
      <c r="E3135">
        <v>4</v>
      </c>
      <c r="F3135" s="134">
        <v>0.75</v>
      </c>
      <c r="G3135" t="s">
        <v>4601</v>
      </c>
      <c r="H3135">
        <v>0</v>
      </c>
      <c r="I3135" t="s">
        <v>4595</v>
      </c>
      <c r="J3135">
        <v>0</v>
      </c>
      <c r="K3135" t="s">
        <v>5409</v>
      </c>
      <c r="L3135">
        <v>1.4000000000000001E-29</v>
      </c>
      <c r="M3135" t="s">
        <v>5410</v>
      </c>
    </row>
    <row r="3136" spans="1:1024" x14ac:dyDescent="0.2">
      <c r="A3136" t="s">
        <v>2131</v>
      </c>
      <c r="B3136" t="s">
        <v>2132</v>
      </c>
      <c r="C3136" t="s">
        <v>5340</v>
      </c>
      <c r="D3136">
        <v>4</v>
      </c>
      <c r="E3136">
        <v>4</v>
      </c>
      <c r="F3136" s="134">
        <v>1</v>
      </c>
      <c r="G3136" t="s">
        <v>842</v>
      </c>
      <c r="H3136">
        <v>0</v>
      </c>
      <c r="I3136" t="s">
        <v>4595</v>
      </c>
      <c r="J3136">
        <v>0</v>
      </c>
      <c r="K3136" t="s">
        <v>5170</v>
      </c>
      <c r="L3136">
        <v>1.1E-31</v>
      </c>
      <c r="M3136" t="s">
        <v>4958</v>
      </c>
    </row>
    <row r="3137" spans="1:1024" x14ac:dyDescent="0.2">
      <c r="A3137" t="s">
        <v>2131</v>
      </c>
      <c r="B3137" t="s">
        <v>2132</v>
      </c>
      <c r="C3137" t="s">
        <v>7486</v>
      </c>
      <c r="D3137">
        <v>4</v>
      </c>
      <c r="E3137">
        <v>4</v>
      </c>
      <c r="F3137" s="134">
        <v>1</v>
      </c>
      <c r="G3137" t="s">
        <v>6254</v>
      </c>
      <c r="H3137" t="s">
        <v>6255</v>
      </c>
      <c r="I3137">
        <v>8.1999999999999998E-7</v>
      </c>
      <c r="J3137" t="s">
        <v>6256</v>
      </c>
      <c r="K3137" t="s">
        <v>6449</v>
      </c>
      <c r="L3137">
        <v>3.1000000000000002E-85</v>
      </c>
      <c r="M3137" t="s">
        <v>6450</v>
      </c>
    </row>
    <row r="3138" spans="1:1024" x14ac:dyDescent="0.2">
      <c r="A3138" t="s">
        <v>2131</v>
      </c>
      <c r="B3138" t="s">
        <v>2132</v>
      </c>
      <c r="C3138" t="s">
        <v>2130</v>
      </c>
      <c r="D3138">
        <v>4</v>
      </c>
      <c r="E3138">
        <v>4</v>
      </c>
      <c r="F3138" s="134">
        <v>1</v>
      </c>
      <c r="G3138" t="s">
        <v>130</v>
      </c>
      <c r="H3138">
        <v>0</v>
      </c>
      <c r="I3138" t="s">
        <v>4595</v>
      </c>
      <c r="J3138">
        <v>0</v>
      </c>
      <c r="K3138" t="s">
        <v>7487</v>
      </c>
      <c r="L3138">
        <v>1.3E-144</v>
      </c>
      <c r="M3138" t="s">
        <v>6450</v>
      </c>
    </row>
    <row r="3139" spans="1:1024" x14ac:dyDescent="0.2">
      <c r="A3139" t="s">
        <v>2131</v>
      </c>
      <c r="B3139" t="s">
        <v>2132</v>
      </c>
      <c r="C3139" t="s">
        <v>7488</v>
      </c>
      <c r="D3139">
        <v>4</v>
      </c>
      <c r="E3139">
        <v>4</v>
      </c>
      <c r="F3139" s="134">
        <v>1</v>
      </c>
      <c r="G3139" t="s">
        <v>139</v>
      </c>
      <c r="H3139">
        <v>0</v>
      </c>
      <c r="I3139" t="s">
        <v>4595</v>
      </c>
      <c r="J3139">
        <v>0</v>
      </c>
      <c r="K3139" t="s">
        <v>7489</v>
      </c>
      <c r="L3139">
        <v>9.7000000000000004E-51</v>
      </c>
      <c r="M3139" t="s">
        <v>6450</v>
      </c>
    </row>
    <row r="3140" spans="1:1024" x14ac:dyDescent="0.2">
      <c r="A3140" t="s">
        <v>2131</v>
      </c>
      <c r="B3140" t="s">
        <v>2132</v>
      </c>
      <c r="C3140" t="s">
        <v>7490</v>
      </c>
      <c r="D3140">
        <v>4</v>
      </c>
      <c r="E3140">
        <v>4</v>
      </c>
      <c r="F3140" s="134">
        <v>1</v>
      </c>
      <c r="G3140" t="s">
        <v>7491</v>
      </c>
      <c r="H3140">
        <v>0</v>
      </c>
      <c r="I3140" t="s">
        <v>4595</v>
      </c>
      <c r="J3140">
        <v>0</v>
      </c>
      <c r="K3140">
        <v>0</v>
      </c>
      <c r="L3140" t="s">
        <v>4595</v>
      </c>
      <c r="M3140">
        <v>0</v>
      </c>
    </row>
    <row r="3141" spans="1:1024" x14ac:dyDescent="0.2">
      <c r="A3141" t="s">
        <v>2131</v>
      </c>
      <c r="B3141" t="s">
        <v>2132</v>
      </c>
      <c r="C3141" t="s">
        <v>7492</v>
      </c>
      <c r="D3141">
        <v>4</v>
      </c>
      <c r="E3141">
        <v>4</v>
      </c>
      <c r="F3141" s="134">
        <v>1</v>
      </c>
      <c r="G3141">
        <v>0</v>
      </c>
      <c r="H3141" t="s">
        <v>7493</v>
      </c>
      <c r="I3141">
        <v>8.6E-11</v>
      </c>
      <c r="J3141" t="s">
        <v>7494</v>
      </c>
      <c r="K3141" t="s">
        <v>7495</v>
      </c>
      <c r="L3141">
        <v>0</v>
      </c>
      <c r="M3141" t="s">
        <v>7496</v>
      </c>
    </row>
    <row r="3142" spans="1:1024" x14ac:dyDescent="0.2">
      <c r="A3142" t="s">
        <v>2131</v>
      </c>
      <c r="B3142" t="s">
        <v>2132</v>
      </c>
      <c r="C3142" t="s">
        <v>6003</v>
      </c>
      <c r="D3142">
        <v>4</v>
      </c>
      <c r="E3142">
        <v>4</v>
      </c>
      <c r="F3142" s="134">
        <v>1</v>
      </c>
      <c r="G3142" t="s">
        <v>5811</v>
      </c>
      <c r="H3142" t="s">
        <v>6004</v>
      </c>
      <c r="I3142">
        <v>4.5999999999999998E-12</v>
      </c>
      <c r="J3142" t="s">
        <v>6005</v>
      </c>
      <c r="K3142" t="s">
        <v>5812</v>
      </c>
      <c r="L3142">
        <v>1.9999999999999999E-36</v>
      </c>
      <c r="M3142" t="s">
        <v>5820</v>
      </c>
    </row>
    <row r="3143" spans="1:1024" x14ac:dyDescent="0.2">
      <c r="A3143" t="s">
        <v>2131</v>
      </c>
      <c r="B3143" t="s">
        <v>2132</v>
      </c>
      <c r="C3143" t="s">
        <v>5910</v>
      </c>
      <c r="D3143">
        <v>4</v>
      </c>
      <c r="E3143">
        <v>4</v>
      </c>
      <c r="F3143" s="134">
        <v>1</v>
      </c>
      <c r="G3143">
        <v>0</v>
      </c>
      <c r="H3143">
        <v>0</v>
      </c>
      <c r="I3143" t="s">
        <v>4595</v>
      </c>
      <c r="J3143">
        <v>0</v>
      </c>
      <c r="K3143" t="s">
        <v>5911</v>
      </c>
      <c r="L3143">
        <v>4.2999999999999997E-15</v>
      </c>
      <c r="M3143" t="s">
        <v>5659</v>
      </c>
    </row>
    <row r="3144" spans="1:1024" x14ac:dyDescent="0.2">
      <c r="A3144" t="s">
        <v>2131</v>
      </c>
      <c r="B3144" t="s">
        <v>2132</v>
      </c>
      <c r="C3144" t="s">
        <v>7497</v>
      </c>
      <c r="D3144">
        <v>4</v>
      </c>
      <c r="E3144">
        <v>4</v>
      </c>
      <c r="F3144" s="134">
        <v>1</v>
      </c>
      <c r="G3144">
        <v>0</v>
      </c>
      <c r="H3144">
        <v>0</v>
      </c>
      <c r="I3144" t="s">
        <v>4595</v>
      </c>
      <c r="J3144">
        <v>0</v>
      </c>
      <c r="K3144">
        <v>0</v>
      </c>
      <c r="L3144" t="s">
        <v>4595</v>
      </c>
      <c r="M3144">
        <v>0</v>
      </c>
    </row>
    <row r="3145" spans="1:1024" x14ac:dyDescent="0.2">
      <c r="A3145" t="s">
        <v>2131</v>
      </c>
      <c r="B3145" t="s">
        <v>2132</v>
      </c>
      <c r="C3145" t="s">
        <v>7498</v>
      </c>
      <c r="D3145">
        <v>4</v>
      </c>
      <c r="E3145">
        <v>4</v>
      </c>
      <c r="F3145" s="134">
        <v>1</v>
      </c>
      <c r="G3145">
        <v>0</v>
      </c>
      <c r="H3145">
        <v>0</v>
      </c>
      <c r="I3145" t="s">
        <v>4595</v>
      </c>
      <c r="J3145">
        <v>0</v>
      </c>
      <c r="K3145">
        <v>0</v>
      </c>
      <c r="L3145" t="s">
        <v>4595</v>
      </c>
      <c r="M3145">
        <v>0</v>
      </c>
    </row>
    <row r="3146" spans="1:1024" s="53" customFormat="1" x14ac:dyDescent="0.2">
      <c r="A3146" s="53" t="s">
        <v>2131</v>
      </c>
      <c r="B3146" t="s">
        <v>2132</v>
      </c>
      <c r="C3146" s="53" t="s">
        <v>7499</v>
      </c>
      <c r="D3146" s="53">
        <v>4</v>
      </c>
      <c r="E3146" s="53">
        <v>4</v>
      </c>
      <c r="F3146" s="136">
        <v>1</v>
      </c>
      <c r="G3146">
        <v>0</v>
      </c>
      <c r="H3146">
        <v>0</v>
      </c>
      <c r="I3146" t="s">
        <v>4595</v>
      </c>
      <c r="J3146">
        <v>0</v>
      </c>
      <c r="K3146">
        <v>0</v>
      </c>
      <c r="L3146" t="s">
        <v>4595</v>
      </c>
      <c r="M3146">
        <v>0</v>
      </c>
      <c r="AKX3146"/>
      <c r="AKY3146"/>
      <c r="AKZ3146"/>
      <c r="ALA3146"/>
      <c r="ALB3146"/>
      <c r="ALC3146"/>
      <c r="ALD3146"/>
      <c r="ALE3146"/>
      <c r="ALF3146"/>
      <c r="ALG3146"/>
      <c r="ALH3146"/>
      <c r="ALI3146"/>
      <c r="ALJ3146"/>
      <c r="ALK3146"/>
      <c r="ALL3146"/>
      <c r="ALM3146"/>
      <c r="ALN3146"/>
      <c r="ALO3146"/>
      <c r="ALP3146"/>
      <c r="ALQ3146"/>
      <c r="ALR3146"/>
      <c r="ALS3146"/>
      <c r="ALT3146"/>
      <c r="ALU3146"/>
      <c r="ALV3146"/>
      <c r="ALW3146"/>
      <c r="ALX3146"/>
      <c r="ALY3146"/>
      <c r="ALZ3146"/>
      <c r="AMA3146"/>
      <c r="AMB3146"/>
      <c r="AMC3146"/>
      <c r="AMD3146"/>
      <c r="AME3146"/>
      <c r="AMF3146"/>
      <c r="AMG3146"/>
      <c r="AMH3146"/>
      <c r="AMI3146"/>
      <c r="AMJ3146"/>
    </row>
    <row r="3147" spans="1:1024" x14ac:dyDescent="0.2">
      <c r="A3147" t="s">
        <v>2134</v>
      </c>
      <c r="B3147" t="s">
        <v>2132</v>
      </c>
      <c r="C3147" t="s">
        <v>4949</v>
      </c>
      <c r="D3147">
        <v>1</v>
      </c>
      <c r="E3147">
        <v>10</v>
      </c>
      <c r="F3147" s="134">
        <v>0.1</v>
      </c>
      <c r="G3147" t="s">
        <v>607</v>
      </c>
      <c r="H3147" t="s">
        <v>4950</v>
      </c>
      <c r="I3147">
        <v>3.8999999999999998E-29</v>
      </c>
      <c r="J3147" t="s">
        <v>4951</v>
      </c>
      <c r="K3147" t="s">
        <v>4952</v>
      </c>
      <c r="L3147">
        <v>1.9E-103</v>
      </c>
      <c r="M3147" t="s">
        <v>4953</v>
      </c>
    </row>
    <row r="3148" spans="1:1024" x14ac:dyDescent="0.2">
      <c r="A3148" t="s">
        <v>2134</v>
      </c>
      <c r="B3148" t="s">
        <v>2132</v>
      </c>
      <c r="C3148" t="s">
        <v>5236</v>
      </c>
      <c r="D3148">
        <v>1</v>
      </c>
      <c r="E3148">
        <v>10</v>
      </c>
      <c r="F3148" s="134">
        <v>0.1</v>
      </c>
      <c r="G3148" t="s">
        <v>607</v>
      </c>
      <c r="H3148" t="s">
        <v>5237</v>
      </c>
      <c r="I3148">
        <v>4.7E-56</v>
      </c>
      <c r="J3148" t="s">
        <v>5238</v>
      </c>
      <c r="K3148" t="s">
        <v>5239</v>
      </c>
      <c r="L3148">
        <v>5.8999999999999998E-56</v>
      </c>
      <c r="M3148" t="s">
        <v>4948</v>
      </c>
    </row>
    <row r="3149" spans="1:1024" x14ac:dyDescent="0.2">
      <c r="A3149" t="s">
        <v>2134</v>
      </c>
      <c r="B3149" t="s">
        <v>2132</v>
      </c>
      <c r="C3149" t="s">
        <v>4596</v>
      </c>
      <c r="D3149">
        <v>1</v>
      </c>
      <c r="E3149">
        <v>10</v>
      </c>
      <c r="F3149" s="134">
        <v>0.1</v>
      </c>
      <c r="G3149" t="s">
        <v>4597</v>
      </c>
      <c r="H3149" t="s">
        <v>4598</v>
      </c>
      <c r="I3149">
        <v>6.5999999999999998E-273</v>
      </c>
      <c r="J3149" t="s">
        <v>4599</v>
      </c>
      <c r="K3149" t="s">
        <v>4598</v>
      </c>
      <c r="L3149">
        <v>4.1000000000000003E-271</v>
      </c>
      <c r="M3149" t="s">
        <v>4636</v>
      </c>
    </row>
    <row r="3150" spans="1:1024" x14ac:dyDescent="0.2">
      <c r="A3150" t="s">
        <v>2134</v>
      </c>
      <c r="B3150" t="s">
        <v>2132</v>
      </c>
      <c r="C3150" t="s">
        <v>4612</v>
      </c>
      <c r="D3150">
        <v>1</v>
      </c>
      <c r="E3150">
        <v>10</v>
      </c>
      <c r="F3150" s="134">
        <v>0.1</v>
      </c>
      <c r="G3150" t="s">
        <v>607</v>
      </c>
      <c r="H3150" t="s">
        <v>4613</v>
      </c>
      <c r="I3150">
        <v>5.6000000000000002E-18</v>
      </c>
      <c r="J3150" t="s">
        <v>4614</v>
      </c>
      <c r="K3150" t="s">
        <v>4615</v>
      </c>
      <c r="L3150">
        <v>1.1999999999999999E-17</v>
      </c>
      <c r="M3150" t="s">
        <v>4616</v>
      </c>
    </row>
    <row r="3151" spans="1:1024" x14ac:dyDescent="0.2">
      <c r="A3151" t="s">
        <v>2134</v>
      </c>
      <c r="B3151" t="s">
        <v>2132</v>
      </c>
      <c r="C3151" t="s">
        <v>7096</v>
      </c>
      <c r="D3151">
        <v>1</v>
      </c>
      <c r="E3151">
        <v>10</v>
      </c>
      <c r="F3151" s="134">
        <v>0.1</v>
      </c>
      <c r="G3151">
        <v>0</v>
      </c>
      <c r="H3151">
        <v>0</v>
      </c>
      <c r="I3151" t="s">
        <v>4595</v>
      </c>
      <c r="J3151">
        <v>0</v>
      </c>
      <c r="K3151">
        <v>0</v>
      </c>
      <c r="L3151" t="s">
        <v>4595</v>
      </c>
      <c r="M3151">
        <v>0</v>
      </c>
    </row>
    <row r="3152" spans="1:1024" x14ac:dyDescent="0.2">
      <c r="A3152" t="s">
        <v>2134</v>
      </c>
      <c r="B3152" t="s">
        <v>2132</v>
      </c>
      <c r="C3152" t="s">
        <v>4764</v>
      </c>
      <c r="D3152">
        <v>1</v>
      </c>
      <c r="E3152">
        <v>10</v>
      </c>
      <c r="F3152" s="134">
        <v>0.1</v>
      </c>
      <c r="G3152">
        <v>0</v>
      </c>
      <c r="H3152">
        <v>0</v>
      </c>
      <c r="I3152" t="s">
        <v>4595</v>
      </c>
      <c r="J3152">
        <v>0</v>
      </c>
      <c r="K3152" t="s">
        <v>4765</v>
      </c>
      <c r="L3152">
        <v>2.2000000000000001E-6</v>
      </c>
      <c r="M3152" t="s">
        <v>4766</v>
      </c>
    </row>
    <row r="3153" spans="1:13" x14ac:dyDescent="0.2">
      <c r="A3153" t="s">
        <v>2134</v>
      </c>
      <c r="B3153" t="s">
        <v>2132</v>
      </c>
      <c r="C3153" t="s">
        <v>7481</v>
      </c>
      <c r="D3153">
        <v>1</v>
      </c>
      <c r="E3153">
        <v>10</v>
      </c>
      <c r="F3153" s="134">
        <v>0.1</v>
      </c>
      <c r="G3153">
        <v>0</v>
      </c>
      <c r="H3153">
        <v>0</v>
      </c>
      <c r="I3153" t="s">
        <v>4595</v>
      </c>
      <c r="J3153">
        <v>0</v>
      </c>
      <c r="K3153" t="s">
        <v>7482</v>
      </c>
      <c r="L3153">
        <v>8.3999999999999998E-8</v>
      </c>
      <c r="M3153" t="s">
        <v>7483</v>
      </c>
    </row>
    <row r="3154" spans="1:13" x14ac:dyDescent="0.2">
      <c r="A3154" t="s">
        <v>2134</v>
      </c>
      <c r="B3154" t="s">
        <v>2132</v>
      </c>
      <c r="C3154" t="s">
        <v>7500</v>
      </c>
      <c r="D3154">
        <v>1</v>
      </c>
      <c r="E3154">
        <v>10</v>
      </c>
      <c r="F3154" s="134">
        <v>0.1</v>
      </c>
      <c r="G3154" t="s">
        <v>11</v>
      </c>
      <c r="H3154" t="s">
        <v>7501</v>
      </c>
      <c r="I3154">
        <v>1.9999999999999999E-7</v>
      </c>
      <c r="J3154" t="s">
        <v>4667</v>
      </c>
      <c r="K3154" t="s">
        <v>7502</v>
      </c>
      <c r="L3154">
        <v>2.0000000000000002E-15</v>
      </c>
      <c r="M3154" t="s">
        <v>7503</v>
      </c>
    </row>
    <row r="3155" spans="1:13" x14ac:dyDescent="0.2">
      <c r="A3155" t="s">
        <v>2134</v>
      </c>
      <c r="B3155" t="s">
        <v>2132</v>
      </c>
      <c r="C3155" t="s">
        <v>7504</v>
      </c>
      <c r="D3155">
        <v>1</v>
      </c>
      <c r="E3155">
        <v>10</v>
      </c>
      <c r="F3155" s="134">
        <v>0.1</v>
      </c>
      <c r="G3155">
        <v>0</v>
      </c>
      <c r="H3155">
        <v>0</v>
      </c>
      <c r="I3155" t="s">
        <v>4595</v>
      </c>
      <c r="J3155">
        <v>0</v>
      </c>
      <c r="K3155">
        <v>0</v>
      </c>
      <c r="L3155" t="s">
        <v>4595</v>
      </c>
      <c r="M3155">
        <v>0</v>
      </c>
    </row>
    <row r="3156" spans="1:13" x14ac:dyDescent="0.2">
      <c r="A3156" t="s">
        <v>2134</v>
      </c>
      <c r="B3156" t="s">
        <v>2132</v>
      </c>
      <c r="C3156" t="s">
        <v>7505</v>
      </c>
      <c r="D3156">
        <v>1</v>
      </c>
      <c r="E3156">
        <v>10</v>
      </c>
      <c r="F3156" s="134">
        <v>0.1</v>
      </c>
      <c r="G3156">
        <v>0</v>
      </c>
      <c r="H3156">
        <v>0</v>
      </c>
      <c r="I3156" t="s">
        <v>4595</v>
      </c>
      <c r="J3156">
        <v>0</v>
      </c>
      <c r="K3156" t="s">
        <v>6033</v>
      </c>
      <c r="L3156">
        <v>2.0999999999999998E-6</v>
      </c>
      <c r="M3156" t="s">
        <v>7506</v>
      </c>
    </row>
    <row r="3157" spans="1:13" x14ac:dyDescent="0.2">
      <c r="A3157" t="s">
        <v>2134</v>
      </c>
      <c r="B3157" t="s">
        <v>2132</v>
      </c>
      <c r="C3157" t="s">
        <v>7507</v>
      </c>
      <c r="D3157">
        <v>1</v>
      </c>
      <c r="E3157">
        <v>10</v>
      </c>
      <c r="F3157" s="134">
        <v>0.1</v>
      </c>
      <c r="G3157">
        <v>0</v>
      </c>
      <c r="H3157">
        <v>0</v>
      </c>
      <c r="I3157" t="s">
        <v>4595</v>
      </c>
      <c r="J3157">
        <v>0</v>
      </c>
      <c r="K3157" t="s">
        <v>7508</v>
      </c>
      <c r="L3157">
        <v>3.8999999999999998E-8</v>
      </c>
      <c r="M3157" t="s">
        <v>7509</v>
      </c>
    </row>
    <row r="3158" spans="1:13" x14ac:dyDescent="0.2">
      <c r="A3158" t="s">
        <v>2134</v>
      </c>
      <c r="B3158" t="s">
        <v>2132</v>
      </c>
      <c r="C3158" t="s">
        <v>4910</v>
      </c>
      <c r="D3158">
        <v>1</v>
      </c>
      <c r="E3158">
        <v>10</v>
      </c>
      <c r="F3158" s="134">
        <v>0.1</v>
      </c>
      <c r="G3158">
        <v>0</v>
      </c>
      <c r="H3158">
        <v>0</v>
      </c>
      <c r="I3158" t="s">
        <v>4595</v>
      </c>
      <c r="J3158">
        <v>0</v>
      </c>
      <c r="K3158" t="s">
        <v>4911</v>
      </c>
      <c r="L3158">
        <v>1.8E-5</v>
      </c>
      <c r="M3158" t="s">
        <v>4912</v>
      </c>
    </row>
    <row r="3159" spans="1:13" x14ac:dyDescent="0.2">
      <c r="A3159" t="s">
        <v>2134</v>
      </c>
      <c r="B3159" t="s">
        <v>2132</v>
      </c>
      <c r="C3159" t="s">
        <v>5313</v>
      </c>
      <c r="D3159">
        <v>2</v>
      </c>
      <c r="E3159">
        <v>10</v>
      </c>
      <c r="F3159" s="134">
        <v>0.2</v>
      </c>
      <c r="G3159" t="s">
        <v>5314</v>
      </c>
      <c r="H3159" t="s">
        <v>5315</v>
      </c>
      <c r="I3159">
        <v>1.2E-57</v>
      </c>
      <c r="J3159" t="s">
        <v>4607</v>
      </c>
      <c r="K3159" t="s">
        <v>5316</v>
      </c>
      <c r="L3159">
        <v>5.1000000000000002E-101</v>
      </c>
      <c r="M3159" t="s">
        <v>5317</v>
      </c>
    </row>
    <row r="3160" spans="1:13" x14ac:dyDescent="0.2">
      <c r="A3160" t="s">
        <v>2134</v>
      </c>
      <c r="B3160" t="s">
        <v>2132</v>
      </c>
      <c r="C3160" t="s">
        <v>7314</v>
      </c>
      <c r="D3160">
        <v>2</v>
      </c>
      <c r="E3160">
        <v>10</v>
      </c>
      <c r="F3160" s="134">
        <v>0.2</v>
      </c>
      <c r="G3160">
        <v>0</v>
      </c>
      <c r="H3160">
        <v>0</v>
      </c>
      <c r="I3160" t="s">
        <v>4595</v>
      </c>
      <c r="J3160">
        <v>0</v>
      </c>
      <c r="K3160">
        <v>0</v>
      </c>
      <c r="L3160" t="s">
        <v>4595</v>
      </c>
      <c r="M3160">
        <v>0</v>
      </c>
    </row>
    <row r="3161" spans="1:13" x14ac:dyDescent="0.2">
      <c r="A3161" t="s">
        <v>2134</v>
      </c>
      <c r="B3161" t="s">
        <v>2132</v>
      </c>
      <c r="C3161" t="s">
        <v>7510</v>
      </c>
      <c r="D3161">
        <v>2</v>
      </c>
      <c r="E3161">
        <v>10</v>
      </c>
      <c r="F3161" s="134">
        <v>0.2</v>
      </c>
      <c r="G3161">
        <v>0</v>
      </c>
      <c r="H3161">
        <v>0</v>
      </c>
      <c r="I3161" t="s">
        <v>4595</v>
      </c>
      <c r="J3161">
        <v>0</v>
      </c>
      <c r="K3161">
        <v>0</v>
      </c>
      <c r="L3161" t="s">
        <v>4595</v>
      </c>
      <c r="M3161">
        <v>0</v>
      </c>
    </row>
    <row r="3162" spans="1:13" x14ac:dyDescent="0.2">
      <c r="A3162" t="s">
        <v>2134</v>
      </c>
      <c r="B3162" t="s">
        <v>2132</v>
      </c>
      <c r="C3162" t="s">
        <v>7511</v>
      </c>
      <c r="D3162">
        <v>2</v>
      </c>
      <c r="E3162">
        <v>10</v>
      </c>
      <c r="F3162" s="134">
        <v>0.2</v>
      </c>
      <c r="G3162">
        <v>0</v>
      </c>
      <c r="H3162">
        <v>0</v>
      </c>
      <c r="I3162" t="s">
        <v>4595</v>
      </c>
      <c r="J3162">
        <v>0</v>
      </c>
      <c r="K3162">
        <v>0</v>
      </c>
      <c r="L3162" t="s">
        <v>4595</v>
      </c>
      <c r="M3162">
        <v>0</v>
      </c>
    </row>
    <row r="3163" spans="1:13" x14ac:dyDescent="0.2">
      <c r="A3163" t="s">
        <v>2134</v>
      </c>
      <c r="B3163" t="s">
        <v>2132</v>
      </c>
      <c r="C3163" t="s">
        <v>7512</v>
      </c>
      <c r="D3163">
        <v>2</v>
      </c>
      <c r="E3163">
        <v>10</v>
      </c>
      <c r="F3163" s="134">
        <v>0.2</v>
      </c>
      <c r="G3163">
        <v>0</v>
      </c>
      <c r="H3163">
        <v>0</v>
      </c>
      <c r="I3163" t="s">
        <v>4595</v>
      </c>
      <c r="J3163">
        <v>0</v>
      </c>
      <c r="K3163">
        <v>0</v>
      </c>
      <c r="L3163" t="s">
        <v>4595</v>
      </c>
      <c r="M3163">
        <v>0</v>
      </c>
    </row>
    <row r="3164" spans="1:13" x14ac:dyDescent="0.2">
      <c r="A3164" t="s">
        <v>2134</v>
      </c>
      <c r="B3164" t="s">
        <v>2132</v>
      </c>
      <c r="C3164" t="s">
        <v>7513</v>
      </c>
      <c r="D3164">
        <v>2</v>
      </c>
      <c r="E3164">
        <v>10</v>
      </c>
      <c r="F3164" s="134">
        <v>0.2</v>
      </c>
      <c r="G3164">
        <v>0</v>
      </c>
      <c r="H3164">
        <v>0</v>
      </c>
      <c r="I3164" t="s">
        <v>4595</v>
      </c>
      <c r="J3164">
        <v>0</v>
      </c>
      <c r="K3164">
        <v>0</v>
      </c>
      <c r="L3164" t="s">
        <v>4595</v>
      </c>
      <c r="M3164">
        <v>0</v>
      </c>
    </row>
    <row r="3165" spans="1:13" x14ac:dyDescent="0.2">
      <c r="A3165" t="s">
        <v>2134</v>
      </c>
      <c r="B3165" t="s">
        <v>2132</v>
      </c>
      <c r="C3165" t="s">
        <v>7514</v>
      </c>
      <c r="D3165">
        <v>2</v>
      </c>
      <c r="E3165">
        <v>10</v>
      </c>
      <c r="F3165" s="134">
        <v>0.2</v>
      </c>
      <c r="G3165">
        <v>0</v>
      </c>
      <c r="H3165">
        <v>0</v>
      </c>
      <c r="I3165" t="s">
        <v>4595</v>
      </c>
      <c r="J3165">
        <v>0</v>
      </c>
      <c r="K3165">
        <v>0</v>
      </c>
      <c r="L3165" t="s">
        <v>4595</v>
      </c>
      <c r="M3165">
        <v>0</v>
      </c>
    </row>
    <row r="3166" spans="1:13" x14ac:dyDescent="0.2">
      <c r="A3166" t="s">
        <v>2134</v>
      </c>
      <c r="B3166" t="s">
        <v>2132</v>
      </c>
      <c r="C3166" t="s">
        <v>7515</v>
      </c>
      <c r="D3166">
        <v>2</v>
      </c>
      <c r="E3166">
        <v>10</v>
      </c>
      <c r="F3166" s="134">
        <v>0.2</v>
      </c>
      <c r="G3166">
        <v>0</v>
      </c>
      <c r="H3166">
        <v>0</v>
      </c>
      <c r="I3166" t="s">
        <v>4595</v>
      </c>
      <c r="J3166">
        <v>0</v>
      </c>
      <c r="K3166">
        <v>0</v>
      </c>
      <c r="L3166" t="s">
        <v>4595</v>
      </c>
      <c r="M3166">
        <v>0</v>
      </c>
    </row>
    <row r="3167" spans="1:13" x14ac:dyDescent="0.2">
      <c r="A3167" t="s">
        <v>2134</v>
      </c>
      <c r="B3167" t="s">
        <v>2132</v>
      </c>
      <c r="C3167" t="s">
        <v>5421</v>
      </c>
      <c r="D3167">
        <v>3</v>
      </c>
      <c r="E3167">
        <v>10</v>
      </c>
      <c r="F3167" s="134">
        <v>0.3</v>
      </c>
      <c r="G3167" t="s">
        <v>5422</v>
      </c>
      <c r="H3167" t="s">
        <v>4598</v>
      </c>
      <c r="I3167">
        <v>1.3E-39</v>
      </c>
      <c r="J3167" t="s">
        <v>4599</v>
      </c>
      <c r="K3167" t="s">
        <v>5423</v>
      </c>
      <c r="L3167">
        <v>6.2000000000000005E-172</v>
      </c>
      <c r="M3167" t="s">
        <v>5111</v>
      </c>
    </row>
    <row r="3168" spans="1:13" x14ac:dyDescent="0.2">
      <c r="A3168" t="s">
        <v>2134</v>
      </c>
      <c r="B3168" t="s">
        <v>2132</v>
      </c>
      <c r="C3168" t="s">
        <v>5415</v>
      </c>
      <c r="D3168">
        <v>3</v>
      </c>
      <c r="E3168">
        <v>10</v>
      </c>
      <c r="F3168" s="134">
        <v>0.3</v>
      </c>
      <c r="G3168" t="s">
        <v>5416</v>
      </c>
      <c r="H3168" t="s">
        <v>5166</v>
      </c>
      <c r="I3168">
        <v>1.1999999999999999E-128</v>
      </c>
      <c r="J3168" t="s">
        <v>4607</v>
      </c>
      <c r="K3168" t="s">
        <v>5417</v>
      </c>
      <c r="L3168">
        <v>4.1999999999999999E-194</v>
      </c>
      <c r="M3168" t="s">
        <v>5418</v>
      </c>
    </row>
    <row r="3169" spans="1:13" x14ac:dyDescent="0.2">
      <c r="A3169" t="s">
        <v>2134</v>
      </c>
      <c r="B3169" t="s">
        <v>2132</v>
      </c>
      <c r="C3169" t="s">
        <v>5395</v>
      </c>
      <c r="D3169">
        <v>3</v>
      </c>
      <c r="E3169">
        <v>10</v>
      </c>
      <c r="F3169" s="134">
        <v>0.3</v>
      </c>
      <c r="G3169" t="s">
        <v>5396</v>
      </c>
      <c r="H3169" t="s">
        <v>5397</v>
      </c>
      <c r="I3169">
        <v>5.7999999999999995E-7</v>
      </c>
      <c r="J3169" t="s">
        <v>5398</v>
      </c>
      <c r="K3169" t="s">
        <v>5399</v>
      </c>
      <c r="L3169">
        <v>7.8000000000000006E-39</v>
      </c>
      <c r="M3169" t="s">
        <v>5400</v>
      </c>
    </row>
    <row r="3170" spans="1:13" x14ac:dyDescent="0.2">
      <c r="A3170" t="s">
        <v>2134</v>
      </c>
      <c r="B3170" t="s">
        <v>2132</v>
      </c>
      <c r="C3170" t="s">
        <v>7516</v>
      </c>
      <c r="D3170">
        <v>3</v>
      </c>
      <c r="E3170">
        <v>10</v>
      </c>
      <c r="F3170" s="134">
        <v>0.3</v>
      </c>
      <c r="G3170">
        <v>0</v>
      </c>
      <c r="H3170">
        <v>0</v>
      </c>
      <c r="I3170" t="s">
        <v>4595</v>
      </c>
      <c r="J3170">
        <v>0</v>
      </c>
      <c r="K3170">
        <v>0</v>
      </c>
      <c r="L3170" t="s">
        <v>4595</v>
      </c>
      <c r="M3170">
        <v>0</v>
      </c>
    </row>
    <row r="3171" spans="1:13" x14ac:dyDescent="0.2">
      <c r="A3171" t="s">
        <v>2134</v>
      </c>
      <c r="B3171" t="s">
        <v>2132</v>
      </c>
      <c r="C3171" t="s">
        <v>7517</v>
      </c>
      <c r="D3171">
        <v>3</v>
      </c>
      <c r="E3171">
        <v>10</v>
      </c>
      <c r="F3171" s="134">
        <v>0.3</v>
      </c>
      <c r="G3171">
        <v>0</v>
      </c>
      <c r="H3171">
        <v>0</v>
      </c>
      <c r="I3171" t="s">
        <v>4595</v>
      </c>
      <c r="J3171">
        <v>0</v>
      </c>
      <c r="K3171">
        <v>0</v>
      </c>
      <c r="L3171" t="s">
        <v>4595</v>
      </c>
      <c r="M3171">
        <v>0</v>
      </c>
    </row>
    <row r="3172" spans="1:13" x14ac:dyDescent="0.2">
      <c r="A3172" t="s">
        <v>2134</v>
      </c>
      <c r="B3172" t="s">
        <v>2132</v>
      </c>
      <c r="C3172" t="s">
        <v>7518</v>
      </c>
      <c r="D3172">
        <v>3</v>
      </c>
      <c r="E3172">
        <v>10</v>
      </c>
      <c r="F3172" s="134">
        <v>0.3</v>
      </c>
      <c r="G3172" t="s">
        <v>4601</v>
      </c>
      <c r="H3172">
        <v>0</v>
      </c>
      <c r="I3172" t="s">
        <v>4595</v>
      </c>
      <c r="J3172">
        <v>0</v>
      </c>
      <c r="K3172" t="s">
        <v>7519</v>
      </c>
      <c r="L3172">
        <v>2.0000000000000001E-10</v>
      </c>
      <c r="M3172" t="s">
        <v>7520</v>
      </c>
    </row>
    <row r="3173" spans="1:13" x14ac:dyDescent="0.2">
      <c r="A3173" t="s">
        <v>2134</v>
      </c>
      <c r="B3173" t="s">
        <v>2132</v>
      </c>
      <c r="C3173" t="s">
        <v>5413</v>
      </c>
      <c r="D3173">
        <v>4</v>
      </c>
      <c r="E3173">
        <v>10</v>
      </c>
      <c r="F3173" s="134">
        <v>0.4</v>
      </c>
      <c r="G3173" t="s">
        <v>5396</v>
      </c>
      <c r="H3173" t="s">
        <v>5397</v>
      </c>
      <c r="I3173">
        <v>4.7999999999999997E-14</v>
      </c>
      <c r="J3173" t="s">
        <v>5398</v>
      </c>
      <c r="K3173" t="s">
        <v>5414</v>
      </c>
      <c r="L3173">
        <v>4.2000000000000002E-34</v>
      </c>
      <c r="M3173" t="s">
        <v>5173</v>
      </c>
    </row>
    <row r="3174" spans="1:13" x14ac:dyDescent="0.2">
      <c r="A3174" t="s">
        <v>2134</v>
      </c>
      <c r="B3174" t="s">
        <v>2132</v>
      </c>
      <c r="C3174" t="s">
        <v>7222</v>
      </c>
      <c r="D3174">
        <v>4</v>
      </c>
      <c r="E3174">
        <v>10</v>
      </c>
      <c r="F3174" s="134">
        <v>0.4</v>
      </c>
      <c r="G3174">
        <v>0</v>
      </c>
      <c r="H3174" t="s">
        <v>7223</v>
      </c>
      <c r="I3174">
        <v>6.8000000000000001E-6</v>
      </c>
      <c r="J3174" t="s">
        <v>7224</v>
      </c>
      <c r="K3174" t="s">
        <v>4637</v>
      </c>
      <c r="L3174">
        <v>1.4E-11</v>
      </c>
      <c r="M3174" t="s">
        <v>7225</v>
      </c>
    </row>
    <row r="3175" spans="1:13" x14ac:dyDescent="0.2">
      <c r="A3175" t="s">
        <v>2134</v>
      </c>
      <c r="B3175" t="s">
        <v>2132</v>
      </c>
      <c r="C3175" t="s">
        <v>7521</v>
      </c>
      <c r="D3175">
        <v>5</v>
      </c>
      <c r="E3175">
        <v>10</v>
      </c>
      <c r="F3175" s="134">
        <v>0.5</v>
      </c>
      <c r="G3175">
        <v>0</v>
      </c>
      <c r="H3175">
        <v>0</v>
      </c>
      <c r="I3175" t="s">
        <v>4595</v>
      </c>
      <c r="J3175">
        <v>0</v>
      </c>
      <c r="K3175">
        <v>0</v>
      </c>
      <c r="L3175" t="s">
        <v>4595</v>
      </c>
      <c r="M3175">
        <v>0</v>
      </c>
    </row>
    <row r="3176" spans="1:13" x14ac:dyDescent="0.2">
      <c r="A3176" t="s">
        <v>2134</v>
      </c>
      <c r="B3176" t="s">
        <v>2132</v>
      </c>
      <c r="C3176" t="s">
        <v>7492</v>
      </c>
      <c r="D3176">
        <v>6</v>
      </c>
      <c r="E3176">
        <v>10</v>
      </c>
      <c r="F3176" s="134">
        <v>0.6</v>
      </c>
      <c r="G3176">
        <v>0</v>
      </c>
      <c r="H3176" t="s">
        <v>7493</v>
      </c>
      <c r="I3176">
        <v>8.6E-11</v>
      </c>
      <c r="J3176" t="s">
        <v>7494</v>
      </c>
      <c r="K3176" t="s">
        <v>7495</v>
      </c>
      <c r="L3176">
        <v>0</v>
      </c>
      <c r="M3176" t="s">
        <v>7496</v>
      </c>
    </row>
    <row r="3177" spans="1:13" x14ac:dyDescent="0.2">
      <c r="A3177" t="s">
        <v>2134</v>
      </c>
      <c r="B3177" t="s">
        <v>2132</v>
      </c>
      <c r="C3177" t="s">
        <v>5408</v>
      </c>
      <c r="D3177">
        <v>8</v>
      </c>
      <c r="E3177">
        <v>10</v>
      </c>
      <c r="F3177" s="134">
        <v>0.8</v>
      </c>
      <c r="G3177" t="s">
        <v>4601</v>
      </c>
      <c r="H3177">
        <v>0</v>
      </c>
      <c r="I3177" t="s">
        <v>4595</v>
      </c>
      <c r="J3177">
        <v>0</v>
      </c>
      <c r="K3177" t="s">
        <v>5409</v>
      </c>
      <c r="L3177">
        <v>1.4000000000000001E-29</v>
      </c>
      <c r="M3177" t="s">
        <v>5410</v>
      </c>
    </row>
    <row r="3178" spans="1:13" x14ac:dyDescent="0.2">
      <c r="A3178" t="s">
        <v>2134</v>
      </c>
      <c r="B3178" t="s">
        <v>2132</v>
      </c>
      <c r="C3178" t="s">
        <v>7522</v>
      </c>
      <c r="D3178">
        <v>8</v>
      </c>
      <c r="E3178">
        <v>10</v>
      </c>
      <c r="F3178" s="134">
        <v>0.8</v>
      </c>
      <c r="G3178" t="s">
        <v>5811</v>
      </c>
      <c r="H3178">
        <v>0</v>
      </c>
      <c r="I3178" t="s">
        <v>4595</v>
      </c>
      <c r="J3178">
        <v>0</v>
      </c>
      <c r="K3178" t="s">
        <v>5812</v>
      </c>
      <c r="L3178">
        <v>1.7E-15</v>
      </c>
      <c r="M3178" t="s">
        <v>5820</v>
      </c>
    </row>
    <row r="3179" spans="1:13" x14ac:dyDescent="0.2">
      <c r="A3179" t="s">
        <v>2134</v>
      </c>
      <c r="B3179" t="s">
        <v>2132</v>
      </c>
      <c r="C3179" t="s">
        <v>7123</v>
      </c>
      <c r="D3179">
        <v>9</v>
      </c>
      <c r="E3179">
        <v>10</v>
      </c>
      <c r="F3179" s="134">
        <v>0.9</v>
      </c>
      <c r="G3179" t="s">
        <v>4601</v>
      </c>
      <c r="H3179">
        <v>0</v>
      </c>
      <c r="I3179" t="s">
        <v>4595</v>
      </c>
      <c r="J3179">
        <v>0</v>
      </c>
      <c r="K3179">
        <v>0</v>
      </c>
      <c r="L3179" t="s">
        <v>4595</v>
      </c>
      <c r="M3179">
        <v>0</v>
      </c>
    </row>
    <row r="3180" spans="1:13" x14ac:dyDescent="0.2">
      <c r="A3180" t="s">
        <v>2134</v>
      </c>
      <c r="B3180" t="s">
        <v>2132</v>
      </c>
      <c r="C3180" t="s">
        <v>7523</v>
      </c>
      <c r="D3180">
        <v>9</v>
      </c>
      <c r="E3180">
        <v>10</v>
      </c>
      <c r="F3180" s="134">
        <v>0.9</v>
      </c>
      <c r="G3180" t="s">
        <v>4601</v>
      </c>
      <c r="H3180" t="s">
        <v>5055</v>
      </c>
      <c r="I3180">
        <v>8.9999999999999996E-12</v>
      </c>
      <c r="J3180" t="s">
        <v>4696</v>
      </c>
      <c r="K3180" t="s">
        <v>5055</v>
      </c>
      <c r="L3180">
        <v>5.4999999999999996E-10</v>
      </c>
      <c r="M3180" t="s">
        <v>5056</v>
      </c>
    </row>
    <row r="3181" spans="1:13" x14ac:dyDescent="0.2">
      <c r="A3181" t="s">
        <v>2134</v>
      </c>
      <c r="B3181" t="s">
        <v>2132</v>
      </c>
      <c r="C3181" t="s">
        <v>7524</v>
      </c>
      <c r="D3181">
        <v>9</v>
      </c>
      <c r="E3181">
        <v>10</v>
      </c>
      <c r="F3181" s="134">
        <v>0.9</v>
      </c>
      <c r="G3181" t="s">
        <v>4601</v>
      </c>
      <c r="H3181">
        <v>0</v>
      </c>
      <c r="I3181" t="s">
        <v>4595</v>
      </c>
      <c r="J3181">
        <v>0</v>
      </c>
      <c r="K3181">
        <v>0</v>
      </c>
      <c r="L3181" t="s">
        <v>4595</v>
      </c>
      <c r="M3181">
        <v>0</v>
      </c>
    </row>
    <row r="3182" spans="1:13" x14ac:dyDescent="0.2">
      <c r="A3182" t="s">
        <v>2134</v>
      </c>
      <c r="B3182" t="s">
        <v>2132</v>
      </c>
      <c r="C3182" t="s">
        <v>7525</v>
      </c>
      <c r="D3182">
        <v>9</v>
      </c>
      <c r="E3182">
        <v>10</v>
      </c>
      <c r="F3182" s="134">
        <v>0.9</v>
      </c>
      <c r="G3182" t="s">
        <v>4601</v>
      </c>
      <c r="H3182">
        <v>0</v>
      </c>
      <c r="I3182" t="s">
        <v>4595</v>
      </c>
      <c r="J3182">
        <v>0</v>
      </c>
      <c r="K3182">
        <v>0</v>
      </c>
      <c r="L3182" t="s">
        <v>4595</v>
      </c>
      <c r="M3182">
        <v>0</v>
      </c>
    </row>
    <row r="3183" spans="1:13" x14ac:dyDescent="0.2">
      <c r="A3183" t="s">
        <v>2134</v>
      </c>
      <c r="B3183" t="s">
        <v>2132</v>
      </c>
      <c r="C3183" t="s">
        <v>7526</v>
      </c>
      <c r="D3183">
        <v>9</v>
      </c>
      <c r="E3183">
        <v>10</v>
      </c>
      <c r="F3183" s="134">
        <v>0.9</v>
      </c>
      <c r="G3183" t="s">
        <v>4601</v>
      </c>
      <c r="H3183">
        <v>0</v>
      </c>
      <c r="I3183" t="s">
        <v>4595</v>
      </c>
      <c r="J3183">
        <v>0</v>
      </c>
      <c r="K3183">
        <v>0</v>
      </c>
      <c r="L3183" t="s">
        <v>4595</v>
      </c>
      <c r="M3183">
        <v>0</v>
      </c>
    </row>
    <row r="3184" spans="1:13" x14ac:dyDescent="0.2">
      <c r="A3184" t="s">
        <v>2134</v>
      </c>
      <c r="B3184" t="s">
        <v>2132</v>
      </c>
      <c r="C3184" t="s">
        <v>5340</v>
      </c>
      <c r="D3184">
        <v>10</v>
      </c>
      <c r="E3184">
        <v>10</v>
      </c>
      <c r="F3184" s="134">
        <v>1</v>
      </c>
      <c r="G3184" t="s">
        <v>842</v>
      </c>
      <c r="H3184">
        <v>0</v>
      </c>
      <c r="I3184" t="s">
        <v>4595</v>
      </c>
      <c r="J3184">
        <v>0</v>
      </c>
      <c r="K3184" t="s">
        <v>5170</v>
      </c>
      <c r="L3184">
        <v>1.1E-31</v>
      </c>
      <c r="M3184" t="s">
        <v>4958</v>
      </c>
    </row>
    <row r="3185" spans="1:1024" x14ac:dyDescent="0.2">
      <c r="A3185" t="s">
        <v>2134</v>
      </c>
      <c r="B3185" t="s">
        <v>2132</v>
      </c>
      <c r="C3185" t="s">
        <v>7486</v>
      </c>
      <c r="D3185">
        <v>10</v>
      </c>
      <c r="E3185">
        <v>10</v>
      </c>
      <c r="F3185" s="134">
        <v>1</v>
      </c>
      <c r="G3185" t="s">
        <v>6254</v>
      </c>
      <c r="H3185" t="s">
        <v>6255</v>
      </c>
      <c r="I3185">
        <v>8.1999999999999998E-7</v>
      </c>
      <c r="J3185" t="s">
        <v>6256</v>
      </c>
      <c r="K3185" t="s">
        <v>6449</v>
      </c>
      <c r="L3185">
        <v>3.1000000000000002E-85</v>
      </c>
      <c r="M3185" t="s">
        <v>6450</v>
      </c>
    </row>
    <row r="3186" spans="1:1024" x14ac:dyDescent="0.2">
      <c r="A3186" t="s">
        <v>2134</v>
      </c>
      <c r="B3186" t="s">
        <v>2132</v>
      </c>
      <c r="C3186" t="s">
        <v>2130</v>
      </c>
      <c r="D3186">
        <v>10</v>
      </c>
      <c r="E3186">
        <v>10</v>
      </c>
      <c r="F3186" s="134">
        <v>1</v>
      </c>
      <c r="G3186" t="s">
        <v>130</v>
      </c>
      <c r="H3186">
        <v>0</v>
      </c>
      <c r="I3186" t="s">
        <v>4595</v>
      </c>
      <c r="J3186">
        <v>0</v>
      </c>
      <c r="K3186" t="s">
        <v>7487</v>
      </c>
      <c r="L3186">
        <v>1.3E-144</v>
      </c>
      <c r="M3186" t="s">
        <v>6450</v>
      </c>
    </row>
    <row r="3187" spans="1:1024" x14ac:dyDescent="0.2">
      <c r="A3187" t="s">
        <v>2134</v>
      </c>
      <c r="B3187" t="s">
        <v>2132</v>
      </c>
      <c r="C3187" t="s">
        <v>7488</v>
      </c>
      <c r="D3187">
        <v>10</v>
      </c>
      <c r="E3187">
        <v>10</v>
      </c>
      <c r="F3187" s="134">
        <v>1</v>
      </c>
      <c r="G3187" t="s">
        <v>139</v>
      </c>
      <c r="H3187">
        <v>0</v>
      </c>
      <c r="I3187" t="s">
        <v>4595</v>
      </c>
      <c r="J3187">
        <v>0</v>
      </c>
      <c r="K3187" t="s">
        <v>7489</v>
      </c>
      <c r="L3187">
        <v>9.7000000000000004E-51</v>
      </c>
      <c r="M3187" t="s">
        <v>6450</v>
      </c>
    </row>
    <row r="3188" spans="1:1024" s="53" customFormat="1" x14ac:dyDescent="0.2">
      <c r="A3188" s="53" t="s">
        <v>2134</v>
      </c>
      <c r="B3188" t="s">
        <v>2132</v>
      </c>
      <c r="C3188" s="53" t="s">
        <v>7490</v>
      </c>
      <c r="D3188" s="53">
        <v>10</v>
      </c>
      <c r="E3188" s="53">
        <v>10</v>
      </c>
      <c r="F3188" s="136">
        <v>1</v>
      </c>
      <c r="G3188" t="s">
        <v>7491</v>
      </c>
      <c r="H3188">
        <v>0</v>
      </c>
      <c r="I3188" t="s">
        <v>4595</v>
      </c>
      <c r="J3188">
        <v>0</v>
      </c>
      <c r="K3188">
        <v>0</v>
      </c>
      <c r="L3188" t="s">
        <v>4595</v>
      </c>
      <c r="M3188">
        <v>0</v>
      </c>
      <c r="AKX3188"/>
      <c r="AKY3188"/>
      <c r="AKZ3188"/>
      <c r="ALA3188"/>
      <c r="ALB3188"/>
      <c r="ALC3188"/>
      <c r="ALD3188"/>
      <c r="ALE3188"/>
      <c r="ALF3188"/>
      <c r="ALG3188"/>
      <c r="ALH3188"/>
      <c r="ALI3188"/>
      <c r="ALJ3188"/>
      <c r="ALK3188"/>
      <c r="ALL3188"/>
      <c r="ALM3188"/>
      <c r="ALN3188"/>
      <c r="ALO3188"/>
      <c r="ALP3188"/>
      <c r="ALQ3188"/>
      <c r="ALR3188"/>
      <c r="ALS3188"/>
      <c r="ALT3188"/>
      <c r="ALU3188"/>
      <c r="ALV3188"/>
      <c r="ALW3188"/>
      <c r="ALX3188"/>
      <c r="ALY3188"/>
      <c r="ALZ3188"/>
      <c r="AMA3188"/>
      <c r="AMB3188"/>
      <c r="AMC3188"/>
      <c r="AMD3188"/>
      <c r="AME3188"/>
      <c r="AMF3188"/>
      <c r="AMG3188"/>
      <c r="AMH3188"/>
      <c r="AMI3188"/>
      <c r="AMJ3188"/>
    </row>
    <row r="3189" spans="1:1024" x14ac:dyDescent="0.2">
      <c r="A3189" t="s">
        <v>2144</v>
      </c>
      <c r="B3189" t="s">
        <v>2145</v>
      </c>
      <c r="C3189" t="s">
        <v>5419</v>
      </c>
      <c r="D3189">
        <v>1</v>
      </c>
      <c r="E3189">
        <v>18</v>
      </c>
      <c r="F3189" s="134">
        <v>5.5555599999999997E-2</v>
      </c>
      <c r="G3189" t="s">
        <v>5392</v>
      </c>
      <c r="H3189" t="s">
        <v>4613</v>
      </c>
      <c r="I3189">
        <v>1.6999999999999999E-22</v>
      </c>
      <c r="J3189" t="s">
        <v>4614</v>
      </c>
      <c r="K3189" t="s">
        <v>5420</v>
      </c>
      <c r="L3189">
        <v>9.7999999999999994E-71</v>
      </c>
      <c r="M3189" t="s">
        <v>4748</v>
      </c>
    </row>
    <row r="3190" spans="1:1024" x14ac:dyDescent="0.2">
      <c r="A3190" t="s">
        <v>2144</v>
      </c>
      <c r="B3190" t="s">
        <v>2145</v>
      </c>
      <c r="C3190" t="s">
        <v>4944</v>
      </c>
      <c r="D3190">
        <v>1</v>
      </c>
      <c r="E3190">
        <v>18</v>
      </c>
      <c r="F3190" s="134">
        <v>5.5555599999999997E-2</v>
      </c>
      <c r="G3190" t="s">
        <v>1240</v>
      </c>
      <c r="H3190" t="s">
        <v>4945</v>
      </c>
      <c r="I3190">
        <v>4.1999999999999996E-6</v>
      </c>
      <c r="J3190" t="s">
        <v>4946</v>
      </c>
      <c r="K3190" t="s">
        <v>4947</v>
      </c>
      <c r="L3190">
        <v>2.2000000000000001E-33</v>
      </c>
      <c r="M3190" t="s">
        <v>4948</v>
      </c>
    </row>
    <row r="3191" spans="1:1024" x14ac:dyDescent="0.2">
      <c r="A3191" t="s">
        <v>2144</v>
      </c>
      <c r="B3191" t="s">
        <v>2145</v>
      </c>
      <c r="C3191" t="s">
        <v>4954</v>
      </c>
      <c r="D3191">
        <v>1</v>
      </c>
      <c r="E3191">
        <v>18</v>
      </c>
      <c r="F3191" s="134">
        <v>5.5555599999999997E-2</v>
      </c>
      <c r="G3191" t="s">
        <v>801</v>
      </c>
      <c r="H3191" t="s">
        <v>4955</v>
      </c>
      <c r="I3191">
        <v>5.6000000000000003E-41</v>
      </c>
      <c r="J3191" t="s">
        <v>4956</v>
      </c>
      <c r="K3191" t="s">
        <v>4957</v>
      </c>
      <c r="L3191">
        <v>9.2000000000000003E-122</v>
      </c>
      <c r="M3191" t="s">
        <v>4958</v>
      </c>
    </row>
    <row r="3192" spans="1:1024" x14ac:dyDescent="0.2">
      <c r="A3192" t="s">
        <v>2144</v>
      </c>
      <c r="B3192" t="s">
        <v>2145</v>
      </c>
      <c r="C3192" t="s">
        <v>5391</v>
      </c>
      <c r="D3192">
        <v>1</v>
      </c>
      <c r="E3192">
        <v>18</v>
      </c>
      <c r="F3192" s="134">
        <v>5.5555599999999997E-2</v>
      </c>
      <c r="G3192" t="s">
        <v>5392</v>
      </c>
      <c r="H3192" t="s">
        <v>5393</v>
      </c>
      <c r="I3192">
        <v>8.8999999999999995E-5</v>
      </c>
      <c r="J3192" t="s">
        <v>4741</v>
      </c>
      <c r="K3192" t="s">
        <v>4637</v>
      </c>
      <c r="L3192">
        <v>3.6000000000000001E-26</v>
      </c>
      <c r="M3192" t="s">
        <v>5394</v>
      </c>
    </row>
    <row r="3193" spans="1:1024" x14ac:dyDescent="0.2">
      <c r="A3193" t="s">
        <v>2144</v>
      </c>
      <c r="B3193" t="s">
        <v>2145</v>
      </c>
      <c r="C3193" t="s">
        <v>6600</v>
      </c>
      <c r="D3193">
        <v>1</v>
      </c>
      <c r="E3193">
        <v>18</v>
      </c>
      <c r="F3193" s="134">
        <v>5.5555599999999997E-2</v>
      </c>
      <c r="G3193">
        <v>0</v>
      </c>
      <c r="H3193">
        <v>0</v>
      </c>
      <c r="I3193" t="s">
        <v>4595</v>
      </c>
      <c r="J3193">
        <v>0</v>
      </c>
      <c r="K3193" t="s">
        <v>4637</v>
      </c>
      <c r="L3193">
        <v>1.0999999999999999E-19</v>
      </c>
      <c r="M3193" t="s">
        <v>5040</v>
      </c>
    </row>
    <row r="3194" spans="1:1024" x14ac:dyDescent="0.2">
      <c r="A3194" t="s">
        <v>2144</v>
      </c>
      <c r="B3194" t="s">
        <v>2145</v>
      </c>
      <c r="C3194" t="s">
        <v>5472</v>
      </c>
      <c r="D3194">
        <v>1</v>
      </c>
      <c r="E3194">
        <v>18</v>
      </c>
      <c r="F3194" s="134">
        <v>5.5555599999999997E-2</v>
      </c>
      <c r="G3194">
        <v>0</v>
      </c>
      <c r="H3194">
        <v>0</v>
      </c>
      <c r="I3194" t="s">
        <v>4595</v>
      </c>
      <c r="J3194">
        <v>0</v>
      </c>
      <c r="K3194" t="s">
        <v>4697</v>
      </c>
      <c r="L3194">
        <v>0</v>
      </c>
      <c r="M3194" t="s">
        <v>5272</v>
      </c>
    </row>
    <row r="3195" spans="1:1024" x14ac:dyDescent="0.2">
      <c r="A3195" t="s">
        <v>2144</v>
      </c>
      <c r="B3195" t="s">
        <v>2145</v>
      </c>
      <c r="C3195" t="s">
        <v>6631</v>
      </c>
      <c r="D3195">
        <v>1</v>
      </c>
      <c r="E3195">
        <v>18</v>
      </c>
      <c r="F3195" s="134">
        <v>5.5555599999999997E-2</v>
      </c>
      <c r="G3195" t="s">
        <v>4601</v>
      </c>
      <c r="H3195">
        <v>0</v>
      </c>
      <c r="I3195" t="s">
        <v>4595</v>
      </c>
      <c r="J3195">
        <v>0</v>
      </c>
      <c r="K3195" t="s">
        <v>5787</v>
      </c>
      <c r="L3195">
        <v>1.4000000000000001E-26</v>
      </c>
      <c r="M3195" t="s">
        <v>4632</v>
      </c>
    </row>
    <row r="3196" spans="1:1024" x14ac:dyDescent="0.2">
      <c r="A3196" t="s">
        <v>2144</v>
      </c>
      <c r="B3196" t="s">
        <v>2145</v>
      </c>
      <c r="C3196" t="s">
        <v>6473</v>
      </c>
      <c r="D3196">
        <v>1</v>
      </c>
      <c r="E3196">
        <v>18</v>
      </c>
      <c r="F3196" s="134">
        <v>5.5555599999999997E-2</v>
      </c>
      <c r="G3196">
        <v>0</v>
      </c>
      <c r="H3196">
        <v>0</v>
      </c>
      <c r="I3196" t="s">
        <v>4595</v>
      </c>
      <c r="J3196">
        <v>0</v>
      </c>
      <c r="K3196" t="s">
        <v>4637</v>
      </c>
      <c r="L3196">
        <v>1.3E-6</v>
      </c>
      <c r="M3196" t="s">
        <v>4918</v>
      </c>
    </row>
    <row r="3197" spans="1:1024" x14ac:dyDescent="0.2">
      <c r="A3197" t="s">
        <v>2144</v>
      </c>
      <c r="B3197" t="s">
        <v>2145</v>
      </c>
      <c r="C3197" t="s">
        <v>6967</v>
      </c>
      <c r="D3197">
        <v>1</v>
      </c>
      <c r="E3197">
        <v>18</v>
      </c>
      <c r="F3197" s="134">
        <v>5.5555599999999997E-2</v>
      </c>
      <c r="G3197">
        <v>0</v>
      </c>
      <c r="H3197">
        <v>0</v>
      </c>
      <c r="I3197" t="s">
        <v>4595</v>
      </c>
      <c r="J3197">
        <v>0</v>
      </c>
      <c r="K3197" t="s">
        <v>4637</v>
      </c>
      <c r="L3197">
        <v>3.6999999999999999E-13</v>
      </c>
      <c r="M3197" t="s">
        <v>6968</v>
      </c>
    </row>
    <row r="3198" spans="1:1024" x14ac:dyDescent="0.2">
      <c r="A3198" t="s">
        <v>2144</v>
      </c>
      <c r="B3198" t="s">
        <v>2145</v>
      </c>
      <c r="C3198" t="s">
        <v>5487</v>
      </c>
      <c r="D3198">
        <v>1</v>
      </c>
      <c r="E3198">
        <v>18</v>
      </c>
      <c r="F3198" s="134">
        <v>5.5555599999999997E-2</v>
      </c>
      <c r="G3198" t="s">
        <v>607</v>
      </c>
      <c r="H3198" t="s">
        <v>5205</v>
      </c>
      <c r="I3198">
        <v>2.2000000000000001E-14</v>
      </c>
      <c r="J3198" t="s">
        <v>5488</v>
      </c>
      <c r="K3198" t="s">
        <v>5489</v>
      </c>
      <c r="L3198">
        <v>2.2000000000000001E-74</v>
      </c>
      <c r="M3198" t="s">
        <v>4709</v>
      </c>
    </row>
    <row r="3199" spans="1:1024" x14ac:dyDescent="0.2">
      <c r="A3199" t="s">
        <v>2144</v>
      </c>
      <c r="B3199" t="s">
        <v>2145</v>
      </c>
      <c r="C3199" t="s">
        <v>7030</v>
      </c>
      <c r="D3199">
        <v>1</v>
      </c>
      <c r="E3199">
        <v>18</v>
      </c>
      <c r="F3199" s="134">
        <v>5.5555599999999997E-2</v>
      </c>
      <c r="G3199">
        <v>0</v>
      </c>
      <c r="H3199">
        <v>0</v>
      </c>
      <c r="I3199" t="s">
        <v>4595</v>
      </c>
      <c r="J3199">
        <v>0</v>
      </c>
      <c r="K3199">
        <v>0</v>
      </c>
      <c r="L3199" t="s">
        <v>4595</v>
      </c>
      <c r="M3199">
        <v>0</v>
      </c>
    </row>
    <row r="3200" spans="1:1024" x14ac:dyDescent="0.2">
      <c r="A3200" t="s">
        <v>2144</v>
      </c>
      <c r="B3200" t="s">
        <v>2145</v>
      </c>
      <c r="C3200" t="s">
        <v>6483</v>
      </c>
      <c r="D3200">
        <v>1</v>
      </c>
      <c r="E3200">
        <v>18</v>
      </c>
      <c r="F3200" s="134">
        <v>5.5555599999999997E-2</v>
      </c>
      <c r="G3200">
        <v>0</v>
      </c>
      <c r="H3200">
        <v>0</v>
      </c>
      <c r="I3200" t="s">
        <v>4595</v>
      </c>
      <c r="J3200">
        <v>0</v>
      </c>
      <c r="K3200">
        <v>0</v>
      </c>
      <c r="L3200" t="s">
        <v>4595</v>
      </c>
      <c r="M3200">
        <v>0</v>
      </c>
    </row>
    <row r="3201" spans="1:13" x14ac:dyDescent="0.2">
      <c r="A3201" t="s">
        <v>2144</v>
      </c>
      <c r="B3201" t="s">
        <v>2145</v>
      </c>
      <c r="C3201" t="s">
        <v>6484</v>
      </c>
      <c r="D3201">
        <v>1</v>
      </c>
      <c r="E3201">
        <v>18</v>
      </c>
      <c r="F3201" s="134">
        <v>5.5555599999999997E-2</v>
      </c>
      <c r="G3201">
        <v>0</v>
      </c>
      <c r="H3201">
        <v>0</v>
      </c>
      <c r="I3201" t="s">
        <v>4595</v>
      </c>
      <c r="J3201">
        <v>0</v>
      </c>
      <c r="K3201">
        <v>0</v>
      </c>
      <c r="L3201" t="s">
        <v>4595</v>
      </c>
      <c r="M3201">
        <v>0</v>
      </c>
    </row>
    <row r="3202" spans="1:13" x14ac:dyDescent="0.2">
      <c r="A3202" t="s">
        <v>2144</v>
      </c>
      <c r="B3202" t="s">
        <v>2145</v>
      </c>
      <c r="C3202" t="s">
        <v>6793</v>
      </c>
      <c r="D3202">
        <v>1</v>
      </c>
      <c r="E3202">
        <v>18</v>
      </c>
      <c r="F3202" s="134">
        <v>5.5555599999999997E-2</v>
      </c>
      <c r="G3202">
        <v>0</v>
      </c>
      <c r="H3202">
        <v>0</v>
      </c>
      <c r="I3202" t="s">
        <v>4595</v>
      </c>
      <c r="J3202">
        <v>0</v>
      </c>
      <c r="K3202">
        <v>0</v>
      </c>
      <c r="L3202" t="s">
        <v>4595</v>
      </c>
      <c r="M3202">
        <v>0</v>
      </c>
    </row>
    <row r="3203" spans="1:13" x14ac:dyDescent="0.2">
      <c r="A3203" t="s">
        <v>2144</v>
      </c>
      <c r="B3203" t="s">
        <v>2145</v>
      </c>
      <c r="C3203" t="s">
        <v>5598</v>
      </c>
      <c r="D3203">
        <v>1</v>
      </c>
      <c r="E3203">
        <v>18</v>
      </c>
      <c r="F3203" s="134">
        <v>5.5555599999999997E-2</v>
      </c>
      <c r="G3203">
        <v>0</v>
      </c>
      <c r="H3203">
        <v>0</v>
      </c>
      <c r="I3203" t="s">
        <v>4595</v>
      </c>
      <c r="J3203">
        <v>0</v>
      </c>
      <c r="K3203">
        <v>0</v>
      </c>
      <c r="L3203" t="s">
        <v>4595</v>
      </c>
      <c r="M3203">
        <v>0</v>
      </c>
    </row>
    <row r="3204" spans="1:13" x14ac:dyDescent="0.2">
      <c r="A3204" t="s">
        <v>2144</v>
      </c>
      <c r="B3204" t="s">
        <v>2145</v>
      </c>
      <c r="C3204" t="s">
        <v>7100</v>
      </c>
      <c r="D3204">
        <v>1</v>
      </c>
      <c r="E3204">
        <v>18</v>
      </c>
      <c r="F3204" s="134">
        <v>5.5555599999999997E-2</v>
      </c>
      <c r="G3204">
        <v>0</v>
      </c>
      <c r="H3204">
        <v>0</v>
      </c>
      <c r="I3204" t="s">
        <v>4595</v>
      </c>
      <c r="J3204">
        <v>0</v>
      </c>
      <c r="K3204">
        <v>0</v>
      </c>
      <c r="L3204" t="s">
        <v>4595</v>
      </c>
      <c r="M3204">
        <v>0</v>
      </c>
    </row>
    <row r="3205" spans="1:13" x14ac:dyDescent="0.2">
      <c r="A3205" t="s">
        <v>2144</v>
      </c>
      <c r="B3205" t="s">
        <v>2145</v>
      </c>
      <c r="C3205" t="s">
        <v>5522</v>
      </c>
      <c r="D3205">
        <v>1</v>
      </c>
      <c r="E3205">
        <v>18</v>
      </c>
      <c r="F3205" s="134">
        <v>5.5555599999999997E-2</v>
      </c>
      <c r="G3205">
        <v>0</v>
      </c>
      <c r="H3205" t="s">
        <v>5523</v>
      </c>
      <c r="I3205">
        <v>8.0000000000000005E-9</v>
      </c>
      <c r="J3205" t="s">
        <v>5524</v>
      </c>
      <c r="K3205" t="s">
        <v>5525</v>
      </c>
      <c r="L3205">
        <v>2.7999999999999999E-92</v>
      </c>
      <c r="M3205" t="s">
        <v>5526</v>
      </c>
    </row>
    <row r="3206" spans="1:13" x14ac:dyDescent="0.2">
      <c r="A3206" t="s">
        <v>2144</v>
      </c>
      <c r="B3206" t="s">
        <v>2145</v>
      </c>
      <c r="C3206" t="s">
        <v>6966</v>
      </c>
      <c r="D3206">
        <v>1</v>
      </c>
      <c r="E3206">
        <v>18</v>
      </c>
      <c r="F3206" s="134">
        <v>5.5555599999999997E-2</v>
      </c>
      <c r="G3206">
        <v>0</v>
      </c>
      <c r="H3206">
        <v>0</v>
      </c>
      <c r="I3206" t="s">
        <v>4595</v>
      </c>
      <c r="J3206">
        <v>0</v>
      </c>
      <c r="K3206">
        <v>0</v>
      </c>
      <c r="L3206" t="s">
        <v>4595</v>
      </c>
      <c r="M3206">
        <v>0</v>
      </c>
    </row>
    <row r="3207" spans="1:13" x14ac:dyDescent="0.2">
      <c r="A3207" t="s">
        <v>2144</v>
      </c>
      <c r="B3207" t="s">
        <v>2145</v>
      </c>
      <c r="C3207" t="s">
        <v>7527</v>
      </c>
      <c r="D3207">
        <v>1</v>
      </c>
      <c r="E3207">
        <v>18</v>
      </c>
      <c r="F3207" s="134">
        <v>5.5555599999999997E-2</v>
      </c>
      <c r="G3207">
        <v>0</v>
      </c>
      <c r="H3207">
        <v>0</v>
      </c>
      <c r="I3207" t="s">
        <v>4595</v>
      </c>
      <c r="J3207">
        <v>0</v>
      </c>
      <c r="K3207">
        <v>0</v>
      </c>
      <c r="L3207" t="s">
        <v>4595</v>
      </c>
      <c r="M3207">
        <v>0</v>
      </c>
    </row>
    <row r="3208" spans="1:13" x14ac:dyDescent="0.2">
      <c r="A3208" t="s">
        <v>2144</v>
      </c>
      <c r="B3208" t="s">
        <v>2145</v>
      </c>
      <c r="C3208" t="s">
        <v>5421</v>
      </c>
      <c r="D3208">
        <v>2</v>
      </c>
      <c r="E3208">
        <v>18</v>
      </c>
      <c r="F3208" s="134">
        <v>0.111111</v>
      </c>
      <c r="G3208" t="s">
        <v>5422</v>
      </c>
      <c r="H3208" t="s">
        <v>4598</v>
      </c>
      <c r="I3208">
        <v>1.3E-39</v>
      </c>
      <c r="J3208" t="s">
        <v>4599</v>
      </c>
      <c r="K3208" t="s">
        <v>5423</v>
      </c>
      <c r="L3208">
        <v>6.2000000000000005E-172</v>
      </c>
      <c r="M3208" t="s">
        <v>5111</v>
      </c>
    </row>
    <row r="3209" spans="1:13" x14ac:dyDescent="0.2">
      <c r="A3209" t="s">
        <v>2144</v>
      </c>
      <c r="B3209" t="s">
        <v>2145</v>
      </c>
      <c r="C3209" t="s">
        <v>5786</v>
      </c>
      <c r="D3209">
        <v>2</v>
      </c>
      <c r="E3209">
        <v>18</v>
      </c>
      <c r="F3209" s="134">
        <v>0.111111</v>
      </c>
      <c r="G3209">
        <v>0</v>
      </c>
      <c r="H3209">
        <v>0</v>
      </c>
      <c r="I3209" t="s">
        <v>4595</v>
      </c>
      <c r="J3209">
        <v>0</v>
      </c>
      <c r="K3209" t="s">
        <v>5787</v>
      </c>
      <c r="L3209">
        <v>5.0000000000000002E-135</v>
      </c>
      <c r="M3209" t="s">
        <v>4632</v>
      </c>
    </row>
    <row r="3210" spans="1:13" x14ac:dyDescent="0.2">
      <c r="A3210" t="s">
        <v>2144</v>
      </c>
      <c r="B3210" t="s">
        <v>2145</v>
      </c>
      <c r="C3210" t="s">
        <v>7298</v>
      </c>
      <c r="D3210">
        <v>2</v>
      </c>
      <c r="E3210">
        <v>18</v>
      </c>
      <c r="F3210" s="134">
        <v>0.111111</v>
      </c>
      <c r="G3210">
        <v>0</v>
      </c>
      <c r="H3210" t="s">
        <v>4740</v>
      </c>
      <c r="I3210">
        <v>2.0000000000000001E-13</v>
      </c>
      <c r="J3210" t="s">
        <v>4741</v>
      </c>
      <c r="K3210" t="s">
        <v>6433</v>
      </c>
      <c r="L3210">
        <v>2.7999999999999999E-30</v>
      </c>
      <c r="M3210" t="s">
        <v>6434</v>
      </c>
    </row>
    <row r="3211" spans="1:13" x14ac:dyDescent="0.2">
      <c r="A3211" t="s">
        <v>2144</v>
      </c>
      <c r="B3211" t="s">
        <v>2145</v>
      </c>
      <c r="C3211" t="s">
        <v>7528</v>
      </c>
      <c r="D3211">
        <v>2</v>
      </c>
      <c r="E3211">
        <v>18</v>
      </c>
      <c r="F3211" s="134">
        <v>0.111111</v>
      </c>
      <c r="G3211">
        <v>0</v>
      </c>
      <c r="H3211">
        <v>0</v>
      </c>
      <c r="I3211" t="s">
        <v>4595</v>
      </c>
      <c r="J3211">
        <v>0</v>
      </c>
      <c r="K3211">
        <v>0</v>
      </c>
      <c r="L3211" t="s">
        <v>4595</v>
      </c>
      <c r="M3211">
        <v>0</v>
      </c>
    </row>
    <row r="3212" spans="1:13" x14ac:dyDescent="0.2">
      <c r="A3212" t="s">
        <v>2144</v>
      </c>
      <c r="B3212" t="s">
        <v>2145</v>
      </c>
      <c r="C3212" t="s">
        <v>7529</v>
      </c>
      <c r="D3212">
        <v>2</v>
      </c>
      <c r="E3212">
        <v>18</v>
      </c>
      <c r="F3212" s="134">
        <v>0.111111</v>
      </c>
      <c r="G3212">
        <v>0</v>
      </c>
      <c r="H3212" t="s">
        <v>7530</v>
      </c>
      <c r="I3212">
        <v>9.7000000000000003E-6</v>
      </c>
      <c r="J3212" t="s">
        <v>4667</v>
      </c>
      <c r="K3212" t="s">
        <v>7531</v>
      </c>
      <c r="L3212">
        <v>3.1999999999999999E-6</v>
      </c>
      <c r="M3212" t="s">
        <v>7033</v>
      </c>
    </row>
    <row r="3213" spans="1:13" x14ac:dyDescent="0.2">
      <c r="A3213" t="s">
        <v>2144</v>
      </c>
      <c r="B3213" t="s">
        <v>2145</v>
      </c>
      <c r="C3213" t="s">
        <v>7532</v>
      </c>
      <c r="D3213">
        <v>2</v>
      </c>
      <c r="E3213">
        <v>18</v>
      </c>
      <c r="F3213" s="134">
        <v>0.111111</v>
      </c>
      <c r="G3213">
        <v>0</v>
      </c>
      <c r="H3213">
        <v>0</v>
      </c>
      <c r="I3213" t="s">
        <v>4595</v>
      </c>
      <c r="J3213">
        <v>0</v>
      </c>
      <c r="K3213">
        <v>0</v>
      </c>
      <c r="L3213" t="s">
        <v>4595</v>
      </c>
      <c r="M3213">
        <v>0</v>
      </c>
    </row>
    <row r="3214" spans="1:13" x14ac:dyDescent="0.2">
      <c r="A3214" t="s">
        <v>2144</v>
      </c>
      <c r="B3214" t="s">
        <v>2145</v>
      </c>
      <c r="C3214" t="s">
        <v>5424</v>
      </c>
      <c r="D3214">
        <v>3</v>
      </c>
      <c r="E3214">
        <v>18</v>
      </c>
      <c r="F3214" s="134">
        <v>0.16666700000000001</v>
      </c>
      <c r="G3214" t="s">
        <v>5396</v>
      </c>
      <c r="H3214">
        <v>0</v>
      </c>
      <c r="I3214" t="s">
        <v>4595</v>
      </c>
      <c r="J3214">
        <v>0</v>
      </c>
      <c r="K3214" t="s">
        <v>4637</v>
      </c>
      <c r="L3214">
        <v>2.7999999999999999E-8</v>
      </c>
      <c r="M3214" t="s">
        <v>5425</v>
      </c>
    </row>
    <row r="3215" spans="1:13" x14ac:dyDescent="0.2">
      <c r="A3215" t="s">
        <v>2144</v>
      </c>
      <c r="B3215" t="s">
        <v>2145</v>
      </c>
      <c r="C3215" t="s">
        <v>5381</v>
      </c>
      <c r="D3215">
        <v>3</v>
      </c>
      <c r="E3215">
        <v>18</v>
      </c>
      <c r="F3215" s="134">
        <v>0.16666700000000001</v>
      </c>
      <c r="G3215" t="s">
        <v>5382</v>
      </c>
      <c r="H3215" t="s">
        <v>4606</v>
      </c>
      <c r="I3215">
        <v>2.5E-161</v>
      </c>
      <c r="J3215" t="s">
        <v>4607</v>
      </c>
      <c r="K3215" t="s">
        <v>4608</v>
      </c>
      <c r="L3215">
        <v>0</v>
      </c>
      <c r="M3215" t="s">
        <v>4609</v>
      </c>
    </row>
    <row r="3216" spans="1:13" x14ac:dyDescent="0.2">
      <c r="A3216" t="s">
        <v>2144</v>
      </c>
      <c r="B3216" t="s">
        <v>2145</v>
      </c>
      <c r="C3216" t="s">
        <v>4949</v>
      </c>
      <c r="D3216">
        <v>3</v>
      </c>
      <c r="E3216">
        <v>18</v>
      </c>
      <c r="F3216" s="134">
        <v>0.16666700000000001</v>
      </c>
      <c r="G3216" t="s">
        <v>607</v>
      </c>
      <c r="H3216" t="s">
        <v>4950</v>
      </c>
      <c r="I3216">
        <v>3.8999999999999998E-29</v>
      </c>
      <c r="J3216" t="s">
        <v>4951</v>
      </c>
      <c r="K3216" t="s">
        <v>4952</v>
      </c>
      <c r="L3216">
        <v>1.9E-103</v>
      </c>
      <c r="M3216" t="s">
        <v>4953</v>
      </c>
    </row>
    <row r="3217" spans="1:13" x14ac:dyDescent="0.2">
      <c r="A3217" t="s">
        <v>2144</v>
      </c>
      <c r="B3217" t="s">
        <v>2145</v>
      </c>
      <c r="C3217" t="s">
        <v>5362</v>
      </c>
      <c r="D3217">
        <v>3</v>
      </c>
      <c r="E3217">
        <v>18</v>
      </c>
      <c r="F3217" s="134">
        <v>0.16666700000000001</v>
      </c>
      <c r="G3217" t="s">
        <v>4601</v>
      </c>
      <c r="H3217">
        <v>0</v>
      </c>
      <c r="I3217" t="s">
        <v>4595</v>
      </c>
      <c r="J3217">
        <v>0</v>
      </c>
      <c r="K3217" t="s">
        <v>5363</v>
      </c>
      <c r="L3217">
        <v>6.8999999999999999E-13</v>
      </c>
      <c r="M3217" t="s">
        <v>5364</v>
      </c>
    </row>
    <row r="3218" spans="1:13" x14ac:dyDescent="0.2">
      <c r="A3218" t="s">
        <v>2144</v>
      </c>
      <c r="B3218" t="s">
        <v>2145</v>
      </c>
      <c r="C3218" t="s">
        <v>5901</v>
      </c>
      <c r="D3218">
        <v>3</v>
      </c>
      <c r="E3218">
        <v>18</v>
      </c>
      <c r="F3218" s="134">
        <v>0.16666700000000001</v>
      </c>
      <c r="G3218" t="s">
        <v>5902</v>
      </c>
      <c r="H3218" t="s">
        <v>5903</v>
      </c>
      <c r="I3218">
        <v>2.3E-14</v>
      </c>
      <c r="J3218" t="s">
        <v>5904</v>
      </c>
      <c r="K3218" t="s">
        <v>5905</v>
      </c>
      <c r="L3218">
        <v>2.2000000000000001E-22</v>
      </c>
      <c r="M3218" t="s">
        <v>4632</v>
      </c>
    </row>
    <row r="3219" spans="1:13" x14ac:dyDescent="0.2">
      <c r="A3219" t="s">
        <v>2144</v>
      </c>
      <c r="B3219" t="s">
        <v>2145</v>
      </c>
      <c r="C3219" t="s">
        <v>6466</v>
      </c>
      <c r="D3219">
        <v>3</v>
      </c>
      <c r="E3219">
        <v>18</v>
      </c>
      <c r="F3219" s="134">
        <v>0.16666700000000001</v>
      </c>
      <c r="G3219">
        <v>0</v>
      </c>
      <c r="H3219">
        <v>0</v>
      </c>
      <c r="I3219" t="s">
        <v>4595</v>
      </c>
      <c r="J3219">
        <v>0</v>
      </c>
      <c r="K3219">
        <v>0</v>
      </c>
      <c r="L3219" t="s">
        <v>4595</v>
      </c>
      <c r="M3219">
        <v>0</v>
      </c>
    </row>
    <row r="3220" spans="1:13" x14ac:dyDescent="0.2">
      <c r="A3220" t="s">
        <v>2144</v>
      </c>
      <c r="B3220" t="s">
        <v>2145</v>
      </c>
      <c r="C3220" t="s">
        <v>5484</v>
      </c>
      <c r="D3220">
        <v>3</v>
      </c>
      <c r="E3220">
        <v>18</v>
      </c>
      <c r="F3220" s="134">
        <v>0.16666700000000001</v>
      </c>
      <c r="G3220">
        <v>0</v>
      </c>
      <c r="H3220">
        <v>0</v>
      </c>
      <c r="I3220" t="s">
        <v>4595</v>
      </c>
      <c r="J3220">
        <v>0</v>
      </c>
      <c r="K3220">
        <v>0</v>
      </c>
      <c r="L3220" t="s">
        <v>4595</v>
      </c>
      <c r="M3220">
        <v>0</v>
      </c>
    </row>
    <row r="3221" spans="1:13" x14ac:dyDescent="0.2">
      <c r="A3221" t="s">
        <v>2144</v>
      </c>
      <c r="B3221" t="s">
        <v>2145</v>
      </c>
      <c r="C3221" t="s">
        <v>7533</v>
      </c>
      <c r="D3221">
        <v>3</v>
      </c>
      <c r="E3221">
        <v>18</v>
      </c>
      <c r="F3221" s="134">
        <v>0.16666700000000001</v>
      </c>
      <c r="G3221">
        <v>0</v>
      </c>
      <c r="H3221">
        <v>0</v>
      </c>
      <c r="I3221" t="s">
        <v>4595</v>
      </c>
      <c r="J3221">
        <v>0</v>
      </c>
      <c r="K3221">
        <v>0</v>
      </c>
      <c r="L3221" t="s">
        <v>4595</v>
      </c>
      <c r="M3221">
        <v>0</v>
      </c>
    </row>
    <row r="3222" spans="1:13" x14ac:dyDescent="0.2">
      <c r="A3222" t="s">
        <v>2144</v>
      </c>
      <c r="B3222" t="s">
        <v>2145</v>
      </c>
      <c r="C3222" t="s">
        <v>7534</v>
      </c>
      <c r="D3222">
        <v>3</v>
      </c>
      <c r="E3222">
        <v>18</v>
      </c>
      <c r="F3222" s="134">
        <v>0.16666700000000001</v>
      </c>
      <c r="G3222">
        <v>0</v>
      </c>
      <c r="H3222">
        <v>0</v>
      </c>
      <c r="I3222" t="s">
        <v>4595</v>
      </c>
      <c r="J3222">
        <v>0</v>
      </c>
      <c r="K3222" t="s">
        <v>7535</v>
      </c>
      <c r="L3222">
        <v>3.1999999999999999E-5</v>
      </c>
      <c r="M3222" t="s">
        <v>7536</v>
      </c>
    </row>
    <row r="3223" spans="1:13" x14ac:dyDescent="0.2">
      <c r="A3223" t="s">
        <v>2144</v>
      </c>
      <c r="B3223" t="s">
        <v>2145</v>
      </c>
      <c r="C3223" t="s">
        <v>1907</v>
      </c>
      <c r="D3223">
        <v>4</v>
      </c>
      <c r="E3223">
        <v>18</v>
      </c>
      <c r="F3223" s="134">
        <v>0.222222</v>
      </c>
      <c r="G3223" t="s">
        <v>27</v>
      </c>
      <c r="H3223" t="s">
        <v>5926</v>
      </c>
      <c r="I3223">
        <v>1.4E-70</v>
      </c>
      <c r="J3223" t="s">
        <v>5982</v>
      </c>
      <c r="K3223" t="s">
        <v>5926</v>
      </c>
      <c r="L3223">
        <v>2.4999999999999999E-73</v>
      </c>
      <c r="M3223" t="s">
        <v>6040</v>
      </c>
    </row>
    <row r="3224" spans="1:13" x14ac:dyDescent="0.2">
      <c r="A3224" t="s">
        <v>2144</v>
      </c>
      <c r="B3224" t="s">
        <v>2145</v>
      </c>
      <c r="C3224" t="s">
        <v>7537</v>
      </c>
      <c r="D3224">
        <v>5</v>
      </c>
      <c r="E3224">
        <v>18</v>
      </c>
      <c r="F3224" s="134">
        <v>0.27777800000000002</v>
      </c>
      <c r="G3224">
        <v>0</v>
      </c>
      <c r="H3224">
        <v>0</v>
      </c>
      <c r="I3224" t="s">
        <v>4595</v>
      </c>
      <c r="J3224">
        <v>0</v>
      </c>
      <c r="K3224" t="s">
        <v>7538</v>
      </c>
      <c r="L3224">
        <v>4.6999999999999997E-5</v>
      </c>
      <c r="M3224" t="s">
        <v>7539</v>
      </c>
    </row>
    <row r="3225" spans="1:13" x14ac:dyDescent="0.2">
      <c r="A3225" t="s">
        <v>2144</v>
      </c>
      <c r="B3225" t="s">
        <v>2145</v>
      </c>
      <c r="C3225" t="s">
        <v>1853</v>
      </c>
      <c r="D3225">
        <v>6</v>
      </c>
      <c r="E3225">
        <v>18</v>
      </c>
      <c r="F3225" s="134">
        <v>0.33333299999999999</v>
      </c>
      <c r="G3225" t="s">
        <v>27</v>
      </c>
      <c r="H3225" t="s">
        <v>5926</v>
      </c>
      <c r="I3225">
        <v>2.4000000000000002E-43</v>
      </c>
      <c r="J3225" t="s">
        <v>5982</v>
      </c>
      <c r="K3225" t="s">
        <v>5983</v>
      </c>
      <c r="L3225">
        <v>5.3000000000000004E-226</v>
      </c>
      <c r="M3225" t="s">
        <v>5984</v>
      </c>
    </row>
    <row r="3226" spans="1:13" x14ac:dyDescent="0.2">
      <c r="A3226" t="s">
        <v>2144</v>
      </c>
      <c r="B3226" t="s">
        <v>2145</v>
      </c>
      <c r="C3226" t="s">
        <v>5684</v>
      </c>
      <c r="D3226">
        <v>6</v>
      </c>
      <c r="E3226">
        <v>18</v>
      </c>
      <c r="F3226" s="134">
        <v>0.33333299999999999</v>
      </c>
      <c r="G3226" t="s">
        <v>15</v>
      </c>
      <c r="H3226">
        <v>0</v>
      </c>
      <c r="I3226" t="s">
        <v>4595</v>
      </c>
      <c r="J3226">
        <v>0</v>
      </c>
      <c r="K3226">
        <v>0</v>
      </c>
      <c r="L3226" t="s">
        <v>4595</v>
      </c>
      <c r="M3226">
        <v>0</v>
      </c>
    </row>
    <row r="3227" spans="1:13" x14ac:dyDescent="0.2">
      <c r="A3227" t="s">
        <v>2144</v>
      </c>
      <c r="B3227" t="s">
        <v>2145</v>
      </c>
      <c r="C3227" t="s">
        <v>6465</v>
      </c>
      <c r="D3227">
        <v>7</v>
      </c>
      <c r="E3227">
        <v>18</v>
      </c>
      <c r="F3227" s="134">
        <v>0.38888899999999998</v>
      </c>
      <c r="G3227">
        <v>0</v>
      </c>
      <c r="H3227">
        <v>0</v>
      </c>
      <c r="I3227" t="s">
        <v>4595</v>
      </c>
      <c r="J3227">
        <v>0</v>
      </c>
      <c r="K3227">
        <v>0</v>
      </c>
      <c r="L3227" t="s">
        <v>4595</v>
      </c>
      <c r="M3227">
        <v>0</v>
      </c>
    </row>
    <row r="3228" spans="1:13" x14ac:dyDescent="0.2">
      <c r="A3228" t="s">
        <v>2144</v>
      </c>
      <c r="B3228" t="s">
        <v>2145</v>
      </c>
      <c r="C3228" t="s">
        <v>7540</v>
      </c>
      <c r="D3228">
        <v>7</v>
      </c>
      <c r="E3228">
        <v>18</v>
      </c>
      <c r="F3228" s="134">
        <v>0.38888899999999998</v>
      </c>
      <c r="G3228" t="s">
        <v>5198</v>
      </c>
      <c r="H3228" t="s">
        <v>7541</v>
      </c>
      <c r="I3228">
        <v>1.1999999999999999E-6</v>
      </c>
      <c r="J3228" t="s">
        <v>5081</v>
      </c>
      <c r="K3228" t="s">
        <v>7542</v>
      </c>
      <c r="L3228">
        <v>7.0999999999999995E-17</v>
      </c>
      <c r="M3228" t="s">
        <v>5334</v>
      </c>
    </row>
    <row r="3229" spans="1:13" x14ac:dyDescent="0.2">
      <c r="A3229" t="s">
        <v>2144</v>
      </c>
      <c r="B3229" t="s">
        <v>2145</v>
      </c>
      <c r="C3229" t="s">
        <v>7543</v>
      </c>
      <c r="D3229">
        <v>9</v>
      </c>
      <c r="E3229">
        <v>18</v>
      </c>
      <c r="F3229" s="134">
        <v>0.5</v>
      </c>
      <c r="G3229">
        <v>0</v>
      </c>
      <c r="H3229">
        <v>0</v>
      </c>
      <c r="I3229" t="s">
        <v>4595</v>
      </c>
      <c r="J3229">
        <v>0</v>
      </c>
      <c r="K3229">
        <v>0</v>
      </c>
      <c r="L3229" t="s">
        <v>4595</v>
      </c>
      <c r="M3229">
        <v>0</v>
      </c>
    </row>
    <row r="3230" spans="1:13" x14ac:dyDescent="0.2">
      <c r="A3230" t="s">
        <v>2144</v>
      </c>
      <c r="B3230" t="s">
        <v>2145</v>
      </c>
      <c r="C3230" t="s">
        <v>4627</v>
      </c>
      <c r="D3230">
        <v>10</v>
      </c>
      <c r="E3230">
        <v>18</v>
      </c>
      <c r="F3230" s="134">
        <v>0.55555600000000005</v>
      </c>
      <c r="G3230">
        <v>0</v>
      </c>
      <c r="H3230">
        <v>0</v>
      </c>
      <c r="I3230" t="s">
        <v>4595</v>
      </c>
      <c r="J3230">
        <v>0</v>
      </c>
      <c r="K3230">
        <v>0</v>
      </c>
      <c r="L3230" t="s">
        <v>4595</v>
      </c>
      <c r="M3230">
        <v>0</v>
      </c>
    </row>
    <row r="3231" spans="1:13" x14ac:dyDescent="0.2">
      <c r="A3231" t="s">
        <v>2144</v>
      </c>
      <c r="B3231" t="s">
        <v>2145</v>
      </c>
      <c r="C3231" t="s">
        <v>7544</v>
      </c>
      <c r="D3231">
        <v>12</v>
      </c>
      <c r="E3231">
        <v>18</v>
      </c>
      <c r="F3231" s="134">
        <v>0.66666700000000001</v>
      </c>
      <c r="G3231">
        <v>0</v>
      </c>
      <c r="H3231">
        <v>0</v>
      </c>
      <c r="I3231" t="s">
        <v>4595</v>
      </c>
      <c r="J3231">
        <v>0</v>
      </c>
      <c r="K3231" t="s">
        <v>7545</v>
      </c>
      <c r="L3231">
        <v>9.6999999999999992E-9</v>
      </c>
      <c r="M3231" t="s">
        <v>7546</v>
      </c>
    </row>
    <row r="3232" spans="1:13" x14ac:dyDescent="0.2">
      <c r="A3232" t="s">
        <v>2144</v>
      </c>
      <c r="B3232" t="s">
        <v>2145</v>
      </c>
      <c r="C3232" t="s">
        <v>5404</v>
      </c>
      <c r="D3232">
        <v>13</v>
      </c>
      <c r="E3232">
        <v>18</v>
      </c>
      <c r="F3232" s="134">
        <v>0.72222200000000003</v>
      </c>
      <c r="G3232" t="s">
        <v>679</v>
      </c>
      <c r="H3232" t="s">
        <v>5405</v>
      </c>
      <c r="I3232">
        <v>4.0999999999999997E-6</v>
      </c>
      <c r="J3232" t="s">
        <v>5406</v>
      </c>
      <c r="K3232" t="s">
        <v>4637</v>
      </c>
      <c r="L3232">
        <v>7.2000000000000005E-57</v>
      </c>
      <c r="M3232" t="s">
        <v>5407</v>
      </c>
    </row>
    <row r="3233" spans="1:1024" x14ac:dyDescent="0.2">
      <c r="A3233" t="s">
        <v>2144</v>
      </c>
      <c r="B3233" t="s">
        <v>2145</v>
      </c>
      <c r="C3233" t="s">
        <v>4633</v>
      </c>
      <c r="D3233">
        <v>13</v>
      </c>
      <c r="E3233">
        <v>18</v>
      </c>
      <c r="F3233" s="134">
        <v>0.72222200000000003</v>
      </c>
      <c r="G3233">
        <v>0</v>
      </c>
      <c r="H3233">
        <v>0</v>
      </c>
      <c r="I3233" t="s">
        <v>4595</v>
      </c>
      <c r="J3233">
        <v>0</v>
      </c>
      <c r="K3233">
        <v>0</v>
      </c>
      <c r="L3233" t="s">
        <v>4595</v>
      </c>
      <c r="M3233">
        <v>0</v>
      </c>
    </row>
    <row r="3234" spans="1:1024" x14ac:dyDescent="0.2">
      <c r="A3234" t="s">
        <v>2144</v>
      </c>
      <c r="B3234" t="s">
        <v>2145</v>
      </c>
      <c r="C3234" t="s">
        <v>7547</v>
      </c>
      <c r="D3234">
        <v>13</v>
      </c>
      <c r="E3234">
        <v>18</v>
      </c>
      <c r="F3234" s="134">
        <v>0.72222200000000003</v>
      </c>
      <c r="G3234">
        <v>0</v>
      </c>
      <c r="H3234">
        <v>0</v>
      </c>
      <c r="I3234" t="s">
        <v>4595</v>
      </c>
      <c r="J3234">
        <v>0</v>
      </c>
      <c r="K3234">
        <v>0</v>
      </c>
      <c r="L3234" t="s">
        <v>4595</v>
      </c>
      <c r="M3234">
        <v>0</v>
      </c>
    </row>
    <row r="3235" spans="1:1024" x14ac:dyDescent="0.2">
      <c r="A3235" t="s">
        <v>2144</v>
      </c>
      <c r="B3235" t="s">
        <v>2145</v>
      </c>
      <c r="C3235" t="s">
        <v>7548</v>
      </c>
      <c r="D3235">
        <v>14</v>
      </c>
      <c r="E3235">
        <v>18</v>
      </c>
      <c r="F3235" s="134">
        <v>0.77777799999999997</v>
      </c>
      <c r="G3235" t="s">
        <v>4601</v>
      </c>
      <c r="H3235">
        <v>0</v>
      </c>
      <c r="I3235" t="s">
        <v>4595</v>
      </c>
      <c r="J3235">
        <v>0</v>
      </c>
      <c r="K3235" t="s">
        <v>4637</v>
      </c>
      <c r="L3235">
        <v>2.0999999999999999E-5</v>
      </c>
      <c r="M3235" t="s">
        <v>7549</v>
      </c>
    </row>
    <row r="3236" spans="1:1024" x14ac:dyDescent="0.2">
      <c r="A3236" t="s">
        <v>2144</v>
      </c>
      <c r="B3236" t="s">
        <v>2145</v>
      </c>
      <c r="C3236" t="s">
        <v>7550</v>
      </c>
      <c r="D3236">
        <v>15</v>
      </c>
      <c r="E3236">
        <v>18</v>
      </c>
      <c r="F3236" s="134">
        <v>0.83333299999999999</v>
      </c>
      <c r="G3236" t="s">
        <v>4601</v>
      </c>
      <c r="H3236">
        <v>0</v>
      </c>
      <c r="I3236" t="s">
        <v>4595</v>
      </c>
      <c r="J3236">
        <v>0</v>
      </c>
      <c r="K3236" t="s">
        <v>6837</v>
      </c>
      <c r="L3236">
        <v>5.0000000000000002E-11</v>
      </c>
      <c r="M3236" t="s">
        <v>5323</v>
      </c>
    </row>
    <row r="3237" spans="1:1024" x14ac:dyDescent="0.2">
      <c r="A3237" t="s">
        <v>2144</v>
      </c>
      <c r="B3237" t="s">
        <v>2145</v>
      </c>
      <c r="C3237" t="s">
        <v>7551</v>
      </c>
      <c r="D3237">
        <v>17</v>
      </c>
      <c r="E3237">
        <v>18</v>
      </c>
      <c r="F3237" s="134">
        <v>0.94444399999999995</v>
      </c>
      <c r="G3237" t="s">
        <v>4601</v>
      </c>
      <c r="H3237">
        <v>0</v>
      </c>
      <c r="I3237" t="s">
        <v>4595</v>
      </c>
      <c r="J3237">
        <v>0</v>
      </c>
      <c r="K3237" t="s">
        <v>7552</v>
      </c>
      <c r="L3237">
        <v>1.1000000000000001E-7</v>
      </c>
      <c r="M3237" t="s">
        <v>7414</v>
      </c>
    </row>
    <row r="3238" spans="1:1024" x14ac:dyDescent="0.2">
      <c r="A3238" t="s">
        <v>2144</v>
      </c>
      <c r="B3238" t="s">
        <v>2145</v>
      </c>
      <c r="C3238" t="s">
        <v>7553</v>
      </c>
      <c r="D3238">
        <v>17</v>
      </c>
      <c r="E3238">
        <v>18</v>
      </c>
      <c r="F3238" s="134">
        <v>0.94444399999999995</v>
      </c>
      <c r="G3238" t="s">
        <v>7554</v>
      </c>
      <c r="H3238">
        <v>0</v>
      </c>
      <c r="I3238" t="s">
        <v>4595</v>
      </c>
      <c r="J3238">
        <v>0</v>
      </c>
      <c r="K3238">
        <v>0</v>
      </c>
      <c r="L3238" t="s">
        <v>4595</v>
      </c>
      <c r="M3238">
        <v>0</v>
      </c>
    </row>
    <row r="3239" spans="1:1024" x14ac:dyDescent="0.2">
      <c r="A3239" t="s">
        <v>2144</v>
      </c>
      <c r="B3239" t="s">
        <v>2145</v>
      </c>
      <c r="C3239" t="s">
        <v>5340</v>
      </c>
      <c r="D3239">
        <v>18</v>
      </c>
      <c r="E3239">
        <v>18</v>
      </c>
      <c r="F3239" s="134">
        <v>1</v>
      </c>
      <c r="G3239" t="s">
        <v>842</v>
      </c>
      <c r="H3239">
        <v>0</v>
      </c>
      <c r="I3239" t="s">
        <v>4595</v>
      </c>
      <c r="J3239">
        <v>0</v>
      </c>
      <c r="K3239" t="s">
        <v>5170</v>
      </c>
      <c r="L3239">
        <v>1.1E-31</v>
      </c>
      <c r="M3239" t="s">
        <v>4958</v>
      </c>
    </row>
    <row r="3240" spans="1:1024" x14ac:dyDescent="0.2">
      <c r="A3240" t="s">
        <v>2144</v>
      </c>
      <c r="B3240" t="s">
        <v>2145</v>
      </c>
      <c r="C3240" t="s">
        <v>1022</v>
      </c>
      <c r="D3240">
        <v>18</v>
      </c>
      <c r="E3240">
        <v>18</v>
      </c>
      <c r="F3240" s="134">
        <v>1</v>
      </c>
      <c r="G3240" t="s">
        <v>130</v>
      </c>
      <c r="H3240">
        <v>0</v>
      </c>
      <c r="I3240" t="s">
        <v>4595</v>
      </c>
      <c r="J3240">
        <v>0</v>
      </c>
      <c r="K3240">
        <v>0</v>
      </c>
      <c r="L3240" t="s">
        <v>4595</v>
      </c>
      <c r="M3240">
        <v>0</v>
      </c>
    </row>
    <row r="3241" spans="1:1024" x14ac:dyDescent="0.2">
      <c r="A3241" t="s">
        <v>2144</v>
      </c>
      <c r="B3241" t="s">
        <v>2145</v>
      </c>
      <c r="C3241" t="s">
        <v>7358</v>
      </c>
      <c r="D3241">
        <v>18</v>
      </c>
      <c r="E3241">
        <v>18</v>
      </c>
      <c r="F3241" s="134">
        <v>1</v>
      </c>
      <c r="G3241" t="s">
        <v>7359</v>
      </c>
      <c r="H3241">
        <v>0</v>
      </c>
      <c r="I3241" t="s">
        <v>4595</v>
      </c>
      <c r="J3241">
        <v>0</v>
      </c>
      <c r="K3241">
        <v>0</v>
      </c>
      <c r="L3241" t="s">
        <v>4595</v>
      </c>
      <c r="M3241">
        <v>0</v>
      </c>
    </row>
    <row r="3242" spans="1:1024" x14ac:dyDescent="0.2">
      <c r="A3242" t="s">
        <v>2144</v>
      </c>
      <c r="B3242" t="s">
        <v>2145</v>
      </c>
      <c r="C3242" t="s">
        <v>7555</v>
      </c>
      <c r="D3242">
        <v>18</v>
      </c>
      <c r="E3242">
        <v>18</v>
      </c>
      <c r="F3242" s="134">
        <v>1</v>
      </c>
      <c r="G3242" t="s">
        <v>6254</v>
      </c>
      <c r="H3242" t="s">
        <v>6255</v>
      </c>
      <c r="I3242">
        <v>4.4999999999999998E-14</v>
      </c>
      <c r="J3242" t="s">
        <v>6426</v>
      </c>
      <c r="K3242" t="s">
        <v>5239</v>
      </c>
      <c r="L3242">
        <v>4.8000000000000002E-26</v>
      </c>
      <c r="M3242" t="s">
        <v>4948</v>
      </c>
    </row>
    <row r="3243" spans="1:1024" x14ac:dyDescent="0.2">
      <c r="A3243" t="s">
        <v>2144</v>
      </c>
      <c r="B3243" t="s">
        <v>2145</v>
      </c>
      <c r="C3243" t="s">
        <v>7556</v>
      </c>
      <c r="D3243">
        <v>18</v>
      </c>
      <c r="E3243">
        <v>18</v>
      </c>
      <c r="F3243" s="134">
        <v>1</v>
      </c>
      <c r="G3243" t="s">
        <v>4601</v>
      </c>
      <c r="H3243">
        <v>0</v>
      </c>
      <c r="I3243" t="s">
        <v>4595</v>
      </c>
      <c r="J3243">
        <v>0</v>
      </c>
      <c r="K3243">
        <v>0</v>
      </c>
      <c r="L3243" t="s">
        <v>4595</v>
      </c>
      <c r="M3243">
        <v>0</v>
      </c>
    </row>
    <row r="3244" spans="1:1024" x14ac:dyDescent="0.2">
      <c r="A3244" t="s">
        <v>2144</v>
      </c>
      <c r="B3244" t="s">
        <v>2145</v>
      </c>
      <c r="C3244" t="s">
        <v>7557</v>
      </c>
      <c r="D3244">
        <v>18</v>
      </c>
      <c r="E3244">
        <v>18</v>
      </c>
      <c r="F3244" s="134">
        <v>1</v>
      </c>
      <c r="G3244" t="s">
        <v>4601</v>
      </c>
      <c r="H3244">
        <v>0</v>
      </c>
      <c r="I3244" t="s">
        <v>4595</v>
      </c>
      <c r="J3244">
        <v>0</v>
      </c>
      <c r="K3244">
        <v>0</v>
      </c>
      <c r="L3244" t="s">
        <v>4595</v>
      </c>
      <c r="M3244">
        <v>0</v>
      </c>
    </row>
    <row r="3245" spans="1:1024" x14ac:dyDescent="0.2">
      <c r="A3245" t="s">
        <v>2144</v>
      </c>
      <c r="B3245" t="s">
        <v>2145</v>
      </c>
      <c r="C3245" t="s">
        <v>7558</v>
      </c>
      <c r="D3245">
        <v>18</v>
      </c>
      <c r="E3245">
        <v>18</v>
      </c>
      <c r="F3245" s="134">
        <v>1</v>
      </c>
      <c r="G3245" t="s">
        <v>4601</v>
      </c>
      <c r="H3245">
        <v>0</v>
      </c>
      <c r="I3245" t="s">
        <v>4595</v>
      </c>
      <c r="J3245">
        <v>0</v>
      </c>
      <c r="K3245" t="s">
        <v>4637</v>
      </c>
      <c r="L3245">
        <v>6.7999999999999995E-7</v>
      </c>
      <c r="M3245" t="s">
        <v>7559</v>
      </c>
    </row>
    <row r="3246" spans="1:1024" s="53" customFormat="1" x14ac:dyDescent="0.2">
      <c r="A3246" s="53" t="s">
        <v>2144</v>
      </c>
      <c r="B3246" t="s">
        <v>2145</v>
      </c>
      <c r="C3246" s="53" t="s">
        <v>7560</v>
      </c>
      <c r="D3246" s="53">
        <v>18</v>
      </c>
      <c r="E3246" s="53">
        <v>18</v>
      </c>
      <c r="F3246" s="136">
        <v>1</v>
      </c>
      <c r="G3246" t="s">
        <v>4601</v>
      </c>
      <c r="H3246">
        <v>0</v>
      </c>
      <c r="I3246" t="s">
        <v>4595</v>
      </c>
      <c r="J3246">
        <v>0</v>
      </c>
      <c r="K3246">
        <v>0</v>
      </c>
      <c r="L3246" t="s">
        <v>4595</v>
      </c>
      <c r="M3246">
        <v>0</v>
      </c>
      <c r="AKX3246"/>
      <c r="AKY3246"/>
      <c r="AKZ3246"/>
      <c r="ALA3246"/>
      <c r="ALB3246"/>
      <c r="ALC3246"/>
      <c r="ALD3246"/>
      <c r="ALE3246"/>
      <c r="ALF3246"/>
      <c r="ALG3246"/>
      <c r="ALH3246"/>
      <c r="ALI3246"/>
      <c r="ALJ3246"/>
      <c r="ALK3246"/>
      <c r="ALL3246"/>
      <c r="ALM3246"/>
      <c r="ALN3246"/>
      <c r="ALO3246"/>
      <c r="ALP3246"/>
      <c r="ALQ3246"/>
      <c r="ALR3246"/>
      <c r="ALS3246"/>
      <c r="ALT3246"/>
      <c r="ALU3246"/>
      <c r="ALV3246"/>
      <c r="ALW3246"/>
      <c r="ALX3246"/>
      <c r="ALY3246"/>
      <c r="ALZ3246"/>
      <c r="AMA3246"/>
      <c r="AMB3246"/>
      <c r="AMC3246"/>
      <c r="AMD3246"/>
      <c r="AME3246"/>
      <c r="AMF3246"/>
      <c r="AMG3246"/>
      <c r="AMH3246"/>
      <c r="AMI3246"/>
      <c r="AMJ3246"/>
    </row>
    <row r="3247" spans="1:1024" x14ac:dyDescent="0.2">
      <c r="A3247" t="s">
        <v>3871</v>
      </c>
      <c r="B3247" t="s">
        <v>2132</v>
      </c>
      <c r="C3247" t="s">
        <v>5901</v>
      </c>
      <c r="D3247">
        <v>1</v>
      </c>
      <c r="E3247">
        <v>2</v>
      </c>
      <c r="F3247" s="134">
        <v>0.5</v>
      </c>
      <c r="G3247" t="s">
        <v>5902</v>
      </c>
      <c r="H3247" t="s">
        <v>5903</v>
      </c>
      <c r="I3247">
        <v>2.3E-14</v>
      </c>
      <c r="J3247" t="s">
        <v>5904</v>
      </c>
      <c r="K3247" t="s">
        <v>5905</v>
      </c>
      <c r="L3247">
        <v>2.2000000000000001E-22</v>
      </c>
      <c r="M3247" t="s">
        <v>4632</v>
      </c>
    </row>
    <row r="3248" spans="1:1024" x14ac:dyDescent="0.2">
      <c r="A3248" t="s">
        <v>3871</v>
      </c>
      <c r="B3248" t="s">
        <v>2132</v>
      </c>
      <c r="C3248" t="s">
        <v>5270</v>
      </c>
      <c r="D3248">
        <v>1</v>
      </c>
      <c r="E3248">
        <v>2</v>
      </c>
      <c r="F3248" s="134">
        <v>0.5</v>
      </c>
      <c r="G3248" t="s">
        <v>5271</v>
      </c>
      <c r="H3248">
        <v>0</v>
      </c>
      <c r="I3248" t="s">
        <v>4595</v>
      </c>
      <c r="J3248">
        <v>0</v>
      </c>
      <c r="K3248" t="s">
        <v>4697</v>
      </c>
      <c r="L3248">
        <v>0</v>
      </c>
      <c r="M3248" t="s">
        <v>5272</v>
      </c>
    </row>
    <row r="3249" spans="1:13" x14ac:dyDescent="0.2">
      <c r="A3249" t="s">
        <v>3871</v>
      </c>
      <c r="B3249" t="s">
        <v>2132</v>
      </c>
      <c r="C3249" t="s">
        <v>5273</v>
      </c>
      <c r="D3249">
        <v>1</v>
      </c>
      <c r="E3249">
        <v>2</v>
      </c>
      <c r="F3249" s="134">
        <v>0.5</v>
      </c>
      <c r="G3249" t="s">
        <v>607</v>
      </c>
      <c r="H3249" t="s">
        <v>5274</v>
      </c>
      <c r="I3249">
        <v>3.8000000000000001E-9</v>
      </c>
      <c r="J3249" t="s">
        <v>5275</v>
      </c>
      <c r="K3249" t="s">
        <v>4952</v>
      </c>
      <c r="L3249">
        <v>9.9999999999999993E-41</v>
      </c>
      <c r="M3249" t="s">
        <v>5276</v>
      </c>
    </row>
    <row r="3250" spans="1:13" x14ac:dyDescent="0.2">
      <c r="A3250" t="s">
        <v>3871</v>
      </c>
      <c r="B3250" t="s">
        <v>2132</v>
      </c>
      <c r="C3250" t="s">
        <v>5331</v>
      </c>
      <c r="D3250">
        <v>1</v>
      </c>
      <c r="E3250">
        <v>2</v>
      </c>
      <c r="F3250" s="134">
        <v>0.5</v>
      </c>
      <c r="G3250" t="s">
        <v>4601</v>
      </c>
      <c r="H3250">
        <v>0</v>
      </c>
      <c r="I3250" t="s">
        <v>4595</v>
      </c>
      <c r="J3250">
        <v>0</v>
      </c>
      <c r="K3250">
        <v>0</v>
      </c>
      <c r="L3250" t="s">
        <v>4595</v>
      </c>
      <c r="M3250">
        <v>0</v>
      </c>
    </row>
    <row r="3251" spans="1:13" x14ac:dyDescent="0.2">
      <c r="A3251" t="s">
        <v>3871</v>
      </c>
      <c r="B3251" t="s">
        <v>2132</v>
      </c>
      <c r="C3251" t="s">
        <v>4966</v>
      </c>
      <c r="D3251">
        <v>1</v>
      </c>
      <c r="E3251">
        <v>2</v>
      </c>
      <c r="F3251" s="134">
        <v>0.5</v>
      </c>
      <c r="G3251" t="s">
        <v>1061</v>
      </c>
      <c r="H3251">
        <v>0</v>
      </c>
      <c r="I3251" t="s">
        <v>4595</v>
      </c>
      <c r="J3251">
        <v>0</v>
      </c>
      <c r="K3251" t="s">
        <v>4967</v>
      </c>
      <c r="L3251">
        <v>1.4999999999999999E-13</v>
      </c>
      <c r="M3251" t="s">
        <v>4968</v>
      </c>
    </row>
    <row r="3252" spans="1:13" x14ac:dyDescent="0.2">
      <c r="A3252" t="s">
        <v>3871</v>
      </c>
      <c r="B3252" t="s">
        <v>2132</v>
      </c>
      <c r="C3252" t="s">
        <v>1907</v>
      </c>
      <c r="D3252">
        <v>1</v>
      </c>
      <c r="E3252">
        <v>2</v>
      </c>
      <c r="F3252" s="134">
        <v>0.5</v>
      </c>
      <c r="G3252" t="s">
        <v>27</v>
      </c>
      <c r="H3252" t="s">
        <v>5926</v>
      </c>
      <c r="I3252">
        <v>1.4E-70</v>
      </c>
      <c r="J3252" t="s">
        <v>5982</v>
      </c>
      <c r="K3252" t="s">
        <v>5926</v>
      </c>
      <c r="L3252">
        <v>2.4999999999999999E-73</v>
      </c>
      <c r="M3252" t="s">
        <v>6040</v>
      </c>
    </row>
    <row r="3253" spans="1:13" x14ac:dyDescent="0.2">
      <c r="A3253" t="s">
        <v>3871</v>
      </c>
      <c r="B3253" t="s">
        <v>2132</v>
      </c>
      <c r="C3253" t="s">
        <v>5340</v>
      </c>
      <c r="D3253">
        <v>2</v>
      </c>
      <c r="E3253">
        <v>2</v>
      </c>
      <c r="F3253" s="134">
        <v>1</v>
      </c>
      <c r="G3253" t="s">
        <v>842</v>
      </c>
      <c r="H3253">
        <v>0</v>
      </c>
      <c r="I3253" t="s">
        <v>4595</v>
      </c>
      <c r="J3253">
        <v>0</v>
      </c>
      <c r="K3253" t="s">
        <v>5170</v>
      </c>
      <c r="L3253">
        <v>1.1E-31</v>
      </c>
      <c r="M3253" t="s">
        <v>4958</v>
      </c>
    </row>
    <row r="3254" spans="1:13" x14ac:dyDescent="0.2">
      <c r="A3254" t="s">
        <v>3871</v>
      </c>
      <c r="B3254" t="s">
        <v>2132</v>
      </c>
      <c r="C3254" t="s">
        <v>5419</v>
      </c>
      <c r="D3254">
        <v>2</v>
      </c>
      <c r="E3254">
        <v>2</v>
      </c>
      <c r="F3254" s="134">
        <v>1</v>
      </c>
      <c r="G3254" t="s">
        <v>5392</v>
      </c>
      <c r="H3254" t="s">
        <v>4613</v>
      </c>
      <c r="I3254">
        <v>1.6999999999999999E-22</v>
      </c>
      <c r="J3254" t="s">
        <v>4614</v>
      </c>
      <c r="K3254" t="s">
        <v>5420</v>
      </c>
      <c r="L3254">
        <v>9.7999999999999994E-71</v>
      </c>
      <c r="M3254" t="s">
        <v>4748</v>
      </c>
    </row>
    <row r="3255" spans="1:13" x14ac:dyDescent="0.2">
      <c r="A3255" t="s">
        <v>3871</v>
      </c>
      <c r="B3255" t="s">
        <v>2132</v>
      </c>
      <c r="C3255" t="s">
        <v>5424</v>
      </c>
      <c r="D3255">
        <v>2</v>
      </c>
      <c r="E3255">
        <v>2</v>
      </c>
      <c r="F3255" s="134">
        <v>1</v>
      </c>
      <c r="G3255" t="s">
        <v>5396</v>
      </c>
      <c r="H3255">
        <v>0</v>
      </c>
      <c r="I3255" t="s">
        <v>4595</v>
      </c>
      <c r="J3255">
        <v>0</v>
      </c>
      <c r="K3255" t="s">
        <v>4637</v>
      </c>
      <c r="L3255">
        <v>2.7999999999999999E-8</v>
      </c>
      <c r="M3255" t="s">
        <v>5425</v>
      </c>
    </row>
    <row r="3256" spans="1:13" x14ac:dyDescent="0.2">
      <c r="A3256" t="s">
        <v>3871</v>
      </c>
      <c r="B3256" t="s">
        <v>2132</v>
      </c>
      <c r="C3256" t="s">
        <v>7486</v>
      </c>
      <c r="D3256">
        <v>2</v>
      </c>
      <c r="E3256">
        <v>2</v>
      </c>
      <c r="F3256" s="134">
        <v>1</v>
      </c>
      <c r="G3256" t="s">
        <v>6254</v>
      </c>
      <c r="H3256" t="s">
        <v>6255</v>
      </c>
      <c r="I3256">
        <v>8.1999999999999998E-7</v>
      </c>
      <c r="J3256" t="s">
        <v>6256</v>
      </c>
      <c r="K3256" t="s">
        <v>6449</v>
      </c>
      <c r="L3256">
        <v>3.1000000000000002E-85</v>
      </c>
      <c r="M3256" t="s">
        <v>6450</v>
      </c>
    </row>
    <row r="3257" spans="1:13" x14ac:dyDescent="0.2">
      <c r="A3257" t="s">
        <v>3871</v>
      </c>
      <c r="B3257" t="s">
        <v>2132</v>
      </c>
      <c r="C3257" t="s">
        <v>2130</v>
      </c>
      <c r="D3257">
        <v>2</v>
      </c>
      <c r="E3257">
        <v>2</v>
      </c>
      <c r="F3257" s="134">
        <v>1</v>
      </c>
      <c r="G3257" t="s">
        <v>130</v>
      </c>
      <c r="H3257">
        <v>0</v>
      </c>
      <c r="I3257" t="s">
        <v>4595</v>
      </c>
      <c r="J3257">
        <v>0</v>
      </c>
      <c r="K3257" t="s">
        <v>7487</v>
      </c>
      <c r="L3257">
        <v>1.3E-144</v>
      </c>
      <c r="M3257" t="s">
        <v>6450</v>
      </c>
    </row>
    <row r="3258" spans="1:13" x14ac:dyDescent="0.2">
      <c r="A3258" t="s">
        <v>3871</v>
      </c>
      <c r="B3258" t="s">
        <v>2132</v>
      </c>
      <c r="C3258" t="s">
        <v>6003</v>
      </c>
      <c r="D3258">
        <v>2</v>
      </c>
      <c r="E3258">
        <v>2</v>
      </c>
      <c r="F3258" s="134">
        <v>1</v>
      </c>
      <c r="G3258" t="s">
        <v>5811</v>
      </c>
      <c r="H3258" t="s">
        <v>6004</v>
      </c>
      <c r="I3258">
        <v>4.5999999999999998E-12</v>
      </c>
      <c r="J3258" t="s">
        <v>6005</v>
      </c>
      <c r="K3258" t="s">
        <v>5812</v>
      </c>
      <c r="L3258">
        <v>1.9999999999999999E-36</v>
      </c>
      <c r="M3258" t="s">
        <v>5820</v>
      </c>
    </row>
    <row r="3259" spans="1:13" x14ac:dyDescent="0.2">
      <c r="A3259" t="s">
        <v>3871</v>
      </c>
      <c r="B3259" t="s">
        <v>2132</v>
      </c>
      <c r="C3259" t="s">
        <v>4985</v>
      </c>
      <c r="D3259">
        <v>2</v>
      </c>
      <c r="E3259">
        <v>2</v>
      </c>
      <c r="F3259" s="134">
        <v>1</v>
      </c>
      <c r="G3259">
        <v>0</v>
      </c>
      <c r="H3259">
        <v>0</v>
      </c>
      <c r="I3259" t="s">
        <v>4595</v>
      </c>
      <c r="J3259">
        <v>0</v>
      </c>
      <c r="K3259" t="s">
        <v>4986</v>
      </c>
      <c r="L3259">
        <v>6.2999999999999998E-15</v>
      </c>
      <c r="M3259" t="s">
        <v>4987</v>
      </c>
    </row>
    <row r="3260" spans="1:13" x14ac:dyDescent="0.2">
      <c r="A3260" t="s">
        <v>3871</v>
      </c>
      <c r="B3260" t="s">
        <v>2132</v>
      </c>
      <c r="C3260" t="s">
        <v>7561</v>
      </c>
      <c r="D3260">
        <v>2</v>
      </c>
      <c r="E3260">
        <v>2</v>
      </c>
      <c r="F3260" s="134">
        <v>1</v>
      </c>
      <c r="G3260">
        <v>0</v>
      </c>
      <c r="H3260">
        <v>0</v>
      </c>
      <c r="I3260" t="s">
        <v>4595</v>
      </c>
      <c r="J3260">
        <v>0</v>
      </c>
      <c r="K3260">
        <v>0</v>
      </c>
      <c r="L3260" t="s">
        <v>4595</v>
      </c>
      <c r="M3260">
        <v>0</v>
      </c>
    </row>
    <row r="3261" spans="1:13" x14ac:dyDescent="0.2">
      <c r="A3261" t="s">
        <v>3871</v>
      </c>
      <c r="B3261" t="s">
        <v>2132</v>
      </c>
      <c r="C3261" t="s">
        <v>7562</v>
      </c>
      <c r="D3261">
        <v>2</v>
      </c>
      <c r="E3261">
        <v>2</v>
      </c>
      <c r="F3261" s="134">
        <v>1</v>
      </c>
      <c r="G3261">
        <v>0</v>
      </c>
      <c r="H3261">
        <v>0</v>
      </c>
      <c r="I3261" t="s">
        <v>4595</v>
      </c>
      <c r="J3261">
        <v>0</v>
      </c>
      <c r="K3261">
        <v>0</v>
      </c>
      <c r="L3261" t="s">
        <v>4595</v>
      </c>
      <c r="M3261">
        <v>0</v>
      </c>
    </row>
    <row r="3262" spans="1:13" x14ac:dyDescent="0.2">
      <c r="A3262" t="s">
        <v>3871</v>
      </c>
      <c r="B3262" t="s">
        <v>2132</v>
      </c>
      <c r="C3262" t="s">
        <v>7563</v>
      </c>
      <c r="D3262">
        <v>2</v>
      </c>
      <c r="E3262">
        <v>2</v>
      </c>
      <c r="F3262" s="134">
        <v>1</v>
      </c>
      <c r="G3262">
        <v>0</v>
      </c>
      <c r="H3262">
        <v>0</v>
      </c>
      <c r="I3262" t="s">
        <v>4595</v>
      </c>
      <c r="J3262">
        <v>0</v>
      </c>
      <c r="K3262" t="s">
        <v>4637</v>
      </c>
      <c r="L3262">
        <v>4.1999999999999998E-5</v>
      </c>
      <c r="M3262" t="s">
        <v>7564</v>
      </c>
    </row>
    <row r="3263" spans="1:13" x14ac:dyDescent="0.2">
      <c r="A3263" t="s">
        <v>3871</v>
      </c>
      <c r="B3263" t="s">
        <v>2132</v>
      </c>
      <c r="C3263" t="s">
        <v>7565</v>
      </c>
      <c r="D3263">
        <v>2</v>
      </c>
      <c r="E3263">
        <v>2</v>
      </c>
      <c r="F3263" s="134">
        <v>1</v>
      </c>
      <c r="G3263">
        <v>0</v>
      </c>
      <c r="H3263">
        <v>0</v>
      </c>
      <c r="I3263" t="s">
        <v>4595</v>
      </c>
      <c r="J3263">
        <v>0</v>
      </c>
      <c r="K3263">
        <v>0</v>
      </c>
      <c r="L3263" t="s">
        <v>4595</v>
      </c>
      <c r="M3263">
        <v>0</v>
      </c>
    </row>
    <row r="3264" spans="1:13" x14ac:dyDescent="0.2">
      <c r="A3264" t="s">
        <v>3871</v>
      </c>
      <c r="B3264" t="s">
        <v>2132</v>
      </c>
      <c r="C3264" t="s">
        <v>7566</v>
      </c>
      <c r="D3264">
        <v>2</v>
      </c>
      <c r="E3264">
        <v>2</v>
      </c>
      <c r="F3264" s="134">
        <v>1</v>
      </c>
      <c r="G3264">
        <v>0</v>
      </c>
      <c r="H3264">
        <v>0</v>
      </c>
      <c r="I3264" t="s">
        <v>4595</v>
      </c>
      <c r="J3264">
        <v>0</v>
      </c>
      <c r="K3264">
        <v>0</v>
      </c>
      <c r="L3264" t="s">
        <v>4595</v>
      </c>
      <c r="M3264">
        <v>0</v>
      </c>
    </row>
    <row r="3265" spans="1:1024" s="53" customFormat="1" x14ac:dyDescent="0.2">
      <c r="A3265" s="53" t="s">
        <v>3871</v>
      </c>
      <c r="B3265" t="s">
        <v>2132</v>
      </c>
      <c r="C3265" s="53" t="s">
        <v>7567</v>
      </c>
      <c r="D3265" s="53">
        <v>2</v>
      </c>
      <c r="E3265" s="53">
        <v>2</v>
      </c>
      <c r="F3265" s="136">
        <v>1</v>
      </c>
      <c r="G3265">
        <v>0</v>
      </c>
      <c r="H3265">
        <v>0</v>
      </c>
      <c r="I3265" t="s">
        <v>4595</v>
      </c>
      <c r="J3265">
        <v>0</v>
      </c>
      <c r="K3265" t="s">
        <v>7568</v>
      </c>
      <c r="L3265">
        <v>3.5000000000000002E-17</v>
      </c>
      <c r="M3265" t="s">
        <v>7569</v>
      </c>
      <c r="AKX3265"/>
      <c r="AKY3265"/>
      <c r="AKZ3265"/>
      <c r="ALA3265"/>
      <c r="ALB3265"/>
      <c r="ALC3265"/>
      <c r="ALD3265"/>
      <c r="ALE3265"/>
      <c r="ALF3265"/>
      <c r="ALG3265"/>
      <c r="ALH3265"/>
      <c r="ALI3265"/>
      <c r="ALJ3265"/>
      <c r="ALK3265"/>
      <c r="ALL3265"/>
      <c r="ALM3265"/>
      <c r="ALN3265"/>
      <c r="ALO3265"/>
      <c r="ALP3265"/>
      <c r="ALQ3265"/>
      <c r="ALR3265"/>
      <c r="ALS3265"/>
      <c r="ALT3265"/>
      <c r="ALU3265"/>
      <c r="ALV3265"/>
      <c r="ALW3265"/>
      <c r="ALX3265"/>
      <c r="ALY3265"/>
      <c r="ALZ3265"/>
      <c r="AMA3265"/>
      <c r="AMB3265"/>
      <c r="AMC3265"/>
      <c r="AMD3265"/>
      <c r="AME3265"/>
      <c r="AMF3265"/>
      <c r="AMG3265"/>
      <c r="AMH3265"/>
      <c r="AMI3265"/>
      <c r="AMJ3265"/>
    </row>
    <row r="3266" spans="1:1024" x14ac:dyDescent="0.2">
      <c r="A3266" t="s">
        <v>3875</v>
      </c>
      <c r="B3266" t="s">
        <v>2132</v>
      </c>
      <c r="C3266" t="s">
        <v>5419</v>
      </c>
      <c r="D3266">
        <v>1</v>
      </c>
      <c r="E3266">
        <v>3</v>
      </c>
      <c r="F3266" s="134">
        <v>0.33333299999999999</v>
      </c>
      <c r="G3266" t="s">
        <v>5392</v>
      </c>
      <c r="H3266" t="s">
        <v>4613</v>
      </c>
      <c r="I3266">
        <v>1.6999999999999999E-22</v>
      </c>
      <c r="J3266" t="s">
        <v>4614</v>
      </c>
      <c r="K3266" t="s">
        <v>5420</v>
      </c>
      <c r="L3266">
        <v>9.7999999999999994E-71</v>
      </c>
      <c r="M3266" t="s">
        <v>4748</v>
      </c>
    </row>
    <row r="3267" spans="1:1024" x14ac:dyDescent="0.2">
      <c r="A3267" t="s">
        <v>3875</v>
      </c>
      <c r="B3267" t="s">
        <v>2132</v>
      </c>
      <c r="C3267" t="s">
        <v>5415</v>
      </c>
      <c r="D3267">
        <v>1</v>
      </c>
      <c r="E3267">
        <v>3</v>
      </c>
      <c r="F3267" s="134">
        <v>0.33333299999999999</v>
      </c>
      <c r="G3267" t="s">
        <v>5416</v>
      </c>
      <c r="H3267" t="s">
        <v>5166</v>
      </c>
      <c r="I3267">
        <v>1.1999999999999999E-128</v>
      </c>
      <c r="J3267" t="s">
        <v>4607</v>
      </c>
      <c r="K3267" t="s">
        <v>5417</v>
      </c>
      <c r="L3267">
        <v>4.1999999999999999E-194</v>
      </c>
      <c r="M3267" t="s">
        <v>5418</v>
      </c>
    </row>
    <row r="3268" spans="1:1024" x14ac:dyDescent="0.2">
      <c r="A3268" t="s">
        <v>3875</v>
      </c>
      <c r="B3268" t="s">
        <v>2132</v>
      </c>
      <c r="C3268" t="s">
        <v>5388</v>
      </c>
      <c r="D3268">
        <v>1</v>
      </c>
      <c r="E3268">
        <v>3</v>
      </c>
      <c r="F3268" s="134">
        <v>0.33333299999999999</v>
      </c>
      <c r="G3268" t="s">
        <v>4601</v>
      </c>
      <c r="H3268">
        <v>0</v>
      </c>
      <c r="I3268" t="s">
        <v>4595</v>
      </c>
      <c r="J3268">
        <v>0</v>
      </c>
      <c r="K3268" t="s">
        <v>5190</v>
      </c>
      <c r="L3268">
        <v>4.3999999999999997E-9</v>
      </c>
      <c r="M3268" t="s">
        <v>4794</v>
      </c>
    </row>
    <row r="3269" spans="1:1024" x14ac:dyDescent="0.2">
      <c r="A3269" t="s">
        <v>3875</v>
      </c>
      <c r="B3269" t="s">
        <v>2132</v>
      </c>
      <c r="C3269" t="s">
        <v>5236</v>
      </c>
      <c r="D3269">
        <v>1</v>
      </c>
      <c r="E3269">
        <v>3</v>
      </c>
      <c r="F3269" s="134">
        <v>0.33333299999999999</v>
      </c>
      <c r="G3269" t="s">
        <v>607</v>
      </c>
      <c r="H3269" t="s">
        <v>5237</v>
      </c>
      <c r="I3269">
        <v>4.7E-56</v>
      </c>
      <c r="J3269" t="s">
        <v>5238</v>
      </c>
      <c r="K3269" t="s">
        <v>5239</v>
      </c>
      <c r="L3269">
        <v>5.8999999999999998E-56</v>
      </c>
      <c r="M3269" t="s">
        <v>4948</v>
      </c>
    </row>
    <row r="3270" spans="1:1024" x14ac:dyDescent="0.2">
      <c r="A3270" t="s">
        <v>3875</v>
      </c>
      <c r="B3270" t="s">
        <v>2132</v>
      </c>
      <c r="C3270" t="s">
        <v>5331</v>
      </c>
      <c r="D3270">
        <v>1</v>
      </c>
      <c r="E3270">
        <v>3</v>
      </c>
      <c r="F3270" s="134">
        <v>0.33333299999999999</v>
      </c>
      <c r="G3270" t="s">
        <v>4601</v>
      </c>
      <c r="H3270">
        <v>0</v>
      </c>
      <c r="I3270" t="s">
        <v>4595</v>
      </c>
      <c r="J3270">
        <v>0</v>
      </c>
      <c r="K3270">
        <v>0</v>
      </c>
      <c r="L3270" t="s">
        <v>4595</v>
      </c>
      <c r="M3270">
        <v>0</v>
      </c>
    </row>
    <row r="3271" spans="1:1024" x14ac:dyDescent="0.2">
      <c r="A3271" t="s">
        <v>3875</v>
      </c>
      <c r="B3271" t="s">
        <v>2132</v>
      </c>
      <c r="C3271" t="s">
        <v>7523</v>
      </c>
      <c r="D3271">
        <v>1</v>
      </c>
      <c r="E3271">
        <v>3</v>
      </c>
      <c r="F3271" s="134">
        <v>0.33333299999999999</v>
      </c>
      <c r="G3271" t="s">
        <v>4601</v>
      </c>
      <c r="H3271" t="s">
        <v>5055</v>
      </c>
      <c r="I3271">
        <v>8.9999999999999996E-12</v>
      </c>
      <c r="J3271" t="s">
        <v>4696</v>
      </c>
      <c r="K3271" t="s">
        <v>5055</v>
      </c>
      <c r="L3271">
        <v>5.4999999999999996E-10</v>
      </c>
      <c r="M3271" t="s">
        <v>5056</v>
      </c>
    </row>
    <row r="3272" spans="1:1024" x14ac:dyDescent="0.2">
      <c r="A3272" t="s">
        <v>3875</v>
      </c>
      <c r="B3272" t="s">
        <v>2132</v>
      </c>
      <c r="C3272" t="s">
        <v>6003</v>
      </c>
      <c r="D3272">
        <v>1</v>
      </c>
      <c r="E3272">
        <v>3</v>
      </c>
      <c r="F3272" s="134">
        <v>0.33333299999999999</v>
      </c>
      <c r="G3272" t="s">
        <v>5811</v>
      </c>
      <c r="H3272" t="s">
        <v>6004</v>
      </c>
      <c r="I3272">
        <v>4.5999999999999998E-12</v>
      </c>
      <c r="J3272" t="s">
        <v>6005</v>
      </c>
      <c r="K3272" t="s">
        <v>5812</v>
      </c>
      <c r="L3272">
        <v>1.9999999999999999E-36</v>
      </c>
      <c r="M3272" t="s">
        <v>5820</v>
      </c>
    </row>
    <row r="3273" spans="1:1024" x14ac:dyDescent="0.2">
      <c r="A3273" t="s">
        <v>3875</v>
      </c>
      <c r="B3273" t="s">
        <v>2132</v>
      </c>
      <c r="C3273" t="s">
        <v>4764</v>
      </c>
      <c r="D3273">
        <v>1</v>
      </c>
      <c r="E3273">
        <v>3</v>
      </c>
      <c r="F3273" s="134">
        <v>0.33333299999999999</v>
      </c>
      <c r="G3273">
        <v>0</v>
      </c>
      <c r="H3273">
        <v>0</v>
      </c>
      <c r="I3273" t="s">
        <v>4595</v>
      </c>
      <c r="J3273">
        <v>0</v>
      </c>
      <c r="K3273" t="s">
        <v>4765</v>
      </c>
      <c r="L3273">
        <v>2.2000000000000001E-6</v>
      </c>
      <c r="M3273" t="s">
        <v>4766</v>
      </c>
    </row>
    <row r="3274" spans="1:1024" x14ac:dyDescent="0.2">
      <c r="A3274" t="s">
        <v>3875</v>
      </c>
      <c r="B3274" t="s">
        <v>2132</v>
      </c>
      <c r="C3274" t="s">
        <v>7500</v>
      </c>
      <c r="D3274">
        <v>1</v>
      </c>
      <c r="E3274">
        <v>3</v>
      </c>
      <c r="F3274" s="134">
        <v>0.33333299999999999</v>
      </c>
      <c r="G3274" t="s">
        <v>11</v>
      </c>
      <c r="H3274" t="s">
        <v>7501</v>
      </c>
      <c r="I3274">
        <v>1.9999999999999999E-7</v>
      </c>
      <c r="J3274" t="s">
        <v>4667</v>
      </c>
      <c r="K3274" t="s">
        <v>7502</v>
      </c>
      <c r="L3274">
        <v>2.0000000000000002E-15</v>
      </c>
      <c r="M3274" t="s">
        <v>7503</v>
      </c>
    </row>
    <row r="3275" spans="1:1024" x14ac:dyDescent="0.2">
      <c r="A3275" t="s">
        <v>3875</v>
      </c>
      <c r="B3275" t="s">
        <v>2132</v>
      </c>
      <c r="C3275" t="s">
        <v>7570</v>
      </c>
      <c r="D3275">
        <v>1</v>
      </c>
      <c r="E3275">
        <v>3</v>
      </c>
      <c r="F3275" s="134">
        <v>0.33333299999999999</v>
      </c>
      <c r="G3275">
        <v>0</v>
      </c>
      <c r="H3275">
        <v>0</v>
      </c>
      <c r="I3275" t="s">
        <v>4595</v>
      </c>
      <c r="J3275">
        <v>0</v>
      </c>
      <c r="K3275">
        <v>0</v>
      </c>
      <c r="L3275" t="s">
        <v>4595</v>
      </c>
      <c r="M3275">
        <v>0</v>
      </c>
    </row>
    <row r="3276" spans="1:1024" x14ac:dyDescent="0.2">
      <c r="A3276" t="s">
        <v>3875</v>
      </c>
      <c r="B3276" t="s">
        <v>2132</v>
      </c>
      <c r="C3276" t="s">
        <v>5514</v>
      </c>
      <c r="D3276">
        <v>1</v>
      </c>
      <c r="E3276">
        <v>3</v>
      </c>
      <c r="F3276" s="134">
        <v>0.33333299999999999</v>
      </c>
      <c r="G3276">
        <v>0</v>
      </c>
      <c r="H3276">
        <v>0</v>
      </c>
      <c r="I3276" t="s">
        <v>4595</v>
      </c>
      <c r="J3276">
        <v>0</v>
      </c>
      <c r="K3276" t="s">
        <v>5515</v>
      </c>
      <c r="L3276">
        <v>3.9999999999999998E-38</v>
      </c>
      <c r="M3276" t="s">
        <v>5400</v>
      </c>
    </row>
    <row r="3277" spans="1:1024" x14ac:dyDescent="0.2">
      <c r="A3277" t="s">
        <v>3875</v>
      </c>
      <c r="B3277" t="s">
        <v>2132</v>
      </c>
      <c r="C3277" t="s">
        <v>5340</v>
      </c>
      <c r="D3277">
        <v>2</v>
      </c>
      <c r="E3277">
        <v>3</v>
      </c>
      <c r="F3277" s="134">
        <v>0.66666700000000001</v>
      </c>
      <c r="G3277" t="s">
        <v>842</v>
      </c>
      <c r="H3277">
        <v>0</v>
      </c>
      <c r="I3277" t="s">
        <v>4595</v>
      </c>
      <c r="J3277">
        <v>0</v>
      </c>
      <c r="K3277" t="s">
        <v>5170</v>
      </c>
      <c r="L3277">
        <v>1.1E-31</v>
      </c>
      <c r="M3277" t="s">
        <v>4958</v>
      </c>
    </row>
    <row r="3278" spans="1:1024" x14ac:dyDescent="0.2">
      <c r="A3278" t="s">
        <v>3875</v>
      </c>
      <c r="B3278" t="s">
        <v>2132</v>
      </c>
      <c r="C3278" t="s">
        <v>5421</v>
      </c>
      <c r="D3278">
        <v>2</v>
      </c>
      <c r="E3278">
        <v>3</v>
      </c>
      <c r="F3278" s="134">
        <v>0.66666700000000001</v>
      </c>
      <c r="G3278" t="s">
        <v>5422</v>
      </c>
      <c r="H3278" t="s">
        <v>4598</v>
      </c>
      <c r="I3278">
        <v>1.3E-39</v>
      </c>
      <c r="J3278" t="s">
        <v>4599</v>
      </c>
      <c r="K3278" t="s">
        <v>5423</v>
      </c>
      <c r="L3278">
        <v>6.2000000000000005E-172</v>
      </c>
      <c r="M3278" t="s">
        <v>5111</v>
      </c>
    </row>
    <row r="3279" spans="1:1024" x14ac:dyDescent="0.2">
      <c r="A3279" t="s">
        <v>3875</v>
      </c>
      <c r="B3279" t="s">
        <v>2132</v>
      </c>
      <c r="C3279" t="s">
        <v>7571</v>
      </c>
      <c r="D3279">
        <v>2</v>
      </c>
      <c r="E3279">
        <v>3</v>
      </c>
      <c r="F3279" s="134">
        <v>0.66666700000000001</v>
      </c>
      <c r="G3279">
        <v>0</v>
      </c>
      <c r="H3279">
        <v>0</v>
      </c>
      <c r="I3279" t="s">
        <v>4595</v>
      </c>
      <c r="J3279">
        <v>0</v>
      </c>
      <c r="K3279">
        <v>0</v>
      </c>
      <c r="L3279" t="s">
        <v>4595</v>
      </c>
      <c r="M3279">
        <v>0</v>
      </c>
    </row>
    <row r="3280" spans="1:1024" x14ac:dyDescent="0.2">
      <c r="A3280" t="s">
        <v>3875</v>
      </c>
      <c r="B3280" t="s">
        <v>2132</v>
      </c>
      <c r="C3280" t="s">
        <v>7572</v>
      </c>
      <c r="D3280">
        <v>2</v>
      </c>
      <c r="E3280">
        <v>3</v>
      </c>
      <c r="F3280" s="134">
        <v>0.66666700000000001</v>
      </c>
      <c r="G3280">
        <v>0</v>
      </c>
      <c r="H3280">
        <v>0</v>
      </c>
      <c r="I3280" t="s">
        <v>4595</v>
      </c>
      <c r="J3280">
        <v>0</v>
      </c>
      <c r="K3280">
        <v>0</v>
      </c>
      <c r="L3280" t="s">
        <v>4595</v>
      </c>
      <c r="M3280">
        <v>0</v>
      </c>
    </row>
    <row r="3281" spans="1:1024" x14ac:dyDescent="0.2">
      <c r="A3281" t="s">
        <v>3875</v>
      </c>
      <c r="B3281" t="s">
        <v>2132</v>
      </c>
      <c r="C3281" t="s">
        <v>7573</v>
      </c>
      <c r="D3281">
        <v>2</v>
      </c>
      <c r="E3281">
        <v>3</v>
      </c>
      <c r="F3281" s="134">
        <v>0.66666700000000001</v>
      </c>
      <c r="G3281">
        <v>0</v>
      </c>
      <c r="H3281">
        <v>0</v>
      </c>
      <c r="I3281" t="s">
        <v>4595</v>
      </c>
      <c r="J3281">
        <v>0</v>
      </c>
      <c r="K3281">
        <v>0</v>
      </c>
      <c r="L3281" t="s">
        <v>4595</v>
      </c>
      <c r="M3281">
        <v>0</v>
      </c>
    </row>
    <row r="3282" spans="1:1024" x14ac:dyDescent="0.2">
      <c r="A3282" t="s">
        <v>3875</v>
      </c>
      <c r="B3282" t="s">
        <v>2132</v>
      </c>
      <c r="C3282" t="s">
        <v>5413</v>
      </c>
      <c r="D3282">
        <v>3</v>
      </c>
      <c r="E3282">
        <v>3</v>
      </c>
      <c r="F3282" s="134">
        <v>1</v>
      </c>
      <c r="G3282" t="s">
        <v>5396</v>
      </c>
      <c r="H3282" t="s">
        <v>5397</v>
      </c>
      <c r="I3282">
        <v>4.7999999999999997E-14</v>
      </c>
      <c r="J3282" t="s">
        <v>5398</v>
      </c>
      <c r="K3282" t="s">
        <v>5414</v>
      </c>
      <c r="L3282">
        <v>4.2000000000000002E-34</v>
      </c>
      <c r="M3282" t="s">
        <v>5173</v>
      </c>
    </row>
    <row r="3283" spans="1:1024" x14ac:dyDescent="0.2">
      <c r="A3283" t="s">
        <v>3875</v>
      </c>
      <c r="B3283" t="s">
        <v>2132</v>
      </c>
      <c r="C3283" t="s">
        <v>7486</v>
      </c>
      <c r="D3283">
        <v>3</v>
      </c>
      <c r="E3283">
        <v>3</v>
      </c>
      <c r="F3283" s="134">
        <v>1</v>
      </c>
      <c r="G3283" t="s">
        <v>6254</v>
      </c>
      <c r="H3283" t="s">
        <v>6255</v>
      </c>
      <c r="I3283">
        <v>8.1999999999999998E-7</v>
      </c>
      <c r="J3283" t="s">
        <v>6256</v>
      </c>
      <c r="K3283" t="s">
        <v>6449</v>
      </c>
      <c r="L3283">
        <v>3.1000000000000002E-85</v>
      </c>
      <c r="M3283" t="s">
        <v>6450</v>
      </c>
    </row>
    <row r="3284" spans="1:1024" x14ac:dyDescent="0.2">
      <c r="A3284" t="s">
        <v>3875</v>
      </c>
      <c r="B3284" t="s">
        <v>2132</v>
      </c>
      <c r="C3284" t="s">
        <v>2130</v>
      </c>
      <c r="D3284">
        <v>3</v>
      </c>
      <c r="E3284">
        <v>3</v>
      </c>
      <c r="F3284" s="134">
        <v>1</v>
      </c>
      <c r="G3284" t="s">
        <v>130</v>
      </c>
      <c r="H3284">
        <v>0</v>
      </c>
      <c r="I3284" t="s">
        <v>4595</v>
      </c>
      <c r="J3284">
        <v>0</v>
      </c>
      <c r="K3284" t="s">
        <v>7487</v>
      </c>
      <c r="L3284">
        <v>1.3E-144</v>
      </c>
      <c r="M3284" t="s">
        <v>6450</v>
      </c>
    </row>
    <row r="3285" spans="1:1024" x14ac:dyDescent="0.2">
      <c r="A3285" t="s">
        <v>3875</v>
      </c>
      <c r="B3285" t="s">
        <v>2132</v>
      </c>
      <c r="C3285" t="s">
        <v>7488</v>
      </c>
      <c r="D3285">
        <v>3</v>
      </c>
      <c r="E3285">
        <v>3</v>
      </c>
      <c r="F3285" s="134">
        <v>1</v>
      </c>
      <c r="G3285" t="s">
        <v>139</v>
      </c>
      <c r="H3285">
        <v>0</v>
      </c>
      <c r="I3285" t="s">
        <v>4595</v>
      </c>
      <c r="J3285">
        <v>0</v>
      </c>
      <c r="K3285" t="s">
        <v>7489</v>
      </c>
      <c r="L3285">
        <v>9.7000000000000004E-51</v>
      </c>
      <c r="M3285" t="s">
        <v>6450</v>
      </c>
    </row>
    <row r="3286" spans="1:1024" x14ac:dyDescent="0.2">
      <c r="A3286" t="s">
        <v>3875</v>
      </c>
      <c r="B3286" t="s">
        <v>2132</v>
      </c>
      <c r="C3286" t="s">
        <v>7490</v>
      </c>
      <c r="D3286">
        <v>3</v>
      </c>
      <c r="E3286">
        <v>3</v>
      </c>
      <c r="F3286" s="134">
        <v>1</v>
      </c>
      <c r="G3286" t="s">
        <v>7491</v>
      </c>
      <c r="H3286">
        <v>0</v>
      </c>
      <c r="I3286" t="s">
        <v>4595</v>
      </c>
      <c r="J3286">
        <v>0</v>
      </c>
      <c r="K3286">
        <v>0</v>
      </c>
      <c r="L3286" t="s">
        <v>4595</v>
      </c>
      <c r="M3286">
        <v>0</v>
      </c>
    </row>
    <row r="3287" spans="1:1024" x14ac:dyDescent="0.2">
      <c r="A3287" t="s">
        <v>3875</v>
      </c>
      <c r="B3287" t="s">
        <v>2132</v>
      </c>
      <c r="C3287" t="s">
        <v>7123</v>
      </c>
      <c r="D3287">
        <v>3</v>
      </c>
      <c r="E3287">
        <v>3</v>
      </c>
      <c r="F3287" s="134">
        <v>1</v>
      </c>
      <c r="G3287" t="s">
        <v>4601</v>
      </c>
      <c r="H3287">
        <v>0</v>
      </c>
      <c r="I3287" t="s">
        <v>4595</v>
      </c>
      <c r="J3287">
        <v>0</v>
      </c>
      <c r="K3287">
        <v>0</v>
      </c>
      <c r="L3287" t="s">
        <v>4595</v>
      </c>
      <c r="M3287">
        <v>0</v>
      </c>
    </row>
    <row r="3288" spans="1:1024" x14ac:dyDescent="0.2">
      <c r="A3288" t="s">
        <v>3875</v>
      </c>
      <c r="B3288" t="s">
        <v>2132</v>
      </c>
      <c r="C3288" t="s">
        <v>5171</v>
      </c>
      <c r="D3288">
        <v>3</v>
      </c>
      <c r="E3288">
        <v>3</v>
      </c>
      <c r="F3288" s="134">
        <v>1</v>
      </c>
      <c r="G3288">
        <v>0</v>
      </c>
      <c r="H3288">
        <v>0</v>
      </c>
      <c r="I3288" t="s">
        <v>4595</v>
      </c>
      <c r="J3288">
        <v>0</v>
      </c>
      <c r="K3288" t="s">
        <v>5172</v>
      </c>
      <c r="L3288">
        <v>7.9E-214</v>
      </c>
      <c r="M3288" t="s">
        <v>5173</v>
      </c>
    </row>
    <row r="3289" spans="1:1024" s="53" customFormat="1" x14ac:dyDescent="0.2">
      <c r="A3289" s="53" t="s">
        <v>3875</v>
      </c>
      <c r="B3289" t="s">
        <v>2132</v>
      </c>
      <c r="C3289" s="53" t="s">
        <v>7574</v>
      </c>
      <c r="D3289" s="53">
        <v>3</v>
      </c>
      <c r="E3289" s="53">
        <v>3</v>
      </c>
      <c r="F3289" s="136">
        <v>1</v>
      </c>
      <c r="G3289">
        <v>0</v>
      </c>
      <c r="H3289">
        <v>0</v>
      </c>
      <c r="I3289" t="s">
        <v>4595</v>
      </c>
      <c r="J3289">
        <v>0</v>
      </c>
      <c r="K3289">
        <v>0</v>
      </c>
      <c r="L3289" t="s">
        <v>4595</v>
      </c>
      <c r="M3289">
        <v>0</v>
      </c>
      <c r="AKX3289"/>
      <c r="AKY3289"/>
      <c r="AKZ3289"/>
      <c r="ALA3289"/>
      <c r="ALB3289"/>
      <c r="ALC3289"/>
      <c r="ALD3289"/>
      <c r="ALE3289"/>
      <c r="ALF3289"/>
      <c r="ALG3289"/>
      <c r="ALH3289"/>
      <c r="ALI3289"/>
      <c r="ALJ3289"/>
      <c r="ALK3289"/>
      <c r="ALL3289"/>
      <c r="ALM3289"/>
      <c r="ALN3289"/>
      <c r="ALO3289"/>
      <c r="ALP3289"/>
      <c r="ALQ3289"/>
      <c r="ALR3289"/>
      <c r="ALS3289"/>
      <c r="ALT3289"/>
      <c r="ALU3289"/>
      <c r="ALV3289"/>
      <c r="ALW3289"/>
      <c r="ALX3289"/>
      <c r="ALY3289"/>
      <c r="ALZ3289"/>
      <c r="AMA3289"/>
      <c r="AMB3289"/>
      <c r="AMC3289"/>
      <c r="AMD3289"/>
      <c r="AME3289"/>
      <c r="AMF3289"/>
      <c r="AMG3289"/>
      <c r="AMH3289"/>
      <c r="AMI3289"/>
      <c r="AMJ3289"/>
    </row>
    <row r="3290" spans="1:1024" x14ac:dyDescent="0.2">
      <c r="A3290" t="s">
        <v>2417</v>
      </c>
      <c r="B3290">
        <v>0</v>
      </c>
      <c r="C3290" t="s">
        <v>5421</v>
      </c>
      <c r="D3290">
        <v>1</v>
      </c>
      <c r="E3290">
        <v>9</v>
      </c>
      <c r="F3290" s="134">
        <v>0.111111</v>
      </c>
      <c r="G3290" t="s">
        <v>5422</v>
      </c>
      <c r="H3290" t="s">
        <v>4598</v>
      </c>
      <c r="I3290">
        <v>1.3E-39</v>
      </c>
      <c r="J3290" t="s">
        <v>4599</v>
      </c>
      <c r="K3290" t="s">
        <v>5423</v>
      </c>
      <c r="L3290">
        <v>6.2000000000000005E-172</v>
      </c>
      <c r="M3290" t="s">
        <v>5111</v>
      </c>
    </row>
    <row r="3291" spans="1:1024" x14ac:dyDescent="0.2">
      <c r="A3291" t="s">
        <v>2417</v>
      </c>
      <c r="B3291">
        <v>0</v>
      </c>
      <c r="C3291" t="s">
        <v>5415</v>
      </c>
      <c r="D3291">
        <v>1</v>
      </c>
      <c r="E3291">
        <v>9</v>
      </c>
      <c r="F3291" s="134">
        <v>0.111111</v>
      </c>
      <c r="G3291" t="s">
        <v>5416</v>
      </c>
      <c r="H3291" t="s">
        <v>5166</v>
      </c>
      <c r="I3291">
        <v>1.1999999999999999E-128</v>
      </c>
      <c r="J3291" t="s">
        <v>4607</v>
      </c>
      <c r="K3291" t="s">
        <v>5417</v>
      </c>
      <c r="L3291">
        <v>4.1999999999999999E-194</v>
      </c>
      <c r="M3291" t="s">
        <v>5418</v>
      </c>
    </row>
    <row r="3292" spans="1:1024" x14ac:dyDescent="0.2">
      <c r="A3292" t="s">
        <v>2417</v>
      </c>
      <c r="B3292">
        <v>0</v>
      </c>
      <c r="C3292" t="s">
        <v>4944</v>
      </c>
      <c r="D3292">
        <v>1</v>
      </c>
      <c r="E3292">
        <v>9</v>
      </c>
      <c r="F3292" s="134">
        <v>0.111111</v>
      </c>
      <c r="G3292" t="s">
        <v>1240</v>
      </c>
      <c r="H3292" t="s">
        <v>4945</v>
      </c>
      <c r="I3292">
        <v>4.1999999999999996E-6</v>
      </c>
      <c r="J3292" t="s">
        <v>4946</v>
      </c>
      <c r="K3292" t="s">
        <v>4947</v>
      </c>
      <c r="L3292">
        <v>2.2000000000000001E-33</v>
      </c>
      <c r="M3292" t="s">
        <v>4948</v>
      </c>
    </row>
    <row r="3293" spans="1:1024" x14ac:dyDescent="0.2">
      <c r="A3293" t="s">
        <v>2417</v>
      </c>
      <c r="B3293">
        <v>0</v>
      </c>
      <c r="C3293" t="s">
        <v>5391</v>
      </c>
      <c r="D3293">
        <v>1</v>
      </c>
      <c r="E3293">
        <v>9</v>
      </c>
      <c r="F3293" s="134">
        <v>0.111111</v>
      </c>
      <c r="G3293" t="s">
        <v>5392</v>
      </c>
      <c r="H3293" t="s">
        <v>5393</v>
      </c>
      <c r="I3293">
        <v>8.8999999999999995E-5</v>
      </c>
      <c r="J3293" t="s">
        <v>4741</v>
      </c>
      <c r="K3293" t="s">
        <v>4637</v>
      </c>
      <c r="L3293">
        <v>3.6000000000000001E-26</v>
      </c>
      <c r="M3293" t="s">
        <v>5394</v>
      </c>
    </row>
    <row r="3294" spans="1:1024" x14ac:dyDescent="0.2">
      <c r="A3294" t="s">
        <v>2417</v>
      </c>
      <c r="B3294">
        <v>0</v>
      </c>
      <c r="C3294" t="s">
        <v>4600</v>
      </c>
      <c r="D3294">
        <v>1</v>
      </c>
      <c r="E3294">
        <v>9</v>
      </c>
      <c r="F3294" s="134">
        <v>0.111111</v>
      </c>
      <c r="G3294" t="s">
        <v>4601</v>
      </c>
      <c r="H3294">
        <v>0</v>
      </c>
      <c r="I3294" t="s">
        <v>4595</v>
      </c>
      <c r="J3294">
        <v>0</v>
      </c>
      <c r="K3294">
        <v>0</v>
      </c>
      <c r="L3294" t="s">
        <v>4595</v>
      </c>
      <c r="M3294">
        <v>0</v>
      </c>
    </row>
    <row r="3295" spans="1:1024" x14ac:dyDescent="0.2">
      <c r="A3295" t="s">
        <v>2417</v>
      </c>
      <c r="B3295">
        <v>0</v>
      </c>
      <c r="C3295" t="s">
        <v>6292</v>
      </c>
      <c r="D3295">
        <v>1</v>
      </c>
      <c r="E3295">
        <v>9</v>
      </c>
      <c r="F3295" s="134">
        <v>0.111111</v>
      </c>
      <c r="G3295" t="s">
        <v>6293</v>
      </c>
      <c r="H3295">
        <v>0</v>
      </c>
      <c r="I3295" t="s">
        <v>4595</v>
      </c>
      <c r="J3295">
        <v>0</v>
      </c>
      <c r="K3295" t="s">
        <v>5333</v>
      </c>
      <c r="L3295">
        <v>1.3E-6</v>
      </c>
      <c r="M3295" t="s">
        <v>5334</v>
      </c>
    </row>
    <row r="3296" spans="1:1024" x14ac:dyDescent="0.2">
      <c r="A3296" t="s">
        <v>2417</v>
      </c>
      <c r="B3296">
        <v>0</v>
      </c>
      <c r="C3296" t="s">
        <v>5345</v>
      </c>
      <c r="D3296">
        <v>1</v>
      </c>
      <c r="E3296">
        <v>9</v>
      </c>
      <c r="F3296" s="134">
        <v>0.111111</v>
      </c>
      <c r="G3296" t="s">
        <v>4635</v>
      </c>
      <c r="H3296" t="s">
        <v>5278</v>
      </c>
      <c r="I3296">
        <v>6.1000000000000004E-43</v>
      </c>
      <c r="J3296" t="s">
        <v>4607</v>
      </c>
      <c r="K3296" t="s">
        <v>5346</v>
      </c>
      <c r="L3296">
        <v>6.2000000000000002E-291</v>
      </c>
      <c r="M3296" t="s">
        <v>4984</v>
      </c>
    </row>
    <row r="3297" spans="1:13" x14ac:dyDescent="0.2">
      <c r="A3297" t="s">
        <v>2417</v>
      </c>
      <c r="B3297">
        <v>0</v>
      </c>
      <c r="C3297" t="s">
        <v>4612</v>
      </c>
      <c r="D3297">
        <v>1</v>
      </c>
      <c r="E3297">
        <v>9</v>
      </c>
      <c r="F3297" s="134">
        <v>0.111111</v>
      </c>
      <c r="G3297" t="s">
        <v>607</v>
      </c>
      <c r="H3297" t="s">
        <v>4613</v>
      </c>
      <c r="I3297">
        <v>5.6000000000000002E-18</v>
      </c>
      <c r="J3297" t="s">
        <v>4614</v>
      </c>
      <c r="K3297" t="s">
        <v>4615</v>
      </c>
      <c r="L3297">
        <v>1.1999999999999999E-17</v>
      </c>
      <c r="M3297" t="s">
        <v>4616</v>
      </c>
    </row>
    <row r="3298" spans="1:13" x14ac:dyDescent="0.2">
      <c r="A3298" t="s">
        <v>2417</v>
      </c>
      <c r="B3298">
        <v>0</v>
      </c>
      <c r="C3298" t="s">
        <v>6044</v>
      </c>
      <c r="D3298">
        <v>1</v>
      </c>
      <c r="E3298">
        <v>9</v>
      </c>
      <c r="F3298" s="134">
        <v>0.111111</v>
      </c>
      <c r="G3298">
        <v>0</v>
      </c>
      <c r="H3298">
        <v>0</v>
      </c>
      <c r="I3298" t="s">
        <v>4595</v>
      </c>
      <c r="J3298">
        <v>0</v>
      </c>
      <c r="K3298">
        <v>0</v>
      </c>
      <c r="L3298" t="s">
        <v>4595</v>
      </c>
      <c r="M3298">
        <v>0</v>
      </c>
    </row>
    <row r="3299" spans="1:13" x14ac:dyDescent="0.2">
      <c r="A3299" t="s">
        <v>2417</v>
      </c>
      <c r="B3299">
        <v>0</v>
      </c>
      <c r="C3299" t="s">
        <v>4966</v>
      </c>
      <c r="D3299">
        <v>1</v>
      </c>
      <c r="E3299">
        <v>9</v>
      </c>
      <c r="F3299" s="134">
        <v>0.111111</v>
      </c>
      <c r="G3299" t="s">
        <v>1061</v>
      </c>
      <c r="H3299">
        <v>0</v>
      </c>
      <c r="I3299" t="s">
        <v>4595</v>
      </c>
      <c r="J3299">
        <v>0</v>
      </c>
      <c r="K3299" t="s">
        <v>4967</v>
      </c>
      <c r="L3299">
        <v>1.4999999999999999E-13</v>
      </c>
      <c r="M3299" t="s">
        <v>4968</v>
      </c>
    </row>
    <row r="3300" spans="1:13" x14ac:dyDescent="0.2">
      <c r="A3300" t="s">
        <v>2417</v>
      </c>
      <c r="B3300">
        <v>0</v>
      </c>
      <c r="C3300" t="s">
        <v>7274</v>
      </c>
      <c r="D3300">
        <v>1</v>
      </c>
      <c r="E3300">
        <v>9</v>
      </c>
      <c r="F3300" s="134">
        <v>0.111111</v>
      </c>
      <c r="G3300">
        <v>0</v>
      </c>
      <c r="H3300">
        <v>0</v>
      </c>
      <c r="I3300" t="s">
        <v>4595</v>
      </c>
      <c r="J3300">
        <v>0</v>
      </c>
      <c r="K3300">
        <v>0</v>
      </c>
      <c r="L3300" t="s">
        <v>4595</v>
      </c>
      <c r="M3300">
        <v>0</v>
      </c>
    </row>
    <row r="3301" spans="1:13" x14ac:dyDescent="0.2">
      <c r="A3301" t="s">
        <v>2417</v>
      </c>
      <c r="B3301">
        <v>0</v>
      </c>
      <c r="C3301" t="s">
        <v>7070</v>
      </c>
      <c r="D3301">
        <v>1</v>
      </c>
      <c r="E3301">
        <v>9</v>
      </c>
      <c r="F3301" s="134">
        <v>0.111111</v>
      </c>
      <c r="G3301">
        <v>0</v>
      </c>
      <c r="H3301">
        <v>0</v>
      </c>
      <c r="I3301" t="s">
        <v>4595</v>
      </c>
      <c r="J3301">
        <v>0</v>
      </c>
      <c r="K3301">
        <v>0</v>
      </c>
      <c r="L3301" t="s">
        <v>4595</v>
      </c>
      <c r="M3301">
        <v>0</v>
      </c>
    </row>
    <row r="3302" spans="1:13" x14ac:dyDescent="0.2">
      <c r="A3302" t="s">
        <v>2417</v>
      </c>
      <c r="B3302">
        <v>0</v>
      </c>
      <c r="C3302" t="s">
        <v>7575</v>
      </c>
      <c r="D3302">
        <v>1</v>
      </c>
      <c r="E3302">
        <v>9</v>
      </c>
      <c r="F3302" s="134">
        <v>0.111111</v>
      </c>
      <c r="G3302">
        <v>0</v>
      </c>
      <c r="H3302">
        <v>0</v>
      </c>
      <c r="I3302" t="s">
        <v>4595</v>
      </c>
      <c r="J3302">
        <v>0</v>
      </c>
      <c r="K3302">
        <v>0</v>
      </c>
      <c r="L3302" t="s">
        <v>4595</v>
      </c>
      <c r="M3302">
        <v>0</v>
      </c>
    </row>
    <row r="3303" spans="1:13" x14ac:dyDescent="0.2">
      <c r="A3303" t="s">
        <v>2417</v>
      </c>
      <c r="B3303">
        <v>0</v>
      </c>
      <c r="C3303" t="s">
        <v>7576</v>
      </c>
      <c r="D3303">
        <v>1</v>
      </c>
      <c r="E3303">
        <v>9</v>
      </c>
      <c r="F3303" s="134">
        <v>0.111111</v>
      </c>
      <c r="G3303">
        <v>0</v>
      </c>
      <c r="H3303">
        <v>0</v>
      </c>
      <c r="I3303" t="s">
        <v>4595</v>
      </c>
      <c r="J3303">
        <v>0</v>
      </c>
      <c r="K3303">
        <v>0</v>
      </c>
      <c r="L3303" t="s">
        <v>4595</v>
      </c>
      <c r="M3303">
        <v>0</v>
      </c>
    </row>
    <row r="3304" spans="1:13" x14ac:dyDescent="0.2">
      <c r="A3304" t="s">
        <v>2417</v>
      </c>
      <c r="B3304">
        <v>0</v>
      </c>
      <c r="C3304" t="s">
        <v>7577</v>
      </c>
      <c r="D3304">
        <v>1</v>
      </c>
      <c r="E3304">
        <v>9</v>
      </c>
      <c r="F3304" s="134">
        <v>0.111111</v>
      </c>
      <c r="G3304">
        <v>0</v>
      </c>
      <c r="H3304">
        <v>0</v>
      </c>
      <c r="I3304" t="s">
        <v>4595</v>
      </c>
      <c r="J3304">
        <v>0</v>
      </c>
      <c r="K3304">
        <v>0</v>
      </c>
      <c r="L3304" t="s">
        <v>4595</v>
      </c>
      <c r="M3304">
        <v>0</v>
      </c>
    </row>
    <row r="3305" spans="1:13" x14ac:dyDescent="0.2">
      <c r="A3305" t="s">
        <v>2417</v>
      </c>
      <c r="B3305">
        <v>0</v>
      </c>
      <c r="C3305" t="s">
        <v>7578</v>
      </c>
      <c r="D3305">
        <v>1</v>
      </c>
      <c r="E3305">
        <v>9</v>
      </c>
      <c r="F3305" s="134">
        <v>0.111111</v>
      </c>
      <c r="G3305">
        <v>0</v>
      </c>
      <c r="H3305">
        <v>0</v>
      </c>
      <c r="I3305" t="s">
        <v>4595</v>
      </c>
      <c r="J3305">
        <v>0</v>
      </c>
      <c r="K3305">
        <v>0</v>
      </c>
      <c r="L3305" t="s">
        <v>4595</v>
      </c>
      <c r="M3305">
        <v>0</v>
      </c>
    </row>
    <row r="3306" spans="1:13" x14ac:dyDescent="0.2">
      <c r="A3306" t="s">
        <v>2417</v>
      </c>
      <c r="B3306">
        <v>0</v>
      </c>
      <c r="C3306" t="s">
        <v>7579</v>
      </c>
      <c r="D3306">
        <v>1</v>
      </c>
      <c r="E3306">
        <v>9</v>
      </c>
      <c r="F3306" s="134">
        <v>0.111111</v>
      </c>
      <c r="G3306">
        <v>0</v>
      </c>
      <c r="H3306">
        <v>0</v>
      </c>
      <c r="I3306" t="s">
        <v>4595</v>
      </c>
      <c r="J3306">
        <v>0</v>
      </c>
      <c r="K3306">
        <v>0</v>
      </c>
      <c r="L3306" t="s">
        <v>4595</v>
      </c>
      <c r="M3306">
        <v>0</v>
      </c>
    </row>
    <row r="3307" spans="1:13" x14ac:dyDescent="0.2">
      <c r="A3307" t="s">
        <v>2417</v>
      </c>
      <c r="B3307">
        <v>0</v>
      </c>
      <c r="C3307" t="s">
        <v>7580</v>
      </c>
      <c r="D3307">
        <v>1</v>
      </c>
      <c r="E3307">
        <v>9</v>
      </c>
      <c r="F3307" s="134">
        <v>0.111111</v>
      </c>
      <c r="G3307">
        <v>0</v>
      </c>
      <c r="H3307">
        <v>0</v>
      </c>
      <c r="I3307" t="s">
        <v>4595</v>
      </c>
      <c r="J3307">
        <v>0</v>
      </c>
      <c r="K3307">
        <v>0</v>
      </c>
      <c r="L3307" t="s">
        <v>4595</v>
      </c>
      <c r="M3307">
        <v>0</v>
      </c>
    </row>
    <row r="3308" spans="1:13" x14ac:dyDescent="0.2">
      <c r="A3308" t="s">
        <v>2417</v>
      </c>
      <c r="B3308">
        <v>0</v>
      </c>
      <c r="C3308" t="s">
        <v>5429</v>
      </c>
      <c r="D3308">
        <v>2</v>
      </c>
      <c r="E3308">
        <v>9</v>
      </c>
      <c r="F3308" s="134">
        <v>0.222222</v>
      </c>
      <c r="G3308" t="s">
        <v>298</v>
      </c>
      <c r="H3308" t="s">
        <v>5430</v>
      </c>
      <c r="I3308">
        <v>8.5E-9</v>
      </c>
      <c r="J3308" t="s">
        <v>5431</v>
      </c>
      <c r="K3308" t="s">
        <v>5432</v>
      </c>
      <c r="L3308">
        <v>3.8000000000000001E-17</v>
      </c>
      <c r="M3308" t="s">
        <v>5433</v>
      </c>
    </row>
    <row r="3309" spans="1:13" x14ac:dyDescent="0.2">
      <c r="A3309" t="s">
        <v>2417</v>
      </c>
      <c r="B3309">
        <v>0</v>
      </c>
      <c r="C3309" t="s">
        <v>5901</v>
      </c>
      <c r="D3309">
        <v>2</v>
      </c>
      <c r="E3309">
        <v>9</v>
      </c>
      <c r="F3309" s="134">
        <v>0.222222</v>
      </c>
      <c r="G3309" t="s">
        <v>5902</v>
      </c>
      <c r="H3309" t="s">
        <v>5903</v>
      </c>
      <c r="I3309">
        <v>2.3E-14</v>
      </c>
      <c r="J3309" t="s">
        <v>5904</v>
      </c>
      <c r="K3309" t="s">
        <v>5905</v>
      </c>
      <c r="L3309">
        <v>2.2000000000000001E-22</v>
      </c>
      <c r="M3309" t="s">
        <v>4632</v>
      </c>
    </row>
    <row r="3310" spans="1:13" x14ac:dyDescent="0.2">
      <c r="A3310" t="s">
        <v>2417</v>
      </c>
      <c r="B3310">
        <v>0</v>
      </c>
      <c r="C3310" t="s">
        <v>6589</v>
      </c>
      <c r="D3310">
        <v>2</v>
      </c>
      <c r="E3310">
        <v>9</v>
      </c>
      <c r="F3310" s="134">
        <v>0.222222</v>
      </c>
      <c r="G3310">
        <v>0</v>
      </c>
      <c r="H3310">
        <v>0</v>
      </c>
      <c r="I3310" t="s">
        <v>4595</v>
      </c>
      <c r="J3310">
        <v>0</v>
      </c>
      <c r="K3310" t="s">
        <v>6590</v>
      </c>
      <c r="L3310">
        <v>1.8E-5</v>
      </c>
      <c r="M3310" t="s">
        <v>6591</v>
      </c>
    </row>
    <row r="3311" spans="1:13" x14ac:dyDescent="0.2">
      <c r="A3311" t="s">
        <v>2417</v>
      </c>
      <c r="B3311">
        <v>0</v>
      </c>
      <c r="C3311" t="s">
        <v>5039</v>
      </c>
      <c r="D3311">
        <v>2</v>
      </c>
      <c r="E3311">
        <v>9</v>
      </c>
      <c r="F3311" s="134">
        <v>0.222222</v>
      </c>
      <c r="G3311">
        <v>0</v>
      </c>
      <c r="H3311">
        <v>0</v>
      </c>
      <c r="I3311" t="s">
        <v>4595</v>
      </c>
      <c r="J3311">
        <v>0</v>
      </c>
      <c r="K3311" t="s">
        <v>4637</v>
      </c>
      <c r="L3311">
        <v>9.5000000000000005E-6</v>
      </c>
      <c r="M3311" t="s">
        <v>5040</v>
      </c>
    </row>
    <row r="3312" spans="1:13" x14ac:dyDescent="0.2">
      <c r="A3312" t="s">
        <v>2417</v>
      </c>
      <c r="B3312">
        <v>0</v>
      </c>
      <c r="C3312" t="s">
        <v>7581</v>
      </c>
      <c r="D3312">
        <v>2</v>
      </c>
      <c r="E3312">
        <v>9</v>
      </c>
      <c r="F3312" s="134">
        <v>0.222222</v>
      </c>
      <c r="G3312">
        <v>0</v>
      </c>
      <c r="H3312">
        <v>0</v>
      </c>
      <c r="I3312" t="s">
        <v>4595</v>
      </c>
      <c r="J3312">
        <v>0</v>
      </c>
      <c r="K3312">
        <v>0</v>
      </c>
      <c r="L3312" t="s">
        <v>4595</v>
      </c>
      <c r="M3312">
        <v>0</v>
      </c>
    </row>
    <row r="3313" spans="1:13" x14ac:dyDescent="0.2">
      <c r="A3313" t="s">
        <v>2417</v>
      </c>
      <c r="B3313">
        <v>0</v>
      </c>
      <c r="C3313" t="s">
        <v>7582</v>
      </c>
      <c r="D3313">
        <v>2</v>
      </c>
      <c r="E3313">
        <v>9</v>
      </c>
      <c r="F3313" s="134">
        <v>0.222222</v>
      </c>
      <c r="G3313">
        <v>0</v>
      </c>
      <c r="H3313">
        <v>0</v>
      </c>
      <c r="I3313" t="s">
        <v>4595</v>
      </c>
      <c r="J3313">
        <v>0</v>
      </c>
      <c r="K3313">
        <v>0</v>
      </c>
      <c r="L3313" t="s">
        <v>4595</v>
      </c>
      <c r="M3313">
        <v>0</v>
      </c>
    </row>
    <row r="3314" spans="1:13" x14ac:dyDescent="0.2">
      <c r="A3314" t="s">
        <v>2417</v>
      </c>
      <c r="B3314">
        <v>0</v>
      </c>
      <c r="C3314" t="s">
        <v>7583</v>
      </c>
      <c r="D3314">
        <v>2</v>
      </c>
      <c r="E3314">
        <v>9</v>
      </c>
      <c r="F3314" s="134">
        <v>0.222222</v>
      </c>
      <c r="G3314">
        <v>0</v>
      </c>
      <c r="H3314">
        <v>0</v>
      </c>
      <c r="I3314" t="s">
        <v>4595</v>
      </c>
      <c r="J3314">
        <v>0</v>
      </c>
      <c r="K3314">
        <v>0</v>
      </c>
      <c r="L3314" t="s">
        <v>4595</v>
      </c>
      <c r="M3314">
        <v>0</v>
      </c>
    </row>
    <row r="3315" spans="1:13" x14ac:dyDescent="0.2">
      <c r="A3315" t="s">
        <v>2417</v>
      </c>
      <c r="B3315">
        <v>0</v>
      </c>
      <c r="C3315" t="s">
        <v>7584</v>
      </c>
      <c r="D3315">
        <v>2</v>
      </c>
      <c r="E3315">
        <v>9</v>
      </c>
      <c r="F3315" s="134">
        <v>0.222222</v>
      </c>
      <c r="G3315">
        <v>0</v>
      </c>
      <c r="H3315">
        <v>0</v>
      </c>
      <c r="I3315" t="s">
        <v>4595</v>
      </c>
      <c r="J3315">
        <v>0</v>
      </c>
      <c r="K3315" t="s">
        <v>7585</v>
      </c>
      <c r="L3315">
        <v>1.1E-13</v>
      </c>
      <c r="M3315" t="s">
        <v>7586</v>
      </c>
    </row>
    <row r="3316" spans="1:13" x14ac:dyDescent="0.2">
      <c r="A3316" t="s">
        <v>2417</v>
      </c>
      <c r="B3316">
        <v>0</v>
      </c>
      <c r="C3316" t="s">
        <v>7587</v>
      </c>
      <c r="D3316">
        <v>2</v>
      </c>
      <c r="E3316">
        <v>9</v>
      </c>
      <c r="F3316" s="134">
        <v>0.222222</v>
      </c>
      <c r="G3316">
        <v>0</v>
      </c>
      <c r="H3316">
        <v>0</v>
      </c>
      <c r="I3316" t="s">
        <v>4595</v>
      </c>
      <c r="J3316">
        <v>0</v>
      </c>
      <c r="K3316">
        <v>0</v>
      </c>
      <c r="L3316" t="s">
        <v>4595</v>
      </c>
      <c r="M3316">
        <v>0</v>
      </c>
    </row>
    <row r="3317" spans="1:13" x14ac:dyDescent="0.2">
      <c r="A3317" t="s">
        <v>2417</v>
      </c>
      <c r="B3317">
        <v>0</v>
      </c>
      <c r="C3317" t="s">
        <v>7588</v>
      </c>
      <c r="D3317">
        <v>2</v>
      </c>
      <c r="E3317">
        <v>9</v>
      </c>
      <c r="F3317" s="134">
        <v>0.222222</v>
      </c>
      <c r="G3317">
        <v>0</v>
      </c>
      <c r="H3317">
        <v>0</v>
      </c>
      <c r="I3317" t="s">
        <v>4595</v>
      </c>
      <c r="J3317">
        <v>0</v>
      </c>
      <c r="K3317" t="s">
        <v>4637</v>
      </c>
      <c r="L3317">
        <v>1.2999999999999999E-5</v>
      </c>
      <c r="M3317" t="s">
        <v>7589</v>
      </c>
    </row>
    <row r="3318" spans="1:13" x14ac:dyDescent="0.2">
      <c r="A3318" t="s">
        <v>2417</v>
      </c>
      <c r="B3318">
        <v>0</v>
      </c>
      <c r="C3318" t="s">
        <v>7590</v>
      </c>
      <c r="D3318">
        <v>2</v>
      </c>
      <c r="E3318">
        <v>9</v>
      </c>
      <c r="F3318" s="134">
        <v>0.222222</v>
      </c>
      <c r="G3318">
        <v>0</v>
      </c>
      <c r="H3318">
        <v>0</v>
      </c>
      <c r="I3318" t="s">
        <v>4595</v>
      </c>
      <c r="J3318">
        <v>0</v>
      </c>
      <c r="K3318">
        <v>0</v>
      </c>
      <c r="L3318" t="s">
        <v>4595</v>
      </c>
      <c r="M3318">
        <v>0</v>
      </c>
    </row>
    <row r="3319" spans="1:13" x14ac:dyDescent="0.2">
      <c r="A3319" t="s">
        <v>2417</v>
      </c>
      <c r="B3319">
        <v>0</v>
      </c>
      <c r="C3319" t="s">
        <v>7591</v>
      </c>
      <c r="D3319">
        <v>2</v>
      </c>
      <c r="E3319">
        <v>9</v>
      </c>
      <c r="F3319" s="134">
        <v>0.222222</v>
      </c>
      <c r="G3319">
        <v>0</v>
      </c>
      <c r="H3319">
        <v>0</v>
      </c>
      <c r="I3319" t="s">
        <v>4595</v>
      </c>
      <c r="J3319">
        <v>0</v>
      </c>
      <c r="K3319">
        <v>0</v>
      </c>
      <c r="L3319" t="s">
        <v>4595</v>
      </c>
      <c r="M3319">
        <v>0</v>
      </c>
    </row>
    <row r="3320" spans="1:13" x14ac:dyDescent="0.2">
      <c r="A3320" t="s">
        <v>2417</v>
      </c>
      <c r="B3320">
        <v>0</v>
      </c>
      <c r="C3320" t="s">
        <v>7592</v>
      </c>
      <c r="D3320">
        <v>2</v>
      </c>
      <c r="E3320">
        <v>9</v>
      </c>
      <c r="F3320" s="134">
        <v>0.222222</v>
      </c>
      <c r="G3320">
        <v>0</v>
      </c>
      <c r="H3320">
        <v>0</v>
      </c>
      <c r="I3320" t="s">
        <v>4595</v>
      </c>
      <c r="J3320">
        <v>0</v>
      </c>
      <c r="K3320">
        <v>0</v>
      </c>
      <c r="L3320" t="s">
        <v>4595</v>
      </c>
      <c r="M3320">
        <v>0</v>
      </c>
    </row>
    <row r="3321" spans="1:13" x14ac:dyDescent="0.2">
      <c r="A3321" t="s">
        <v>2417</v>
      </c>
      <c r="B3321">
        <v>0</v>
      </c>
      <c r="C3321" t="s">
        <v>7593</v>
      </c>
      <c r="D3321">
        <v>2</v>
      </c>
      <c r="E3321">
        <v>9</v>
      </c>
      <c r="F3321" s="134">
        <v>0.222222</v>
      </c>
      <c r="G3321">
        <v>0</v>
      </c>
      <c r="H3321">
        <v>0</v>
      </c>
      <c r="I3321" t="s">
        <v>4595</v>
      </c>
      <c r="J3321">
        <v>0</v>
      </c>
      <c r="K3321">
        <v>0</v>
      </c>
      <c r="L3321" t="s">
        <v>4595</v>
      </c>
      <c r="M3321">
        <v>0</v>
      </c>
    </row>
    <row r="3322" spans="1:13" x14ac:dyDescent="0.2">
      <c r="A3322" t="s">
        <v>2417</v>
      </c>
      <c r="B3322">
        <v>0</v>
      </c>
      <c r="C3322" t="s">
        <v>5381</v>
      </c>
      <c r="D3322">
        <v>3</v>
      </c>
      <c r="E3322">
        <v>9</v>
      </c>
      <c r="F3322" s="134">
        <v>0.33333299999999999</v>
      </c>
      <c r="G3322" t="s">
        <v>5382</v>
      </c>
      <c r="H3322" t="s">
        <v>4606</v>
      </c>
      <c r="I3322">
        <v>2.5E-161</v>
      </c>
      <c r="J3322" t="s">
        <v>4607</v>
      </c>
      <c r="K3322" t="s">
        <v>4608</v>
      </c>
      <c r="L3322">
        <v>0</v>
      </c>
      <c r="M3322" t="s">
        <v>4609</v>
      </c>
    </row>
    <row r="3323" spans="1:13" x14ac:dyDescent="0.2">
      <c r="A3323" t="s">
        <v>2417</v>
      </c>
      <c r="B3323">
        <v>0</v>
      </c>
      <c r="C3323" t="s">
        <v>7594</v>
      </c>
      <c r="D3323">
        <v>3</v>
      </c>
      <c r="E3323">
        <v>9</v>
      </c>
      <c r="F3323" s="134">
        <v>0.33333299999999999</v>
      </c>
      <c r="G3323">
        <v>0</v>
      </c>
      <c r="H3323">
        <v>0</v>
      </c>
      <c r="I3323" t="s">
        <v>4595</v>
      </c>
      <c r="J3323">
        <v>0</v>
      </c>
      <c r="K3323" t="s">
        <v>4637</v>
      </c>
      <c r="L3323">
        <v>3.3999999999999997E-7</v>
      </c>
      <c r="M3323" t="s">
        <v>7595</v>
      </c>
    </row>
    <row r="3324" spans="1:13" x14ac:dyDescent="0.2">
      <c r="A3324" t="s">
        <v>2417</v>
      </c>
      <c r="B3324">
        <v>0</v>
      </c>
      <c r="C3324" t="s">
        <v>6387</v>
      </c>
      <c r="D3324">
        <v>3</v>
      </c>
      <c r="E3324">
        <v>9</v>
      </c>
      <c r="F3324" s="134">
        <v>0.33333299999999999</v>
      </c>
      <c r="G3324" t="s">
        <v>4973</v>
      </c>
      <c r="H3324">
        <v>0</v>
      </c>
      <c r="I3324" t="s">
        <v>4595</v>
      </c>
      <c r="J3324">
        <v>0</v>
      </c>
      <c r="K3324" t="s">
        <v>6388</v>
      </c>
      <c r="L3324">
        <v>1.1999999999999999E-17</v>
      </c>
      <c r="M3324" t="s">
        <v>6389</v>
      </c>
    </row>
    <row r="3325" spans="1:13" x14ac:dyDescent="0.2">
      <c r="A3325" t="s">
        <v>2417</v>
      </c>
      <c r="B3325">
        <v>0</v>
      </c>
      <c r="C3325" t="s">
        <v>7596</v>
      </c>
      <c r="D3325">
        <v>3</v>
      </c>
      <c r="E3325">
        <v>9</v>
      </c>
      <c r="F3325" s="134">
        <v>0.33333299999999999</v>
      </c>
      <c r="G3325">
        <v>0</v>
      </c>
      <c r="H3325">
        <v>0</v>
      </c>
      <c r="I3325" t="s">
        <v>4595</v>
      </c>
      <c r="J3325">
        <v>0</v>
      </c>
      <c r="K3325">
        <v>0</v>
      </c>
      <c r="L3325" t="s">
        <v>4595</v>
      </c>
      <c r="M3325">
        <v>0</v>
      </c>
    </row>
    <row r="3326" spans="1:13" x14ac:dyDescent="0.2">
      <c r="A3326" t="s">
        <v>2417</v>
      </c>
      <c r="B3326">
        <v>0</v>
      </c>
      <c r="C3326" t="s">
        <v>7597</v>
      </c>
      <c r="D3326">
        <v>3</v>
      </c>
      <c r="E3326">
        <v>9</v>
      </c>
      <c r="F3326" s="134">
        <v>0.33333299999999999</v>
      </c>
      <c r="G3326">
        <v>0</v>
      </c>
      <c r="H3326">
        <v>0</v>
      </c>
      <c r="I3326" t="s">
        <v>4595</v>
      </c>
      <c r="J3326">
        <v>0</v>
      </c>
      <c r="K3326">
        <v>0</v>
      </c>
      <c r="L3326" t="s">
        <v>4595</v>
      </c>
      <c r="M3326">
        <v>0</v>
      </c>
    </row>
    <row r="3327" spans="1:13" x14ac:dyDescent="0.2">
      <c r="A3327" t="s">
        <v>2417</v>
      </c>
      <c r="B3327">
        <v>0</v>
      </c>
      <c r="C3327" t="s">
        <v>7598</v>
      </c>
      <c r="D3327">
        <v>3</v>
      </c>
      <c r="E3327">
        <v>9</v>
      </c>
      <c r="F3327" s="134">
        <v>0.33333299999999999</v>
      </c>
      <c r="G3327">
        <v>0</v>
      </c>
      <c r="H3327">
        <v>0</v>
      </c>
      <c r="I3327" t="s">
        <v>4595</v>
      </c>
      <c r="J3327">
        <v>0</v>
      </c>
      <c r="K3327" t="s">
        <v>7599</v>
      </c>
      <c r="L3327">
        <v>2.0999999999999999E-14</v>
      </c>
      <c r="M3327" t="s">
        <v>5451</v>
      </c>
    </row>
    <row r="3328" spans="1:13" x14ac:dyDescent="0.2">
      <c r="A3328" t="s">
        <v>2417</v>
      </c>
      <c r="B3328">
        <v>0</v>
      </c>
      <c r="C3328" t="s">
        <v>7600</v>
      </c>
      <c r="D3328">
        <v>4</v>
      </c>
      <c r="E3328">
        <v>9</v>
      </c>
      <c r="F3328" s="134">
        <v>0.44444400000000001</v>
      </c>
      <c r="G3328">
        <v>0</v>
      </c>
      <c r="H3328">
        <v>0</v>
      </c>
      <c r="I3328" t="s">
        <v>4595</v>
      </c>
      <c r="J3328">
        <v>0</v>
      </c>
      <c r="K3328" t="s">
        <v>7601</v>
      </c>
      <c r="L3328">
        <v>2.6E-14</v>
      </c>
      <c r="M3328" t="s">
        <v>7602</v>
      </c>
    </row>
    <row r="3329" spans="1:1024" x14ac:dyDescent="0.2">
      <c r="A3329" t="s">
        <v>2417</v>
      </c>
      <c r="B3329">
        <v>0</v>
      </c>
      <c r="C3329" t="s">
        <v>7603</v>
      </c>
      <c r="D3329">
        <v>4</v>
      </c>
      <c r="E3329">
        <v>9</v>
      </c>
      <c r="F3329" s="134">
        <v>0.44444400000000001</v>
      </c>
      <c r="G3329" t="s">
        <v>7604</v>
      </c>
      <c r="H3329" t="s">
        <v>7605</v>
      </c>
      <c r="I3329">
        <v>1.8E-10</v>
      </c>
      <c r="J3329" t="s">
        <v>7494</v>
      </c>
      <c r="K3329" t="s">
        <v>7606</v>
      </c>
      <c r="L3329">
        <v>4.4000000000000004E-25</v>
      </c>
      <c r="M3329" t="s">
        <v>4684</v>
      </c>
    </row>
    <row r="3330" spans="1:1024" x14ac:dyDescent="0.2">
      <c r="A3330" t="s">
        <v>2417</v>
      </c>
      <c r="B3330">
        <v>0</v>
      </c>
      <c r="C3330" t="s">
        <v>7607</v>
      </c>
      <c r="D3330">
        <v>4</v>
      </c>
      <c r="E3330">
        <v>9</v>
      </c>
      <c r="F3330" s="134">
        <v>0.44444400000000001</v>
      </c>
      <c r="G3330">
        <v>0</v>
      </c>
      <c r="H3330">
        <v>0</v>
      </c>
      <c r="I3330" t="s">
        <v>4595</v>
      </c>
      <c r="J3330">
        <v>0</v>
      </c>
      <c r="K3330">
        <v>0</v>
      </c>
      <c r="L3330" t="s">
        <v>4595</v>
      </c>
      <c r="M3330">
        <v>0</v>
      </c>
    </row>
    <row r="3331" spans="1:1024" x14ac:dyDescent="0.2">
      <c r="A3331" t="s">
        <v>2417</v>
      </c>
      <c r="B3331">
        <v>0</v>
      </c>
      <c r="C3331" t="s">
        <v>7608</v>
      </c>
      <c r="D3331">
        <v>4</v>
      </c>
      <c r="E3331">
        <v>9</v>
      </c>
      <c r="F3331" s="134">
        <v>0.44444400000000001</v>
      </c>
      <c r="G3331">
        <v>0</v>
      </c>
      <c r="H3331">
        <v>0</v>
      </c>
      <c r="I3331" t="s">
        <v>4595</v>
      </c>
      <c r="J3331">
        <v>0</v>
      </c>
      <c r="K3331">
        <v>0</v>
      </c>
      <c r="L3331" t="s">
        <v>4595</v>
      </c>
      <c r="M3331">
        <v>0</v>
      </c>
    </row>
    <row r="3332" spans="1:1024" x14ac:dyDescent="0.2">
      <c r="A3332" t="s">
        <v>2417</v>
      </c>
      <c r="B3332">
        <v>0</v>
      </c>
      <c r="C3332" t="s">
        <v>5388</v>
      </c>
      <c r="D3332">
        <v>6</v>
      </c>
      <c r="E3332">
        <v>9</v>
      </c>
      <c r="F3332" s="134">
        <v>0.66666700000000001</v>
      </c>
      <c r="G3332" t="s">
        <v>4601</v>
      </c>
      <c r="H3332">
        <v>0</v>
      </c>
      <c r="I3332" t="s">
        <v>4595</v>
      </c>
      <c r="J3332">
        <v>0</v>
      </c>
      <c r="K3332" t="s">
        <v>5190</v>
      </c>
      <c r="L3332">
        <v>4.3999999999999997E-9</v>
      </c>
      <c r="M3332" t="s">
        <v>4794</v>
      </c>
    </row>
    <row r="3333" spans="1:1024" x14ac:dyDescent="0.2">
      <c r="A3333" t="s">
        <v>2417</v>
      </c>
      <c r="B3333">
        <v>0</v>
      </c>
      <c r="C3333" t="s">
        <v>7609</v>
      </c>
      <c r="D3333">
        <v>6</v>
      </c>
      <c r="E3333">
        <v>9</v>
      </c>
      <c r="F3333" s="134">
        <v>0.66666700000000001</v>
      </c>
      <c r="G3333" t="s">
        <v>5250</v>
      </c>
      <c r="H3333" t="s">
        <v>7605</v>
      </c>
      <c r="I3333">
        <v>1.1999999999999999E-12</v>
      </c>
      <c r="J3333" t="s">
        <v>7494</v>
      </c>
      <c r="K3333" t="s">
        <v>4637</v>
      </c>
      <c r="L3333">
        <v>8.6000000000000004E-36</v>
      </c>
      <c r="M3333" t="s">
        <v>7610</v>
      </c>
    </row>
    <row r="3334" spans="1:1024" x14ac:dyDescent="0.2">
      <c r="A3334" t="s">
        <v>2417</v>
      </c>
      <c r="B3334">
        <v>0</v>
      </c>
      <c r="C3334" t="s">
        <v>7611</v>
      </c>
      <c r="D3334">
        <v>7</v>
      </c>
      <c r="E3334">
        <v>9</v>
      </c>
      <c r="F3334" s="134">
        <v>0.77777799999999997</v>
      </c>
      <c r="G3334" t="s">
        <v>139</v>
      </c>
      <c r="H3334">
        <v>0</v>
      </c>
      <c r="I3334" t="s">
        <v>4595</v>
      </c>
      <c r="J3334">
        <v>0</v>
      </c>
      <c r="K3334" t="s">
        <v>6789</v>
      </c>
      <c r="L3334">
        <v>1.6999999999999999E-17</v>
      </c>
      <c r="M3334" t="s">
        <v>6790</v>
      </c>
    </row>
    <row r="3335" spans="1:1024" x14ac:dyDescent="0.2">
      <c r="A3335" t="s">
        <v>2417</v>
      </c>
      <c r="B3335">
        <v>0</v>
      </c>
      <c r="C3335" t="s">
        <v>7612</v>
      </c>
      <c r="D3335">
        <v>8</v>
      </c>
      <c r="E3335">
        <v>9</v>
      </c>
      <c r="F3335" s="134">
        <v>0.88888900000000004</v>
      </c>
      <c r="G3335" t="s">
        <v>4601</v>
      </c>
      <c r="H3335">
        <v>0</v>
      </c>
      <c r="I3335" t="s">
        <v>4595</v>
      </c>
      <c r="J3335">
        <v>0</v>
      </c>
      <c r="K3335">
        <v>0</v>
      </c>
      <c r="L3335" t="s">
        <v>4595</v>
      </c>
      <c r="M3335">
        <v>0</v>
      </c>
    </row>
    <row r="3336" spans="1:1024" x14ac:dyDescent="0.2">
      <c r="A3336" t="s">
        <v>2417</v>
      </c>
      <c r="B3336">
        <v>0</v>
      </c>
      <c r="C3336" t="s">
        <v>6960</v>
      </c>
      <c r="D3336">
        <v>9</v>
      </c>
      <c r="E3336">
        <v>9</v>
      </c>
      <c r="F3336" s="134">
        <v>1</v>
      </c>
      <c r="G3336" t="s">
        <v>1439</v>
      </c>
      <c r="H3336" t="s">
        <v>6255</v>
      </c>
      <c r="I3336">
        <v>2.8000000000000002E-24</v>
      </c>
      <c r="J3336" t="s">
        <v>6256</v>
      </c>
      <c r="K3336" t="s">
        <v>5239</v>
      </c>
      <c r="L3336">
        <v>1.3999999999999999E-32</v>
      </c>
      <c r="M3336" t="s">
        <v>4948</v>
      </c>
    </row>
    <row r="3337" spans="1:1024" x14ac:dyDescent="0.2">
      <c r="A3337" t="s">
        <v>2417</v>
      </c>
      <c r="B3337">
        <v>0</v>
      </c>
      <c r="C3337" t="s">
        <v>1060</v>
      </c>
      <c r="D3337">
        <v>9</v>
      </c>
      <c r="E3337">
        <v>9</v>
      </c>
      <c r="F3337" s="134">
        <v>1</v>
      </c>
      <c r="G3337" t="s">
        <v>130</v>
      </c>
      <c r="H3337">
        <v>0</v>
      </c>
      <c r="I3337" t="s">
        <v>4595</v>
      </c>
      <c r="J3337">
        <v>0</v>
      </c>
      <c r="K3337" t="s">
        <v>7487</v>
      </c>
      <c r="L3337">
        <v>8.6000000000000003E-5</v>
      </c>
      <c r="M3337" t="s">
        <v>6450</v>
      </c>
    </row>
    <row r="3338" spans="1:1024" x14ac:dyDescent="0.2">
      <c r="A3338" t="s">
        <v>2417</v>
      </c>
      <c r="B3338">
        <v>0</v>
      </c>
      <c r="C3338" t="s">
        <v>7613</v>
      </c>
      <c r="D3338">
        <v>9</v>
      </c>
      <c r="E3338">
        <v>9</v>
      </c>
      <c r="F3338" s="134">
        <v>1</v>
      </c>
      <c r="G3338" t="s">
        <v>4601</v>
      </c>
      <c r="H3338">
        <v>0</v>
      </c>
      <c r="I3338" t="s">
        <v>4595</v>
      </c>
      <c r="J3338">
        <v>0</v>
      </c>
      <c r="K3338" t="s">
        <v>7614</v>
      </c>
      <c r="L3338">
        <v>9.9999999999999995E-8</v>
      </c>
      <c r="M3338" t="s">
        <v>7615</v>
      </c>
    </row>
    <row r="3339" spans="1:1024" s="53" customFormat="1" x14ac:dyDescent="0.2">
      <c r="A3339" s="53" t="s">
        <v>2417</v>
      </c>
      <c r="B3339">
        <v>0</v>
      </c>
      <c r="C3339" s="53" t="s">
        <v>4648</v>
      </c>
      <c r="D3339" s="53">
        <v>9</v>
      </c>
      <c r="E3339" s="53">
        <v>9</v>
      </c>
      <c r="F3339" s="136">
        <v>1</v>
      </c>
      <c r="G3339" t="s">
        <v>679</v>
      </c>
      <c r="H3339" t="s">
        <v>4649</v>
      </c>
      <c r="I3339">
        <v>1.3E-7</v>
      </c>
      <c r="J3339" t="s">
        <v>4650</v>
      </c>
      <c r="K3339" t="s">
        <v>4651</v>
      </c>
      <c r="L3339">
        <v>3.9999999999999998E-23</v>
      </c>
      <c r="M3339" t="s">
        <v>4652</v>
      </c>
      <c r="AKX3339"/>
      <c r="AKY3339"/>
      <c r="AKZ3339"/>
      <c r="ALA3339"/>
      <c r="ALB3339"/>
      <c r="ALC3339"/>
      <c r="ALD3339"/>
      <c r="ALE3339"/>
      <c r="ALF3339"/>
      <c r="ALG3339"/>
      <c r="ALH3339"/>
      <c r="ALI3339"/>
      <c r="ALJ3339"/>
      <c r="ALK3339"/>
      <c r="ALL3339"/>
      <c r="ALM3339"/>
      <c r="ALN3339"/>
      <c r="ALO3339"/>
      <c r="ALP3339"/>
      <c r="ALQ3339"/>
      <c r="ALR3339"/>
      <c r="ALS3339"/>
      <c r="ALT3339"/>
      <c r="ALU3339"/>
      <c r="ALV3339"/>
      <c r="ALW3339"/>
      <c r="ALX3339"/>
      <c r="ALY3339"/>
      <c r="ALZ3339"/>
      <c r="AMA3339"/>
      <c r="AMB3339"/>
      <c r="AMC3339"/>
      <c r="AMD3339"/>
      <c r="AME3339"/>
      <c r="AMF3339"/>
      <c r="AMG3339"/>
      <c r="AMH3339"/>
      <c r="AMI3339"/>
      <c r="AMJ3339"/>
    </row>
    <row r="3340" spans="1:1024" x14ac:dyDescent="0.2">
      <c r="A3340" t="s">
        <v>2467</v>
      </c>
      <c r="B3340">
        <v>0</v>
      </c>
      <c r="C3340" t="s">
        <v>5340</v>
      </c>
      <c r="D3340">
        <v>1</v>
      </c>
      <c r="E3340">
        <v>3</v>
      </c>
      <c r="F3340" s="134">
        <v>0.33333299999999999</v>
      </c>
      <c r="G3340" t="s">
        <v>842</v>
      </c>
      <c r="H3340">
        <v>0</v>
      </c>
      <c r="I3340" t="s">
        <v>4595</v>
      </c>
      <c r="J3340">
        <v>0</v>
      </c>
      <c r="K3340" t="s">
        <v>5170</v>
      </c>
      <c r="L3340">
        <v>1.1E-31</v>
      </c>
      <c r="M3340" t="s">
        <v>4958</v>
      </c>
    </row>
    <row r="3341" spans="1:1024" x14ac:dyDescent="0.2">
      <c r="A3341" t="s">
        <v>2467</v>
      </c>
      <c r="B3341">
        <v>0</v>
      </c>
      <c r="C3341" t="s">
        <v>5426</v>
      </c>
      <c r="D3341">
        <v>1</v>
      </c>
      <c r="E3341">
        <v>3</v>
      </c>
      <c r="F3341" s="134">
        <v>0.33333299999999999</v>
      </c>
      <c r="G3341" t="s">
        <v>636</v>
      </c>
      <c r="H3341">
        <v>0</v>
      </c>
      <c r="I3341" t="s">
        <v>4595</v>
      </c>
      <c r="J3341">
        <v>0</v>
      </c>
      <c r="K3341" t="s">
        <v>5190</v>
      </c>
      <c r="L3341">
        <v>6.5000000000000003E-87</v>
      </c>
      <c r="M3341" t="s">
        <v>4794</v>
      </c>
    </row>
    <row r="3342" spans="1:1024" x14ac:dyDescent="0.2">
      <c r="A3342" t="s">
        <v>2467</v>
      </c>
      <c r="B3342">
        <v>0</v>
      </c>
      <c r="C3342" t="s">
        <v>5415</v>
      </c>
      <c r="D3342">
        <v>1</v>
      </c>
      <c r="E3342">
        <v>3</v>
      </c>
      <c r="F3342" s="134">
        <v>0.33333299999999999</v>
      </c>
      <c r="G3342" t="s">
        <v>5416</v>
      </c>
      <c r="H3342" t="s">
        <v>5166</v>
      </c>
      <c r="I3342">
        <v>1.1999999999999999E-128</v>
      </c>
      <c r="J3342" t="s">
        <v>4607</v>
      </c>
      <c r="K3342" t="s">
        <v>5417</v>
      </c>
      <c r="L3342">
        <v>4.1999999999999999E-194</v>
      </c>
      <c r="M3342" t="s">
        <v>5418</v>
      </c>
    </row>
    <row r="3343" spans="1:1024" x14ac:dyDescent="0.2">
      <c r="A3343" t="s">
        <v>2467</v>
      </c>
      <c r="B3343">
        <v>0</v>
      </c>
      <c r="C3343" t="s">
        <v>5341</v>
      </c>
      <c r="D3343">
        <v>1</v>
      </c>
      <c r="E3343">
        <v>3</v>
      </c>
      <c r="F3343" s="134">
        <v>0.33333299999999999</v>
      </c>
      <c r="G3343" t="s">
        <v>607</v>
      </c>
      <c r="H3343" t="s">
        <v>5342</v>
      </c>
      <c r="I3343">
        <v>3.5999999999999998E-6</v>
      </c>
      <c r="J3343" t="s">
        <v>4741</v>
      </c>
      <c r="K3343" t="s">
        <v>5343</v>
      </c>
      <c r="L3343">
        <v>2.7000000000000001E-48</v>
      </c>
      <c r="M3343" t="s">
        <v>5344</v>
      </c>
    </row>
    <row r="3344" spans="1:1024" x14ac:dyDescent="0.2">
      <c r="A3344" t="s">
        <v>2467</v>
      </c>
      <c r="B3344">
        <v>0</v>
      </c>
      <c r="C3344" t="s">
        <v>5270</v>
      </c>
      <c r="D3344">
        <v>1</v>
      </c>
      <c r="E3344">
        <v>3</v>
      </c>
      <c r="F3344" s="134">
        <v>0.33333299999999999</v>
      </c>
      <c r="G3344" t="s">
        <v>5271</v>
      </c>
      <c r="H3344">
        <v>0</v>
      </c>
      <c r="I3344" t="s">
        <v>4595</v>
      </c>
      <c r="J3344">
        <v>0</v>
      </c>
      <c r="K3344" t="s">
        <v>4697</v>
      </c>
      <c r="L3344">
        <v>0</v>
      </c>
      <c r="M3344" t="s">
        <v>5272</v>
      </c>
    </row>
    <row r="3345" spans="1:13" x14ac:dyDescent="0.2">
      <c r="A3345" t="s">
        <v>2467</v>
      </c>
      <c r="B3345">
        <v>0</v>
      </c>
      <c r="C3345" t="s">
        <v>5273</v>
      </c>
      <c r="D3345">
        <v>1</v>
      </c>
      <c r="E3345">
        <v>3</v>
      </c>
      <c r="F3345" s="134">
        <v>0.33333299999999999</v>
      </c>
      <c r="G3345" t="s">
        <v>607</v>
      </c>
      <c r="H3345" t="s">
        <v>5274</v>
      </c>
      <c r="I3345">
        <v>3.8000000000000001E-9</v>
      </c>
      <c r="J3345" t="s">
        <v>5275</v>
      </c>
      <c r="K3345" t="s">
        <v>4952</v>
      </c>
      <c r="L3345">
        <v>9.9999999999999993E-41</v>
      </c>
      <c r="M3345" t="s">
        <v>5276</v>
      </c>
    </row>
    <row r="3346" spans="1:13" x14ac:dyDescent="0.2">
      <c r="A3346" t="s">
        <v>2467</v>
      </c>
      <c r="B3346">
        <v>0</v>
      </c>
      <c r="C3346" t="s">
        <v>7594</v>
      </c>
      <c r="D3346">
        <v>1</v>
      </c>
      <c r="E3346">
        <v>3</v>
      </c>
      <c r="F3346" s="134">
        <v>0.33333299999999999</v>
      </c>
      <c r="G3346">
        <v>0</v>
      </c>
      <c r="H3346">
        <v>0</v>
      </c>
      <c r="I3346" t="s">
        <v>4595</v>
      </c>
      <c r="J3346">
        <v>0</v>
      </c>
      <c r="K3346" t="s">
        <v>4637</v>
      </c>
      <c r="L3346">
        <v>3.3999999999999997E-7</v>
      </c>
      <c r="M3346" t="s">
        <v>7595</v>
      </c>
    </row>
    <row r="3347" spans="1:13" x14ac:dyDescent="0.2">
      <c r="A3347" t="s">
        <v>2467</v>
      </c>
      <c r="B3347">
        <v>0</v>
      </c>
      <c r="C3347" t="s">
        <v>6387</v>
      </c>
      <c r="D3347">
        <v>1</v>
      </c>
      <c r="E3347">
        <v>3</v>
      </c>
      <c r="F3347" s="134">
        <v>0.33333299999999999</v>
      </c>
      <c r="G3347" t="s">
        <v>4973</v>
      </c>
      <c r="H3347">
        <v>0</v>
      </c>
      <c r="I3347" t="s">
        <v>4595</v>
      </c>
      <c r="J3347">
        <v>0</v>
      </c>
      <c r="K3347" t="s">
        <v>6388</v>
      </c>
      <c r="L3347">
        <v>1.1999999999999999E-17</v>
      </c>
      <c r="M3347" t="s">
        <v>6389</v>
      </c>
    </row>
    <row r="3348" spans="1:13" x14ac:dyDescent="0.2">
      <c r="A3348" t="s">
        <v>2467</v>
      </c>
      <c r="B3348">
        <v>0</v>
      </c>
      <c r="C3348" t="s">
        <v>7616</v>
      </c>
      <c r="D3348">
        <v>1</v>
      </c>
      <c r="E3348">
        <v>3</v>
      </c>
      <c r="F3348" s="134">
        <v>0.33333299999999999</v>
      </c>
      <c r="G3348" t="s">
        <v>4601</v>
      </c>
      <c r="H3348">
        <v>0</v>
      </c>
      <c r="I3348" t="s">
        <v>4595</v>
      </c>
      <c r="J3348">
        <v>0</v>
      </c>
      <c r="K3348" t="s">
        <v>4677</v>
      </c>
      <c r="L3348">
        <v>4.3000000000000003E-6</v>
      </c>
      <c r="M3348" t="s">
        <v>4678</v>
      </c>
    </row>
    <row r="3349" spans="1:13" x14ac:dyDescent="0.2">
      <c r="A3349" t="s">
        <v>2467</v>
      </c>
      <c r="B3349">
        <v>0</v>
      </c>
      <c r="C3349" t="s">
        <v>6552</v>
      </c>
      <c r="D3349">
        <v>1</v>
      </c>
      <c r="E3349">
        <v>3</v>
      </c>
      <c r="F3349" s="134">
        <v>0.33333299999999999</v>
      </c>
      <c r="G3349">
        <v>0</v>
      </c>
      <c r="H3349" t="s">
        <v>6553</v>
      </c>
      <c r="I3349">
        <v>6.3999999999999999E-11</v>
      </c>
      <c r="J3349" t="s">
        <v>6554</v>
      </c>
      <c r="K3349" t="s">
        <v>6555</v>
      </c>
      <c r="L3349">
        <v>3.5000000000000002E-17</v>
      </c>
      <c r="M3349" t="s">
        <v>6556</v>
      </c>
    </row>
    <row r="3350" spans="1:13" x14ac:dyDescent="0.2">
      <c r="A3350" t="s">
        <v>2467</v>
      </c>
      <c r="B3350">
        <v>0</v>
      </c>
      <c r="C3350" t="s">
        <v>6509</v>
      </c>
      <c r="D3350">
        <v>1</v>
      </c>
      <c r="E3350">
        <v>3</v>
      </c>
      <c r="F3350" s="134">
        <v>0.33333299999999999</v>
      </c>
      <c r="G3350">
        <v>0</v>
      </c>
      <c r="H3350" t="s">
        <v>6510</v>
      </c>
      <c r="I3350">
        <v>2.9000000000000002E-8</v>
      </c>
      <c r="J3350" t="s">
        <v>5641</v>
      </c>
      <c r="K3350" t="s">
        <v>6511</v>
      </c>
      <c r="L3350">
        <v>9.9999999999999993E-41</v>
      </c>
      <c r="M3350" t="s">
        <v>4609</v>
      </c>
    </row>
    <row r="3351" spans="1:13" x14ac:dyDescent="0.2">
      <c r="A3351" t="s">
        <v>2467</v>
      </c>
      <c r="B3351">
        <v>0</v>
      </c>
      <c r="C3351" t="s">
        <v>5045</v>
      </c>
      <c r="D3351">
        <v>1</v>
      </c>
      <c r="E3351">
        <v>3</v>
      </c>
      <c r="F3351" s="134">
        <v>0.33333299999999999</v>
      </c>
      <c r="G3351">
        <v>0</v>
      </c>
      <c r="H3351">
        <v>0</v>
      </c>
      <c r="I3351" t="s">
        <v>4595</v>
      </c>
      <c r="J3351">
        <v>0</v>
      </c>
      <c r="K3351">
        <v>0</v>
      </c>
      <c r="L3351" t="s">
        <v>4595</v>
      </c>
      <c r="M3351">
        <v>0</v>
      </c>
    </row>
    <row r="3352" spans="1:13" x14ac:dyDescent="0.2">
      <c r="A3352" t="s">
        <v>2467</v>
      </c>
      <c r="B3352">
        <v>0</v>
      </c>
      <c r="C3352" t="s">
        <v>7617</v>
      </c>
      <c r="D3352">
        <v>1</v>
      </c>
      <c r="E3352">
        <v>3</v>
      </c>
      <c r="F3352" s="134">
        <v>0.33333299999999999</v>
      </c>
      <c r="G3352" t="s">
        <v>4973</v>
      </c>
      <c r="H3352" t="s">
        <v>7618</v>
      </c>
      <c r="I3352">
        <v>1.0999999999999999E-9</v>
      </c>
      <c r="J3352" t="s">
        <v>5908</v>
      </c>
      <c r="K3352" t="s">
        <v>7619</v>
      </c>
      <c r="L3352">
        <v>7.4999999999999996E-19</v>
      </c>
      <c r="M3352" t="s">
        <v>7620</v>
      </c>
    </row>
    <row r="3353" spans="1:13" x14ac:dyDescent="0.2">
      <c r="A3353" t="s">
        <v>2467</v>
      </c>
      <c r="B3353">
        <v>0</v>
      </c>
      <c r="C3353" t="s">
        <v>5419</v>
      </c>
      <c r="D3353">
        <v>2</v>
      </c>
      <c r="E3353">
        <v>3</v>
      </c>
      <c r="F3353" s="134">
        <v>0.66666700000000001</v>
      </c>
      <c r="G3353" t="s">
        <v>5392</v>
      </c>
      <c r="H3353" t="s">
        <v>4613</v>
      </c>
      <c r="I3353">
        <v>1.6999999999999999E-22</v>
      </c>
      <c r="J3353" t="s">
        <v>4614</v>
      </c>
      <c r="K3353" t="s">
        <v>5420</v>
      </c>
      <c r="L3353">
        <v>9.7999999999999994E-71</v>
      </c>
      <c r="M3353" t="s">
        <v>4748</v>
      </c>
    </row>
    <row r="3354" spans="1:13" x14ac:dyDescent="0.2">
      <c r="A3354" t="s">
        <v>2467</v>
      </c>
      <c r="B3354">
        <v>0</v>
      </c>
      <c r="C3354" t="s">
        <v>5388</v>
      </c>
      <c r="D3354">
        <v>2</v>
      </c>
      <c r="E3354">
        <v>3</v>
      </c>
      <c r="F3354" s="134">
        <v>0.66666700000000001</v>
      </c>
      <c r="G3354" t="s">
        <v>4601</v>
      </c>
      <c r="H3354">
        <v>0</v>
      </c>
      <c r="I3354" t="s">
        <v>4595</v>
      </c>
      <c r="J3354">
        <v>0</v>
      </c>
      <c r="K3354" t="s">
        <v>5190</v>
      </c>
      <c r="L3354">
        <v>4.3999999999999997E-9</v>
      </c>
      <c r="M3354" t="s">
        <v>4794</v>
      </c>
    </row>
    <row r="3355" spans="1:13" x14ac:dyDescent="0.2">
      <c r="A3355" t="s">
        <v>2467</v>
      </c>
      <c r="B3355">
        <v>0</v>
      </c>
      <c r="C3355" t="s">
        <v>7611</v>
      </c>
      <c r="D3355">
        <v>2</v>
      </c>
      <c r="E3355">
        <v>3</v>
      </c>
      <c r="F3355" s="134">
        <v>0.66666700000000001</v>
      </c>
      <c r="G3355" t="s">
        <v>139</v>
      </c>
      <c r="H3355">
        <v>0</v>
      </c>
      <c r="I3355" t="s">
        <v>4595</v>
      </c>
      <c r="J3355">
        <v>0</v>
      </c>
      <c r="K3355" t="s">
        <v>6789</v>
      </c>
      <c r="L3355">
        <v>1.6999999999999999E-17</v>
      </c>
      <c r="M3355" t="s">
        <v>6790</v>
      </c>
    </row>
    <row r="3356" spans="1:13" x14ac:dyDescent="0.2">
      <c r="A3356" t="s">
        <v>2467</v>
      </c>
      <c r="B3356">
        <v>0</v>
      </c>
      <c r="C3356" t="s">
        <v>7612</v>
      </c>
      <c r="D3356">
        <v>2</v>
      </c>
      <c r="E3356">
        <v>3</v>
      </c>
      <c r="F3356" s="134">
        <v>0.66666700000000001</v>
      </c>
      <c r="G3356" t="s">
        <v>4601</v>
      </c>
      <c r="H3356">
        <v>0</v>
      </c>
      <c r="I3356" t="s">
        <v>4595</v>
      </c>
      <c r="J3356">
        <v>0</v>
      </c>
      <c r="K3356">
        <v>0</v>
      </c>
      <c r="L3356" t="s">
        <v>4595</v>
      </c>
      <c r="M3356">
        <v>0</v>
      </c>
    </row>
    <row r="3357" spans="1:13" x14ac:dyDescent="0.2">
      <c r="A3357" t="s">
        <v>2467</v>
      </c>
      <c r="B3357">
        <v>0</v>
      </c>
      <c r="C3357" t="s">
        <v>7621</v>
      </c>
      <c r="D3357">
        <v>2</v>
      </c>
      <c r="E3357">
        <v>3</v>
      </c>
      <c r="F3357" s="134">
        <v>0.66666700000000001</v>
      </c>
      <c r="G3357">
        <v>0</v>
      </c>
      <c r="H3357">
        <v>0</v>
      </c>
      <c r="I3357" t="s">
        <v>4595</v>
      </c>
      <c r="J3357">
        <v>0</v>
      </c>
      <c r="K3357">
        <v>0</v>
      </c>
      <c r="L3357" t="s">
        <v>4595</v>
      </c>
      <c r="M3357">
        <v>0</v>
      </c>
    </row>
    <row r="3358" spans="1:13" x14ac:dyDescent="0.2">
      <c r="A3358" t="s">
        <v>2467</v>
      </c>
      <c r="B3358">
        <v>0</v>
      </c>
      <c r="C3358" t="s">
        <v>7622</v>
      </c>
      <c r="D3358">
        <v>2</v>
      </c>
      <c r="E3358">
        <v>3</v>
      </c>
      <c r="F3358" s="134">
        <v>0.66666700000000001</v>
      </c>
      <c r="G3358">
        <v>0</v>
      </c>
      <c r="H3358">
        <v>0</v>
      </c>
      <c r="I3358" t="s">
        <v>4595</v>
      </c>
      <c r="J3358">
        <v>0</v>
      </c>
      <c r="K3358">
        <v>0</v>
      </c>
      <c r="L3358" t="s">
        <v>4595</v>
      </c>
      <c r="M3358">
        <v>0</v>
      </c>
    </row>
    <row r="3359" spans="1:13" x14ac:dyDescent="0.2">
      <c r="A3359" t="s">
        <v>2467</v>
      </c>
      <c r="B3359">
        <v>0</v>
      </c>
      <c r="C3359" t="s">
        <v>5429</v>
      </c>
      <c r="D3359">
        <v>3</v>
      </c>
      <c r="E3359">
        <v>3</v>
      </c>
      <c r="F3359" s="134">
        <v>1</v>
      </c>
      <c r="G3359" t="s">
        <v>298</v>
      </c>
      <c r="H3359" t="s">
        <v>5430</v>
      </c>
      <c r="I3359">
        <v>8.5E-9</v>
      </c>
      <c r="J3359" t="s">
        <v>5431</v>
      </c>
      <c r="K3359" t="s">
        <v>5432</v>
      </c>
      <c r="L3359">
        <v>3.8000000000000001E-17</v>
      </c>
      <c r="M3359" t="s">
        <v>5433</v>
      </c>
    </row>
    <row r="3360" spans="1:13" x14ac:dyDescent="0.2">
      <c r="A3360" t="s">
        <v>2467</v>
      </c>
      <c r="B3360">
        <v>0</v>
      </c>
      <c r="C3360" t="s">
        <v>6960</v>
      </c>
      <c r="D3360">
        <v>3</v>
      </c>
      <c r="E3360">
        <v>3</v>
      </c>
      <c r="F3360" s="134">
        <v>1</v>
      </c>
      <c r="G3360" t="s">
        <v>1439</v>
      </c>
      <c r="H3360" t="s">
        <v>6255</v>
      </c>
      <c r="I3360">
        <v>2.8000000000000002E-24</v>
      </c>
      <c r="J3360" t="s">
        <v>6256</v>
      </c>
      <c r="K3360" t="s">
        <v>5239</v>
      </c>
      <c r="L3360">
        <v>1.3999999999999999E-32</v>
      </c>
      <c r="M3360" t="s">
        <v>4948</v>
      </c>
    </row>
    <row r="3361" spans="1:1024" x14ac:dyDescent="0.2">
      <c r="A3361" t="s">
        <v>2467</v>
      </c>
      <c r="B3361">
        <v>0</v>
      </c>
      <c r="C3361" t="s">
        <v>5404</v>
      </c>
      <c r="D3361">
        <v>3</v>
      </c>
      <c r="E3361">
        <v>3</v>
      </c>
      <c r="F3361" s="134">
        <v>1</v>
      </c>
      <c r="G3361" t="s">
        <v>679</v>
      </c>
      <c r="H3361" t="s">
        <v>5405</v>
      </c>
      <c r="I3361">
        <v>4.0999999999999997E-6</v>
      </c>
      <c r="J3361" t="s">
        <v>5406</v>
      </c>
      <c r="K3361" t="s">
        <v>4637</v>
      </c>
      <c r="L3361">
        <v>7.2000000000000005E-57</v>
      </c>
      <c r="M3361" t="s">
        <v>5407</v>
      </c>
    </row>
    <row r="3362" spans="1:1024" x14ac:dyDescent="0.2">
      <c r="A3362" t="s">
        <v>2467</v>
      </c>
      <c r="B3362">
        <v>0</v>
      </c>
      <c r="C3362" t="s">
        <v>7623</v>
      </c>
      <c r="D3362">
        <v>3</v>
      </c>
      <c r="E3362">
        <v>3</v>
      </c>
      <c r="F3362" s="134">
        <v>1</v>
      </c>
      <c r="G3362">
        <v>0</v>
      </c>
      <c r="H3362">
        <v>0</v>
      </c>
      <c r="I3362" t="s">
        <v>4595</v>
      </c>
      <c r="J3362">
        <v>0</v>
      </c>
      <c r="K3362">
        <v>0</v>
      </c>
      <c r="L3362" t="s">
        <v>4595</v>
      </c>
      <c r="M3362">
        <v>0</v>
      </c>
    </row>
    <row r="3363" spans="1:1024" x14ac:dyDescent="0.2">
      <c r="A3363" t="s">
        <v>2467</v>
      </c>
      <c r="B3363">
        <v>0</v>
      </c>
      <c r="C3363" t="s">
        <v>7624</v>
      </c>
      <c r="D3363">
        <v>3</v>
      </c>
      <c r="E3363">
        <v>3</v>
      </c>
      <c r="F3363" s="134">
        <v>1</v>
      </c>
      <c r="G3363">
        <v>0</v>
      </c>
      <c r="H3363">
        <v>0</v>
      </c>
      <c r="I3363" t="s">
        <v>4595</v>
      </c>
      <c r="J3363">
        <v>0</v>
      </c>
      <c r="K3363">
        <v>0</v>
      </c>
      <c r="L3363" t="s">
        <v>4595</v>
      </c>
      <c r="M3363">
        <v>0</v>
      </c>
    </row>
    <row r="3364" spans="1:1024" x14ac:dyDescent="0.2">
      <c r="A3364" t="s">
        <v>2467</v>
      </c>
      <c r="B3364">
        <v>0</v>
      </c>
      <c r="C3364" t="s">
        <v>7625</v>
      </c>
      <c r="D3364">
        <v>3</v>
      </c>
      <c r="E3364">
        <v>3</v>
      </c>
      <c r="F3364" s="134">
        <v>1</v>
      </c>
      <c r="G3364">
        <v>0</v>
      </c>
      <c r="H3364">
        <v>0</v>
      </c>
      <c r="I3364" t="s">
        <v>4595</v>
      </c>
      <c r="J3364">
        <v>0</v>
      </c>
      <c r="K3364">
        <v>0</v>
      </c>
      <c r="L3364" t="s">
        <v>4595</v>
      </c>
      <c r="M3364">
        <v>0</v>
      </c>
    </row>
    <row r="3365" spans="1:1024" s="53" customFormat="1" x14ac:dyDescent="0.2">
      <c r="A3365" s="53" t="s">
        <v>2467</v>
      </c>
      <c r="B3365">
        <v>0</v>
      </c>
      <c r="C3365" s="53" t="s">
        <v>7626</v>
      </c>
      <c r="D3365" s="53">
        <v>3</v>
      </c>
      <c r="E3365" s="53">
        <v>3</v>
      </c>
      <c r="F3365" s="136">
        <v>1</v>
      </c>
      <c r="G3365">
        <v>0</v>
      </c>
      <c r="H3365">
        <v>0</v>
      </c>
      <c r="I3365" t="s">
        <v>4595</v>
      </c>
      <c r="J3365">
        <v>0</v>
      </c>
      <c r="K3365">
        <v>0</v>
      </c>
      <c r="L3365" t="s">
        <v>4595</v>
      </c>
      <c r="M3365">
        <v>0</v>
      </c>
      <c r="AKX3365"/>
      <c r="AKY3365"/>
      <c r="AKZ3365"/>
      <c r="ALA3365"/>
      <c r="ALB3365"/>
      <c r="ALC3365"/>
      <c r="ALD3365"/>
      <c r="ALE3365"/>
      <c r="ALF3365"/>
      <c r="ALG3365"/>
      <c r="ALH3365"/>
      <c r="ALI3365"/>
      <c r="ALJ3365"/>
      <c r="ALK3365"/>
      <c r="ALL3365"/>
      <c r="ALM3365"/>
      <c r="ALN3365"/>
      <c r="ALO3365"/>
      <c r="ALP3365"/>
      <c r="ALQ3365"/>
      <c r="ALR3365"/>
      <c r="ALS3365"/>
      <c r="ALT3365"/>
      <c r="ALU3365"/>
      <c r="ALV3365"/>
      <c r="ALW3365"/>
      <c r="ALX3365"/>
      <c r="ALY3365"/>
      <c r="ALZ3365"/>
      <c r="AMA3365"/>
      <c r="AMB3365"/>
      <c r="AMC3365"/>
      <c r="AMD3365"/>
      <c r="AME3365"/>
      <c r="AMF3365"/>
      <c r="AMG3365"/>
      <c r="AMH3365"/>
      <c r="AMI3365"/>
      <c r="AMJ3365"/>
    </row>
    <row r="3366" spans="1:1024" x14ac:dyDescent="0.2">
      <c r="A3366" t="s">
        <v>36</v>
      </c>
      <c r="B3366" t="s">
        <v>1998</v>
      </c>
      <c r="C3366" t="s">
        <v>5438</v>
      </c>
      <c r="D3366">
        <v>1</v>
      </c>
      <c r="E3366">
        <v>3</v>
      </c>
      <c r="F3366" s="134">
        <v>0.33333299999999999</v>
      </c>
      <c r="G3366" t="s">
        <v>5439</v>
      </c>
      <c r="H3366" t="s">
        <v>4982</v>
      </c>
      <c r="I3366">
        <v>9.6999999999999995E-42</v>
      </c>
      <c r="J3366" t="s">
        <v>4599</v>
      </c>
      <c r="K3366" t="s">
        <v>4983</v>
      </c>
      <c r="L3366">
        <v>7.0999999999999998E-115</v>
      </c>
      <c r="M3366" t="s">
        <v>5111</v>
      </c>
    </row>
    <row r="3367" spans="1:1024" x14ac:dyDescent="0.2">
      <c r="A3367" t="s">
        <v>36</v>
      </c>
      <c r="B3367" t="s">
        <v>1998</v>
      </c>
      <c r="C3367" t="s">
        <v>4627</v>
      </c>
      <c r="D3367">
        <v>1</v>
      </c>
      <c r="E3367">
        <v>3</v>
      </c>
      <c r="F3367" s="134">
        <v>0.33333299999999999</v>
      </c>
      <c r="G3367">
        <v>0</v>
      </c>
      <c r="H3367">
        <v>0</v>
      </c>
      <c r="I3367" t="s">
        <v>4595</v>
      </c>
      <c r="J3367">
        <v>0</v>
      </c>
      <c r="K3367">
        <v>0</v>
      </c>
      <c r="L3367" t="s">
        <v>4595</v>
      </c>
      <c r="M3367">
        <v>0</v>
      </c>
    </row>
    <row r="3368" spans="1:1024" x14ac:dyDescent="0.2">
      <c r="A3368" t="s">
        <v>36</v>
      </c>
      <c r="B3368" t="s">
        <v>1998</v>
      </c>
      <c r="C3368" t="s">
        <v>5585</v>
      </c>
      <c r="D3368">
        <v>1</v>
      </c>
      <c r="E3368">
        <v>3</v>
      </c>
      <c r="F3368" s="134">
        <v>0.33333299999999999</v>
      </c>
      <c r="G3368">
        <v>0</v>
      </c>
      <c r="H3368">
        <v>0</v>
      </c>
      <c r="I3368" t="s">
        <v>4595</v>
      </c>
      <c r="J3368">
        <v>0</v>
      </c>
      <c r="K3368">
        <v>0</v>
      </c>
      <c r="L3368" t="s">
        <v>4595</v>
      </c>
      <c r="M3368">
        <v>0</v>
      </c>
    </row>
    <row r="3369" spans="1:1024" x14ac:dyDescent="0.2">
      <c r="A3369" t="s">
        <v>36</v>
      </c>
      <c r="B3369" t="s">
        <v>1998</v>
      </c>
      <c r="C3369" t="s">
        <v>5427</v>
      </c>
      <c r="D3369">
        <v>2</v>
      </c>
      <c r="E3369">
        <v>3</v>
      </c>
      <c r="F3369" s="134">
        <v>0.66666700000000001</v>
      </c>
      <c r="G3369" t="s">
        <v>5428</v>
      </c>
      <c r="H3369">
        <v>0</v>
      </c>
      <c r="I3369" t="s">
        <v>4595</v>
      </c>
      <c r="J3369">
        <v>0</v>
      </c>
      <c r="K3369" t="s">
        <v>5190</v>
      </c>
      <c r="L3369">
        <v>1.1E-77</v>
      </c>
      <c r="M3369" t="s">
        <v>4794</v>
      </c>
    </row>
    <row r="3370" spans="1:1024" x14ac:dyDescent="0.2">
      <c r="A3370" t="s">
        <v>36</v>
      </c>
      <c r="B3370" t="s">
        <v>1998</v>
      </c>
      <c r="C3370" t="s">
        <v>5404</v>
      </c>
      <c r="D3370">
        <v>2</v>
      </c>
      <c r="E3370">
        <v>3</v>
      </c>
      <c r="F3370" s="134">
        <v>0.66666700000000001</v>
      </c>
      <c r="G3370" t="s">
        <v>679</v>
      </c>
      <c r="H3370" t="s">
        <v>5405</v>
      </c>
      <c r="I3370">
        <v>4.0999999999999997E-6</v>
      </c>
      <c r="J3370" t="s">
        <v>5406</v>
      </c>
      <c r="K3370" t="s">
        <v>4637</v>
      </c>
      <c r="L3370">
        <v>7.2000000000000005E-57</v>
      </c>
      <c r="M3370" t="s">
        <v>5407</v>
      </c>
    </row>
    <row r="3371" spans="1:1024" x14ac:dyDescent="0.2">
      <c r="A3371" t="s">
        <v>36</v>
      </c>
      <c r="B3371" t="s">
        <v>1998</v>
      </c>
      <c r="C3371" t="s">
        <v>6794</v>
      </c>
      <c r="D3371">
        <v>2</v>
      </c>
      <c r="E3371">
        <v>3</v>
      </c>
      <c r="F3371" s="134">
        <v>0.66666700000000001</v>
      </c>
      <c r="G3371" t="s">
        <v>6795</v>
      </c>
      <c r="H3371" t="s">
        <v>6796</v>
      </c>
      <c r="I3371">
        <v>1.8000000000000001E-72</v>
      </c>
      <c r="J3371" t="s">
        <v>6797</v>
      </c>
      <c r="K3371" t="s">
        <v>6798</v>
      </c>
      <c r="L3371">
        <v>2.4000000000000002E-146</v>
      </c>
      <c r="M3371" t="s">
        <v>6799</v>
      </c>
    </row>
    <row r="3372" spans="1:1024" x14ac:dyDescent="0.2">
      <c r="A3372" t="s">
        <v>36</v>
      </c>
      <c r="B3372" t="s">
        <v>1998</v>
      </c>
      <c r="C3372" t="s">
        <v>7627</v>
      </c>
      <c r="D3372">
        <v>2</v>
      </c>
      <c r="E3372">
        <v>3</v>
      </c>
      <c r="F3372" s="134">
        <v>0.66666700000000001</v>
      </c>
      <c r="G3372">
        <v>0</v>
      </c>
      <c r="H3372">
        <v>0</v>
      </c>
      <c r="I3372" t="s">
        <v>4595</v>
      </c>
      <c r="J3372">
        <v>0</v>
      </c>
      <c r="K3372">
        <v>0</v>
      </c>
      <c r="L3372" t="s">
        <v>4595</v>
      </c>
      <c r="M3372">
        <v>0</v>
      </c>
    </row>
    <row r="3373" spans="1:1024" x14ac:dyDescent="0.2">
      <c r="A3373" t="s">
        <v>36</v>
      </c>
      <c r="B3373" t="s">
        <v>1998</v>
      </c>
      <c r="C3373" t="s">
        <v>1921</v>
      </c>
      <c r="D3373">
        <v>3</v>
      </c>
      <c r="E3373">
        <v>3</v>
      </c>
      <c r="F3373" s="134">
        <v>1</v>
      </c>
      <c r="G3373" t="s">
        <v>5440</v>
      </c>
      <c r="H3373" t="s">
        <v>5441</v>
      </c>
      <c r="I3373">
        <v>9.4999999999999993E-143</v>
      </c>
      <c r="J3373" t="s">
        <v>4599</v>
      </c>
      <c r="K3373" t="s">
        <v>5442</v>
      </c>
      <c r="L3373">
        <v>6.0000000000000004E-206</v>
      </c>
      <c r="M3373" t="s">
        <v>5443</v>
      </c>
    </row>
    <row r="3374" spans="1:1024" x14ac:dyDescent="0.2">
      <c r="A3374" t="s">
        <v>36</v>
      </c>
      <c r="B3374" t="s">
        <v>1998</v>
      </c>
      <c r="C3374" t="s">
        <v>5434</v>
      </c>
      <c r="D3374">
        <v>3</v>
      </c>
      <c r="E3374">
        <v>3</v>
      </c>
      <c r="F3374" s="134">
        <v>1</v>
      </c>
      <c r="G3374" t="s">
        <v>1439</v>
      </c>
      <c r="H3374" t="s">
        <v>5435</v>
      </c>
      <c r="I3374">
        <v>6.1000000000000004E-8</v>
      </c>
      <c r="J3374" t="s">
        <v>5436</v>
      </c>
      <c r="K3374" t="s">
        <v>5437</v>
      </c>
      <c r="L3374">
        <v>1.3000000000000001E-85</v>
      </c>
      <c r="M3374" t="s">
        <v>4794</v>
      </c>
    </row>
    <row r="3375" spans="1:1024" x14ac:dyDescent="0.2">
      <c r="A3375" t="s">
        <v>36</v>
      </c>
      <c r="B3375" t="s">
        <v>1998</v>
      </c>
      <c r="C3375" t="s">
        <v>5808</v>
      </c>
      <c r="D3375">
        <v>3</v>
      </c>
      <c r="E3375">
        <v>3</v>
      </c>
      <c r="F3375" s="134">
        <v>1</v>
      </c>
      <c r="G3375" t="s">
        <v>5809</v>
      </c>
      <c r="H3375" t="s">
        <v>4982</v>
      </c>
      <c r="I3375">
        <v>6.7999999999999998E-11</v>
      </c>
      <c r="J3375" t="s">
        <v>4599</v>
      </c>
      <c r="K3375" t="s">
        <v>4983</v>
      </c>
      <c r="L3375">
        <v>3.9999999999999998E-162</v>
      </c>
      <c r="M3375" t="s">
        <v>5443</v>
      </c>
    </row>
    <row r="3376" spans="1:1024" x14ac:dyDescent="0.2">
      <c r="A3376" t="s">
        <v>36</v>
      </c>
      <c r="B3376" t="s">
        <v>1998</v>
      </c>
      <c r="C3376" t="s">
        <v>1950</v>
      </c>
      <c r="D3376">
        <v>3</v>
      </c>
      <c r="E3376">
        <v>3</v>
      </c>
      <c r="F3376" s="134">
        <v>1</v>
      </c>
      <c r="G3376" t="s">
        <v>27</v>
      </c>
      <c r="H3376">
        <v>0</v>
      </c>
      <c r="I3376" t="s">
        <v>4595</v>
      </c>
      <c r="J3376">
        <v>0</v>
      </c>
      <c r="K3376" t="s">
        <v>7628</v>
      </c>
      <c r="L3376">
        <v>9E-13</v>
      </c>
      <c r="M3376" t="s">
        <v>7629</v>
      </c>
    </row>
    <row r="3377" spans="1:1024" s="53" customFormat="1" x14ac:dyDescent="0.2">
      <c r="A3377" s="53" t="s">
        <v>36</v>
      </c>
      <c r="B3377" t="s">
        <v>1998</v>
      </c>
      <c r="C3377" s="53" t="s">
        <v>7630</v>
      </c>
      <c r="D3377" s="53">
        <v>3</v>
      </c>
      <c r="E3377" s="53">
        <v>3</v>
      </c>
      <c r="F3377" s="136">
        <v>1</v>
      </c>
      <c r="G3377" t="s">
        <v>5764</v>
      </c>
      <c r="H3377" t="s">
        <v>7631</v>
      </c>
      <c r="I3377">
        <v>9.7999999999999999E-14</v>
      </c>
      <c r="J3377" t="s">
        <v>5398</v>
      </c>
      <c r="K3377" t="s">
        <v>7632</v>
      </c>
      <c r="L3377">
        <v>2.2999999999999999E-25</v>
      </c>
      <c r="M3377" t="s">
        <v>7633</v>
      </c>
      <c r="AKX3377"/>
      <c r="AKY3377"/>
      <c r="AKZ3377"/>
      <c r="ALA3377"/>
      <c r="ALB3377"/>
      <c r="ALC3377"/>
      <c r="ALD3377"/>
      <c r="ALE3377"/>
      <c r="ALF3377"/>
      <c r="ALG3377"/>
      <c r="ALH3377"/>
      <c r="ALI3377"/>
      <c r="ALJ3377"/>
      <c r="ALK3377"/>
      <c r="ALL3377"/>
      <c r="ALM3377"/>
      <c r="ALN3377"/>
      <c r="ALO3377"/>
      <c r="ALP3377"/>
      <c r="ALQ3377"/>
      <c r="ALR3377"/>
      <c r="ALS3377"/>
      <c r="ALT3377"/>
      <c r="ALU3377"/>
      <c r="ALV3377"/>
      <c r="ALW3377"/>
      <c r="ALX3377"/>
      <c r="ALY3377"/>
      <c r="ALZ3377"/>
      <c r="AMA3377"/>
      <c r="AMB3377"/>
      <c r="AMC3377"/>
      <c r="AMD3377"/>
      <c r="AME3377"/>
      <c r="AMF3377"/>
      <c r="AMG3377"/>
      <c r="AMH3377"/>
      <c r="AMI3377"/>
      <c r="AMJ3377"/>
    </row>
    <row r="3378" spans="1:1024" x14ac:dyDescent="0.2">
      <c r="A3378" t="s">
        <v>2383</v>
      </c>
      <c r="B3378">
        <v>0</v>
      </c>
      <c r="C3378" t="s">
        <v>5421</v>
      </c>
      <c r="D3378">
        <v>1</v>
      </c>
      <c r="E3378">
        <v>4</v>
      </c>
      <c r="F3378" s="134">
        <v>0.25</v>
      </c>
      <c r="G3378" t="s">
        <v>5422</v>
      </c>
      <c r="H3378" t="s">
        <v>4598</v>
      </c>
      <c r="I3378">
        <v>1.3E-39</v>
      </c>
      <c r="J3378" t="s">
        <v>4599</v>
      </c>
      <c r="K3378" t="s">
        <v>5423</v>
      </c>
      <c r="L3378">
        <v>6.2000000000000005E-172</v>
      </c>
      <c r="M3378" t="s">
        <v>5111</v>
      </c>
    </row>
    <row r="3379" spans="1:1024" x14ac:dyDescent="0.2">
      <c r="A3379" t="s">
        <v>2383</v>
      </c>
      <c r="B3379">
        <v>0</v>
      </c>
      <c r="C3379" t="s">
        <v>4944</v>
      </c>
      <c r="D3379">
        <v>1</v>
      </c>
      <c r="E3379">
        <v>4</v>
      </c>
      <c r="F3379" s="134">
        <v>0.25</v>
      </c>
      <c r="G3379" t="s">
        <v>1240</v>
      </c>
      <c r="H3379" t="s">
        <v>4945</v>
      </c>
      <c r="I3379">
        <v>4.1999999999999996E-6</v>
      </c>
      <c r="J3379" t="s">
        <v>4946</v>
      </c>
      <c r="K3379" t="s">
        <v>4947</v>
      </c>
      <c r="L3379">
        <v>2.2000000000000001E-33</v>
      </c>
      <c r="M3379" t="s">
        <v>4948</v>
      </c>
    </row>
    <row r="3380" spans="1:1024" x14ac:dyDescent="0.2">
      <c r="A3380" t="s">
        <v>2383</v>
      </c>
      <c r="B3380">
        <v>0</v>
      </c>
      <c r="C3380" t="s">
        <v>4596</v>
      </c>
      <c r="D3380">
        <v>1</v>
      </c>
      <c r="E3380">
        <v>4</v>
      </c>
      <c r="F3380" s="134">
        <v>0.25</v>
      </c>
      <c r="G3380" t="s">
        <v>4597</v>
      </c>
      <c r="H3380" t="s">
        <v>4598</v>
      </c>
      <c r="I3380">
        <v>6.5999999999999998E-273</v>
      </c>
      <c r="J3380" t="s">
        <v>4599</v>
      </c>
      <c r="K3380" t="s">
        <v>4598</v>
      </c>
      <c r="L3380">
        <v>4.1000000000000003E-271</v>
      </c>
      <c r="M3380" t="s">
        <v>4636</v>
      </c>
    </row>
    <row r="3381" spans="1:1024" x14ac:dyDescent="0.2">
      <c r="A3381" t="s">
        <v>2383</v>
      </c>
      <c r="B3381">
        <v>0</v>
      </c>
      <c r="C3381" t="s">
        <v>5273</v>
      </c>
      <c r="D3381">
        <v>1</v>
      </c>
      <c r="E3381">
        <v>4</v>
      </c>
      <c r="F3381" s="134">
        <v>0.25</v>
      </c>
      <c r="G3381" t="s">
        <v>607</v>
      </c>
      <c r="H3381" t="s">
        <v>5274</v>
      </c>
      <c r="I3381">
        <v>3.8000000000000001E-9</v>
      </c>
      <c r="J3381" t="s">
        <v>5275</v>
      </c>
      <c r="K3381" t="s">
        <v>4952</v>
      </c>
      <c r="L3381">
        <v>9.9999999999999993E-41</v>
      </c>
      <c r="M3381" t="s">
        <v>5276</v>
      </c>
    </row>
    <row r="3382" spans="1:1024" x14ac:dyDescent="0.2">
      <c r="A3382" t="s">
        <v>2383</v>
      </c>
      <c r="B3382">
        <v>0</v>
      </c>
      <c r="C3382" t="s">
        <v>4629</v>
      </c>
      <c r="D3382">
        <v>1</v>
      </c>
      <c r="E3382">
        <v>4</v>
      </c>
      <c r="F3382" s="134">
        <v>0.25</v>
      </c>
      <c r="G3382">
        <v>0</v>
      </c>
      <c r="H3382">
        <v>0</v>
      </c>
      <c r="I3382" t="s">
        <v>4595</v>
      </c>
      <c r="J3382">
        <v>0</v>
      </c>
      <c r="K3382">
        <v>0</v>
      </c>
      <c r="L3382" t="s">
        <v>4595</v>
      </c>
      <c r="M3382">
        <v>0</v>
      </c>
    </row>
    <row r="3383" spans="1:1024" x14ac:dyDescent="0.2">
      <c r="A3383" t="s">
        <v>2383</v>
      </c>
      <c r="B3383">
        <v>0</v>
      </c>
      <c r="C3383" t="s">
        <v>4966</v>
      </c>
      <c r="D3383">
        <v>1</v>
      </c>
      <c r="E3383">
        <v>4</v>
      </c>
      <c r="F3383" s="134">
        <v>0.25</v>
      </c>
      <c r="G3383" t="s">
        <v>1061</v>
      </c>
      <c r="H3383">
        <v>0</v>
      </c>
      <c r="I3383" t="s">
        <v>4595</v>
      </c>
      <c r="J3383">
        <v>0</v>
      </c>
      <c r="K3383" t="s">
        <v>4967</v>
      </c>
      <c r="L3383">
        <v>1.4999999999999999E-13</v>
      </c>
      <c r="M3383" t="s">
        <v>4968</v>
      </c>
    </row>
    <row r="3384" spans="1:1024" x14ac:dyDescent="0.2">
      <c r="A3384" t="s">
        <v>2383</v>
      </c>
      <c r="B3384">
        <v>0</v>
      </c>
      <c r="C3384" t="s">
        <v>5174</v>
      </c>
      <c r="D3384">
        <v>1</v>
      </c>
      <c r="E3384">
        <v>4</v>
      </c>
      <c r="F3384" s="134">
        <v>0.25</v>
      </c>
      <c r="G3384">
        <v>0</v>
      </c>
      <c r="H3384">
        <v>0</v>
      </c>
      <c r="I3384" t="s">
        <v>4595</v>
      </c>
      <c r="J3384">
        <v>0</v>
      </c>
      <c r="K3384">
        <v>0</v>
      </c>
      <c r="L3384" t="s">
        <v>4595</v>
      </c>
      <c r="M3384">
        <v>0</v>
      </c>
    </row>
    <row r="3385" spans="1:1024" x14ac:dyDescent="0.2">
      <c r="A3385" t="s">
        <v>2383</v>
      </c>
      <c r="B3385">
        <v>0</v>
      </c>
      <c r="C3385" t="s">
        <v>6437</v>
      </c>
      <c r="D3385">
        <v>1</v>
      </c>
      <c r="E3385">
        <v>4</v>
      </c>
      <c r="F3385" s="134">
        <v>0.25</v>
      </c>
      <c r="G3385">
        <v>0</v>
      </c>
      <c r="H3385" t="s">
        <v>6438</v>
      </c>
      <c r="I3385">
        <v>1.2E-15</v>
      </c>
      <c r="J3385" t="s">
        <v>5242</v>
      </c>
      <c r="K3385" t="s">
        <v>4845</v>
      </c>
      <c r="L3385">
        <v>5E-36</v>
      </c>
      <c r="M3385" t="s">
        <v>6439</v>
      </c>
    </row>
    <row r="3386" spans="1:1024" x14ac:dyDescent="0.2">
      <c r="A3386" t="s">
        <v>2383</v>
      </c>
      <c r="B3386">
        <v>0</v>
      </c>
      <c r="C3386" t="s">
        <v>6329</v>
      </c>
      <c r="D3386">
        <v>1</v>
      </c>
      <c r="E3386">
        <v>4</v>
      </c>
      <c r="F3386" s="134">
        <v>0.25</v>
      </c>
      <c r="G3386" t="s">
        <v>6330</v>
      </c>
      <c r="H3386">
        <v>0</v>
      </c>
      <c r="I3386" t="s">
        <v>4595</v>
      </c>
      <c r="J3386">
        <v>0</v>
      </c>
      <c r="K3386" t="s">
        <v>6331</v>
      </c>
      <c r="L3386">
        <v>6.7000000000000001E-46</v>
      </c>
      <c r="M3386" t="s">
        <v>4626</v>
      </c>
    </row>
    <row r="3387" spans="1:1024" x14ac:dyDescent="0.2">
      <c r="A3387" t="s">
        <v>2383</v>
      </c>
      <c r="B3387">
        <v>0</v>
      </c>
      <c r="C3387" t="s">
        <v>6552</v>
      </c>
      <c r="D3387">
        <v>1</v>
      </c>
      <c r="E3387">
        <v>4</v>
      </c>
      <c r="F3387" s="134">
        <v>0.25</v>
      </c>
      <c r="G3387">
        <v>0</v>
      </c>
      <c r="H3387" t="s">
        <v>6553</v>
      </c>
      <c r="I3387">
        <v>6.3999999999999999E-11</v>
      </c>
      <c r="J3387" t="s">
        <v>6554</v>
      </c>
      <c r="K3387" t="s">
        <v>6555</v>
      </c>
      <c r="L3387">
        <v>3.5000000000000002E-17</v>
      </c>
      <c r="M3387" t="s">
        <v>6556</v>
      </c>
    </row>
    <row r="3388" spans="1:1024" x14ac:dyDescent="0.2">
      <c r="A3388" t="s">
        <v>2383</v>
      </c>
      <c r="B3388">
        <v>0</v>
      </c>
      <c r="C3388" t="s">
        <v>7623</v>
      </c>
      <c r="D3388">
        <v>1</v>
      </c>
      <c r="E3388">
        <v>4</v>
      </c>
      <c r="F3388" s="134">
        <v>0.25</v>
      </c>
      <c r="G3388">
        <v>0</v>
      </c>
      <c r="H3388">
        <v>0</v>
      </c>
      <c r="I3388" t="s">
        <v>4595</v>
      </c>
      <c r="J3388">
        <v>0</v>
      </c>
      <c r="K3388">
        <v>0</v>
      </c>
      <c r="L3388" t="s">
        <v>4595</v>
      </c>
      <c r="M3388">
        <v>0</v>
      </c>
    </row>
    <row r="3389" spans="1:1024" x14ac:dyDescent="0.2">
      <c r="A3389" t="s">
        <v>2383</v>
      </c>
      <c r="B3389">
        <v>0</v>
      </c>
      <c r="C3389" t="s">
        <v>4756</v>
      </c>
      <c r="D3389">
        <v>1</v>
      </c>
      <c r="E3389">
        <v>4</v>
      </c>
      <c r="F3389" s="134">
        <v>0.25</v>
      </c>
      <c r="G3389" t="s">
        <v>11</v>
      </c>
      <c r="H3389" t="s">
        <v>4757</v>
      </c>
      <c r="I3389">
        <v>9.900000000000001E-10</v>
      </c>
      <c r="J3389" t="s">
        <v>4696</v>
      </c>
      <c r="K3389" t="s">
        <v>4758</v>
      </c>
      <c r="L3389">
        <v>1.3E-23</v>
      </c>
      <c r="M3389" t="s">
        <v>4759</v>
      </c>
    </row>
    <row r="3390" spans="1:1024" x14ac:dyDescent="0.2">
      <c r="A3390" t="s">
        <v>2383</v>
      </c>
      <c r="B3390">
        <v>0</v>
      </c>
      <c r="C3390" t="s">
        <v>7389</v>
      </c>
      <c r="D3390">
        <v>1</v>
      </c>
      <c r="E3390">
        <v>4</v>
      </c>
      <c r="F3390" s="134">
        <v>0.25</v>
      </c>
      <c r="G3390">
        <v>0</v>
      </c>
      <c r="H3390" t="s">
        <v>7390</v>
      </c>
      <c r="I3390">
        <v>1.7999999999999999E-43</v>
      </c>
      <c r="J3390" t="s">
        <v>5436</v>
      </c>
      <c r="K3390" t="s">
        <v>7391</v>
      </c>
      <c r="L3390">
        <v>8.5000000000000009E-118</v>
      </c>
      <c r="M3390" t="s">
        <v>7392</v>
      </c>
    </row>
    <row r="3391" spans="1:1024" x14ac:dyDescent="0.2">
      <c r="A3391" t="s">
        <v>2383</v>
      </c>
      <c r="B3391">
        <v>0</v>
      </c>
      <c r="C3391" t="s">
        <v>7621</v>
      </c>
      <c r="D3391">
        <v>1</v>
      </c>
      <c r="E3391">
        <v>4</v>
      </c>
      <c r="F3391" s="134">
        <v>0.25</v>
      </c>
      <c r="G3391">
        <v>0</v>
      </c>
      <c r="H3391">
        <v>0</v>
      </c>
      <c r="I3391" t="s">
        <v>4595</v>
      </c>
      <c r="J3391">
        <v>0</v>
      </c>
      <c r="K3391">
        <v>0</v>
      </c>
      <c r="L3391" t="s">
        <v>4595</v>
      </c>
      <c r="M3391">
        <v>0</v>
      </c>
    </row>
    <row r="3392" spans="1:1024" x14ac:dyDescent="0.2">
      <c r="A3392" t="s">
        <v>2383</v>
      </c>
      <c r="B3392">
        <v>0</v>
      </c>
      <c r="C3392" t="s">
        <v>7577</v>
      </c>
      <c r="D3392">
        <v>1</v>
      </c>
      <c r="E3392">
        <v>4</v>
      </c>
      <c r="F3392" s="134">
        <v>0.25</v>
      </c>
      <c r="G3392">
        <v>0</v>
      </c>
      <c r="H3392">
        <v>0</v>
      </c>
      <c r="I3392" t="s">
        <v>4595</v>
      </c>
      <c r="J3392">
        <v>0</v>
      </c>
      <c r="K3392">
        <v>0</v>
      </c>
      <c r="L3392" t="s">
        <v>4595</v>
      </c>
      <c r="M3392">
        <v>0</v>
      </c>
    </row>
    <row r="3393" spans="1:13" x14ac:dyDescent="0.2">
      <c r="A3393" t="s">
        <v>2383</v>
      </c>
      <c r="B3393">
        <v>0</v>
      </c>
      <c r="C3393" t="s">
        <v>4888</v>
      </c>
      <c r="D3393">
        <v>1</v>
      </c>
      <c r="E3393">
        <v>4</v>
      </c>
      <c r="F3393" s="134">
        <v>0.25</v>
      </c>
      <c r="G3393">
        <v>0</v>
      </c>
      <c r="H3393">
        <v>0</v>
      </c>
      <c r="I3393" t="s">
        <v>4595</v>
      </c>
      <c r="J3393">
        <v>0</v>
      </c>
      <c r="K3393">
        <v>0</v>
      </c>
      <c r="L3393" t="s">
        <v>4595</v>
      </c>
      <c r="M3393">
        <v>0</v>
      </c>
    </row>
    <row r="3394" spans="1:13" x14ac:dyDescent="0.2">
      <c r="A3394" t="s">
        <v>2383</v>
      </c>
      <c r="B3394">
        <v>0</v>
      </c>
      <c r="C3394" t="s">
        <v>7578</v>
      </c>
      <c r="D3394">
        <v>1</v>
      </c>
      <c r="E3394">
        <v>4</v>
      </c>
      <c r="F3394" s="134">
        <v>0.25</v>
      </c>
      <c r="G3394">
        <v>0</v>
      </c>
      <c r="H3394">
        <v>0</v>
      </c>
      <c r="I3394" t="s">
        <v>4595</v>
      </c>
      <c r="J3394">
        <v>0</v>
      </c>
      <c r="K3394">
        <v>0</v>
      </c>
      <c r="L3394" t="s">
        <v>4595</v>
      </c>
      <c r="M3394">
        <v>0</v>
      </c>
    </row>
    <row r="3395" spans="1:13" x14ac:dyDescent="0.2">
      <c r="A3395" t="s">
        <v>2383</v>
      </c>
      <c r="B3395">
        <v>0</v>
      </c>
      <c r="C3395" t="s">
        <v>7634</v>
      </c>
      <c r="D3395">
        <v>1</v>
      </c>
      <c r="E3395">
        <v>4</v>
      </c>
      <c r="F3395" s="134">
        <v>0.25</v>
      </c>
      <c r="G3395">
        <v>0</v>
      </c>
      <c r="H3395">
        <v>0</v>
      </c>
      <c r="I3395" t="s">
        <v>4595</v>
      </c>
      <c r="J3395">
        <v>0</v>
      </c>
      <c r="K3395" t="s">
        <v>4637</v>
      </c>
      <c r="L3395">
        <v>2.3E-6</v>
      </c>
      <c r="M3395" t="s">
        <v>7635</v>
      </c>
    </row>
    <row r="3396" spans="1:13" x14ac:dyDescent="0.2">
      <c r="A3396" t="s">
        <v>2383</v>
      </c>
      <c r="B3396">
        <v>0</v>
      </c>
      <c r="C3396" t="s">
        <v>5561</v>
      </c>
      <c r="D3396">
        <v>1</v>
      </c>
      <c r="E3396">
        <v>4</v>
      </c>
      <c r="F3396" s="134">
        <v>0.25</v>
      </c>
      <c r="G3396">
        <v>0</v>
      </c>
      <c r="H3396">
        <v>0</v>
      </c>
      <c r="I3396" t="s">
        <v>4595</v>
      </c>
      <c r="J3396">
        <v>0</v>
      </c>
      <c r="K3396" t="s">
        <v>5562</v>
      </c>
      <c r="L3396">
        <v>3.1E-7</v>
      </c>
      <c r="M3396" t="s">
        <v>5563</v>
      </c>
    </row>
    <row r="3397" spans="1:13" x14ac:dyDescent="0.2">
      <c r="A3397" t="s">
        <v>2383</v>
      </c>
      <c r="B3397">
        <v>0</v>
      </c>
      <c r="C3397" t="s">
        <v>5413</v>
      </c>
      <c r="D3397">
        <v>2</v>
      </c>
      <c r="E3397">
        <v>4</v>
      </c>
      <c r="F3397" s="134">
        <v>0.5</v>
      </c>
      <c r="G3397" t="s">
        <v>5396</v>
      </c>
      <c r="H3397" t="s">
        <v>5397</v>
      </c>
      <c r="I3397">
        <v>4.7999999999999997E-14</v>
      </c>
      <c r="J3397" t="s">
        <v>5398</v>
      </c>
      <c r="K3397" t="s">
        <v>5414</v>
      </c>
      <c r="L3397">
        <v>4.2000000000000002E-34</v>
      </c>
      <c r="M3397" t="s">
        <v>5173</v>
      </c>
    </row>
    <row r="3398" spans="1:13" x14ac:dyDescent="0.2">
      <c r="A3398" t="s">
        <v>2383</v>
      </c>
      <c r="B3398">
        <v>0</v>
      </c>
      <c r="C3398" t="s">
        <v>5313</v>
      </c>
      <c r="D3398">
        <v>2</v>
      </c>
      <c r="E3398">
        <v>4</v>
      </c>
      <c r="F3398" s="134">
        <v>0.5</v>
      </c>
      <c r="G3398" t="s">
        <v>5314</v>
      </c>
      <c r="H3398" t="s">
        <v>5315</v>
      </c>
      <c r="I3398">
        <v>1.2E-57</v>
      </c>
      <c r="J3398" t="s">
        <v>4607</v>
      </c>
      <c r="K3398" t="s">
        <v>5316</v>
      </c>
      <c r="L3398">
        <v>5.1000000000000002E-101</v>
      </c>
      <c r="M3398" t="s">
        <v>5317</v>
      </c>
    </row>
    <row r="3399" spans="1:13" x14ac:dyDescent="0.2">
      <c r="A3399" t="s">
        <v>2383</v>
      </c>
      <c r="B3399">
        <v>0</v>
      </c>
      <c r="C3399" t="s">
        <v>5383</v>
      </c>
      <c r="D3399">
        <v>2</v>
      </c>
      <c r="E3399">
        <v>4</v>
      </c>
      <c r="F3399" s="134">
        <v>0.5</v>
      </c>
      <c r="G3399" t="s">
        <v>5384</v>
      </c>
      <c r="H3399">
        <v>0</v>
      </c>
      <c r="I3399" t="s">
        <v>4595</v>
      </c>
      <c r="J3399">
        <v>0</v>
      </c>
      <c r="K3399" t="s">
        <v>5385</v>
      </c>
      <c r="L3399">
        <v>2.8000000000000001E-14</v>
      </c>
      <c r="M3399" t="s">
        <v>5168</v>
      </c>
    </row>
    <row r="3400" spans="1:13" x14ac:dyDescent="0.2">
      <c r="A3400" t="s">
        <v>2383</v>
      </c>
      <c r="B3400">
        <v>0</v>
      </c>
      <c r="C3400" t="s">
        <v>7636</v>
      </c>
      <c r="D3400">
        <v>2</v>
      </c>
      <c r="E3400">
        <v>4</v>
      </c>
      <c r="F3400" s="134">
        <v>0.5</v>
      </c>
      <c r="G3400">
        <v>0</v>
      </c>
      <c r="H3400">
        <v>0</v>
      </c>
      <c r="I3400" t="s">
        <v>4595</v>
      </c>
      <c r="J3400">
        <v>0</v>
      </c>
      <c r="K3400">
        <v>0</v>
      </c>
      <c r="L3400" t="s">
        <v>4595</v>
      </c>
      <c r="M3400">
        <v>0</v>
      </c>
    </row>
    <row r="3401" spans="1:13" x14ac:dyDescent="0.2">
      <c r="A3401" t="s">
        <v>2383</v>
      </c>
      <c r="B3401">
        <v>0</v>
      </c>
      <c r="C3401" t="s">
        <v>5944</v>
      </c>
      <c r="D3401">
        <v>2</v>
      </c>
      <c r="E3401">
        <v>4</v>
      </c>
      <c r="F3401" s="134">
        <v>0.5</v>
      </c>
      <c r="G3401">
        <v>0</v>
      </c>
      <c r="H3401" t="s">
        <v>5945</v>
      </c>
      <c r="I3401">
        <v>2.4000000000000001E-25</v>
      </c>
      <c r="J3401" t="s">
        <v>4667</v>
      </c>
      <c r="K3401" t="s">
        <v>5946</v>
      </c>
      <c r="L3401">
        <v>1.7999999999999999E-43</v>
      </c>
      <c r="M3401" t="s">
        <v>5947</v>
      </c>
    </row>
    <row r="3402" spans="1:13" x14ac:dyDescent="0.2">
      <c r="A3402" t="s">
        <v>2383</v>
      </c>
      <c r="B3402">
        <v>0</v>
      </c>
      <c r="C3402" t="s">
        <v>7637</v>
      </c>
      <c r="D3402">
        <v>2</v>
      </c>
      <c r="E3402">
        <v>4</v>
      </c>
      <c r="F3402" s="134">
        <v>0.5</v>
      </c>
      <c r="G3402">
        <v>0</v>
      </c>
      <c r="H3402">
        <v>0</v>
      </c>
      <c r="I3402" t="s">
        <v>4595</v>
      </c>
      <c r="J3402">
        <v>0</v>
      </c>
      <c r="K3402">
        <v>0</v>
      </c>
      <c r="L3402" t="s">
        <v>4595</v>
      </c>
      <c r="M3402">
        <v>0</v>
      </c>
    </row>
    <row r="3403" spans="1:13" x14ac:dyDescent="0.2">
      <c r="A3403" t="s">
        <v>2383</v>
      </c>
      <c r="B3403">
        <v>0</v>
      </c>
      <c r="C3403" t="s">
        <v>7638</v>
      </c>
      <c r="D3403">
        <v>2</v>
      </c>
      <c r="E3403">
        <v>4</v>
      </c>
      <c r="F3403" s="134">
        <v>0.5</v>
      </c>
      <c r="G3403">
        <v>0</v>
      </c>
      <c r="H3403">
        <v>0</v>
      </c>
      <c r="I3403" t="s">
        <v>4595</v>
      </c>
      <c r="J3403">
        <v>0</v>
      </c>
      <c r="K3403">
        <v>0</v>
      </c>
      <c r="L3403" t="s">
        <v>4595</v>
      </c>
      <c r="M3403">
        <v>0</v>
      </c>
    </row>
    <row r="3404" spans="1:13" x14ac:dyDescent="0.2">
      <c r="A3404" t="s">
        <v>2383</v>
      </c>
      <c r="B3404">
        <v>0</v>
      </c>
      <c r="C3404" t="s">
        <v>5388</v>
      </c>
      <c r="D3404">
        <v>3</v>
      </c>
      <c r="E3404">
        <v>4</v>
      </c>
      <c r="F3404" s="134">
        <v>0.75</v>
      </c>
      <c r="G3404" t="s">
        <v>4601</v>
      </c>
      <c r="H3404">
        <v>0</v>
      </c>
      <c r="I3404" t="s">
        <v>4595</v>
      </c>
      <c r="J3404">
        <v>0</v>
      </c>
      <c r="K3404" t="s">
        <v>5190</v>
      </c>
      <c r="L3404">
        <v>4.3999999999999997E-9</v>
      </c>
      <c r="M3404" t="s">
        <v>4794</v>
      </c>
    </row>
    <row r="3405" spans="1:13" x14ac:dyDescent="0.2">
      <c r="A3405" t="s">
        <v>2383</v>
      </c>
      <c r="B3405">
        <v>0</v>
      </c>
      <c r="C3405" t="s">
        <v>6387</v>
      </c>
      <c r="D3405">
        <v>3</v>
      </c>
      <c r="E3405">
        <v>4</v>
      </c>
      <c r="F3405" s="134">
        <v>0.75</v>
      </c>
      <c r="G3405" t="s">
        <v>4973</v>
      </c>
      <c r="H3405">
        <v>0</v>
      </c>
      <c r="I3405" t="s">
        <v>4595</v>
      </c>
      <c r="J3405">
        <v>0</v>
      </c>
      <c r="K3405" t="s">
        <v>6388</v>
      </c>
      <c r="L3405">
        <v>1.1999999999999999E-17</v>
      </c>
      <c r="M3405" t="s">
        <v>6389</v>
      </c>
    </row>
    <row r="3406" spans="1:13" x14ac:dyDescent="0.2">
      <c r="A3406" t="s">
        <v>2383</v>
      </c>
      <c r="B3406">
        <v>0</v>
      </c>
      <c r="C3406" t="s">
        <v>5429</v>
      </c>
      <c r="D3406">
        <v>4</v>
      </c>
      <c r="E3406">
        <v>4</v>
      </c>
      <c r="F3406" s="134">
        <v>1</v>
      </c>
      <c r="G3406" t="s">
        <v>298</v>
      </c>
      <c r="H3406" t="s">
        <v>5430</v>
      </c>
      <c r="I3406">
        <v>8.5E-9</v>
      </c>
      <c r="J3406" t="s">
        <v>5431</v>
      </c>
      <c r="K3406" t="s">
        <v>5432</v>
      </c>
      <c r="L3406">
        <v>3.8000000000000001E-17</v>
      </c>
      <c r="M3406" t="s">
        <v>5433</v>
      </c>
    </row>
    <row r="3407" spans="1:13" x14ac:dyDescent="0.2">
      <c r="A3407" t="s">
        <v>2383</v>
      </c>
      <c r="B3407">
        <v>0</v>
      </c>
      <c r="C3407" t="s">
        <v>6960</v>
      </c>
      <c r="D3407">
        <v>4</v>
      </c>
      <c r="E3407">
        <v>4</v>
      </c>
      <c r="F3407" s="134">
        <v>1</v>
      </c>
      <c r="G3407" t="s">
        <v>1439</v>
      </c>
      <c r="H3407" t="s">
        <v>6255</v>
      </c>
      <c r="I3407">
        <v>2.8000000000000002E-24</v>
      </c>
      <c r="J3407" t="s">
        <v>6256</v>
      </c>
      <c r="K3407" t="s">
        <v>5239</v>
      </c>
      <c r="L3407">
        <v>1.3999999999999999E-32</v>
      </c>
      <c r="M3407" t="s">
        <v>4948</v>
      </c>
    </row>
    <row r="3408" spans="1:13" x14ac:dyDescent="0.2">
      <c r="A3408" t="s">
        <v>2383</v>
      </c>
      <c r="B3408">
        <v>0</v>
      </c>
      <c r="C3408" t="s">
        <v>5404</v>
      </c>
      <c r="D3408">
        <v>4</v>
      </c>
      <c r="E3408">
        <v>4</v>
      </c>
      <c r="F3408" s="134">
        <v>1</v>
      </c>
      <c r="G3408" t="s">
        <v>679</v>
      </c>
      <c r="H3408" t="s">
        <v>5405</v>
      </c>
      <c r="I3408">
        <v>4.0999999999999997E-6</v>
      </c>
      <c r="J3408" t="s">
        <v>5406</v>
      </c>
      <c r="K3408" t="s">
        <v>4637</v>
      </c>
      <c r="L3408">
        <v>7.2000000000000005E-57</v>
      </c>
      <c r="M3408" t="s">
        <v>5407</v>
      </c>
    </row>
    <row r="3409" spans="1:1024" x14ac:dyDescent="0.2">
      <c r="A3409" t="s">
        <v>2383</v>
      </c>
      <c r="B3409">
        <v>0</v>
      </c>
      <c r="C3409" t="s">
        <v>7612</v>
      </c>
      <c r="D3409">
        <v>4</v>
      </c>
      <c r="E3409">
        <v>4</v>
      </c>
      <c r="F3409" s="134">
        <v>1</v>
      </c>
      <c r="G3409" t="s">
        <v>4601</v>
      </c>
      <c r="H3409">
        <v>0</v>
      </c>
      <c r="I3409" t="s">
        <v>4595</v>
      </c>
      <c r="J3409">
        <v>0</v>
      </c>
      <c r="K3409">
        <v>0</v>
      </c>
      <c r="L3409" t="s">
        <v>4595</v>
      </c>
      <c r="M3409">
        <v>0</v>
      </c>
    </row>
    <row r="3410" spans="1:1024" x14ac:dyDescent="0.2">
      <c r="A3410" t="s">
        <v>2383</v>
      </c>
      <c r="B3410">
        <v>0</v>
      </c>
      <c r="C3410" t="s">
        <v>7616</v>
      </c>
      <c r="D3410">
        <v>4</v>
      </c>
      <c r="E3410">
        <v>4</v>
      </c>
      <c r="F3410" s="134">
        <v>1</v>
      </c>
      <c r="G3410" t="s">
        <v>4601</v>
      </c>
      <c r="H3410">
        <v>0</v>
      </c>
      <c r="I3410" t="s">
        <v>4595</v>
      </c>
      <c r="J3410">
        <v>0</v>
      </c>
      <c r="K3410" t="s">
        <v>4677</v>
      </c>
      <c r="L3410">
        <v>4.3000000000000003E-6</v>
      </c>
      <c r="M3410" t="s">
        <v>4678</v>
      </c>
    </row>
    <row r="3411" spans="1:1024" x14ac:dyDescent="0.2">
      <c r="A3411" t="s">
        <v>2383</v>
      </c>
      <c r="B3411">
        <v>0</v>
      </c>
      <c r="C3411" t="s">
        <v>7639</v>
      </c>
      <c r="D3411">
        <v>4</v>
      </c>
      <c r="E3411">
        <v>4</v>
      </c>
      <c r="F3411" s="134">
        <v>1</v>
      </c>
      <c r="G3411">
        <v>0</v>
      </c>
      <c r="H3411">
        <v>0</v>
      </c>
      <c r="I3411" t="s">
        <v>4595</v>
      </c>
      <c r="J3411">
        <v>0</v>
      </c>
      <c r="K3411">
        <v>0</v>
      </c>
      <c r="L3411" t="s">
        <v>4595</v>
      </c>
      <c r="M3411">
        <v>0</v>
      </c>
    </row>
    <row r="3412" spans="1:1024" x14ac:dyDescent="0.2">
      <c r="A3412" t="s">
        <v>2383</v>
      </c>
      <c r="B3412">
        <v>0</v>
      </c>
      <c r="C3412" t="s">
        <v>7640</v>
      </c>
      <c r="D3412">
        <v>4</v>
      </c>
      <c r="E3412">
        <v>4</v>
      </c>
      <c r="F3412" s="134">
        <v>1</v>
      </c>
      <c r="G3412">
        <v>0</v>
      </c>
      <c r="H3412">
        <v>0</v>
      </c>
      <c r="I3412" t="s">
        <v>4595</v>
      </c>
      <c r="J3412">
        <v>0</v>
      </c>
      <c r="K3412" t="s">
        <v>7641</v>
      </c>
      <c r="L3412">
        <v>5.6999999999999996E-6</v>
      </c>
      <c r="M3412" t="s">
        <v>7642</v>
      </c>
    </row>
    <row r="3413" spans="1:1024" s="53" customFormat="1" x14ac:dyDescent="0.2">
      <c r="A3413" s="53" t="s">
        <v>2383</v>
      </c>
      <c r="B3413">
        <v>0</v>
      </c>
      <c r="C3413" s="53" t="s">
        <v>7643</v>
      </c>
      <c r="D3413" s="53">
        <v>4</v>
      </c>
      <c r="E3413" s="53">
        <v>4</v>
      </c>
      <c r="F3413" s="136">
        <v>1</v>
      </c>
      <c r="G3413">
        <v>0</v>
      </c>
      <c r="H3413">
        <v>0</v>
      </c>
      <c r="I3413" t="s">
        <v>4595</v>
      </c>
      <c r="J3413">
        <v>0</v>
      </c>
      <c r="K3413" s="53" t="s">
        <v>7644</v>
      </c>
      <c r="L3413">
        <v>7.7000000000000008E-6</v>
      </c>
      <c r="M3413" t="s">
        <v>7645</v>
      </c>
      <c r="AKX3413"/>
      <c r="AKY3413"/>
      <c r="AKZ3413"/>
      <c r="ALA3413"/>
      <c r="ALB3413"/>
      <c r="ALC3413"/>
      <c r="ALD3413"/>
      <c r="ALE3413"/>
      <c r="ALF3413"/>
      <c r="ALG3413"/>
      <c r="ALH3413"/>
      <c r="ALI3413"/>
      <c r="ALJ3413"/>
      <c r="ALK3413"/>
      <c r="ALL3413"/>
      <c r="ALM3413"/>
      <c r="ALN3413"/>
      <c r="ALO3413"/>
      <c r="ALP3413"/>
      <c r="ALQ3413"/>
      <c r="ALR3413"/>
      <c r="ALS3413"/>
      <c r="ALT3413"/>
      <c r="ALU3413"/>
      <c r="ALV3413"/>
      <c r="ALW3413"/>
      <c r="ALX3413"/>
      <c r="ALY3413"/>
      <c r="ALZ3413"/>
      <c r="AMA3413"/>
      <c r="AMB3413"/>
      <c r="AMC3413"/>
      <c r="AMD3413"/>
      <c r="AME3413"/>
      <c r="AMF3413"/>
      <c r="AMG3413"/>
      <c r="AMH3413"/>
      <c r="AMI3413"/>
      <c r="AMJ3413"/>
    </row>
    <row r="3414" spans="1:1024" x14ac:dyDescent="0.2">
      <c r="A3414" t="s">
        <v>2450</v>
      </c>
      <c r="B3414">
        <v>0</v>
      </c>
      <c r="C3414" t="s">
        <v>5421</v>
      </c>
      <c r="D3414">
        <v>1</v>
      </c>
      <c r="E3414">
        <v>2</v>
      </c>
      <c r="F3414" s="134">
        <v>0.5</v>
      </c>
      <c r="G3414" t="s">
        <v>5422</v>
      </c>
      <c r="H3414" t="s">
        <v>4598</v>
      </c>
      <c r="I3414">
        <v>1.3E-39</v>
      </c>
      <c r="J3414" t="s">
        <v>4599</v>
      </c>
      <c r="K3414" t="s">
        <v>5423</v>
      </c>
      <c r="L3414">
        <v>6.2000000000000005E-172</v>
      </c>
      <c r="M3414" t="s">
        <v>5111</v>
      </c>
    </row>
    <row r="3415" spans="1:1024" x14ac:dyDescent="0.2">
      <c r="A3415" t="s">
        <v>2450</v>
      </c>
      <c r="B3415">
        <v>0</v>
      </c>
      <c r="C3415" t="s">
        <v>6222</v>
      </c>
      <c r="D3415">
        <v>1</v>
      </c>
      <c r="E3415">
        <v>2</v>
      </c>
      <c r="F3415" s="134">
        <v>0.5</v>
      </c>
      <c r="G3415" t="s">
        <v>4601</v>
      </c>
      <c r="H3415">
        <v>0</v>
      </c>
      <c r="I3415" t="s">
        <v>4595</v>
      </c>
      <c r="J3415">
        <v>0</v>
      </c>
      <c r="K3415" t="s">
        <v>6223</v>
      </c>
      <c r="L3415">
        <v>3.7E-22</v>
      </c>
      <c r="M3415" t="s">
        <v>6224</v>
      </c>
    </row>
    <row r="3416" spans="1:1024" x14ac:dyDescent="0.2">
      <c r="A3416" t="s">
        <v>2450</v>
      </c>
      <c r="B3416">
        <v>0</v>
      </c>
      <c r="C3416" t="s">
        <v>4997</v>
      </c>
      <c r="D3416">
        <v>1</v>
      </c>
      <c r="E3416">
        <v>2</v>
      </c>
      <c r="F3416" s="134">
        <v>0.5</v>
      </c>
      <c r="G3416">
        <v>0</v>
      </c>
      <c r="H3416">
        <v>0</v>
      </c>
      <c r="I3416" t="s">
        <v>4595</v>
      </c>
      <c r="J3416">
        <v>0</v>
      </c>
      <c r="K3416">
        <v>0</v>
      </c>
      <c r="L3416" t="s">
        <v>4595</v>
      </c>
      <c r="M3416">
        <v>0</v>
      </c>
    </row>
    <row r="3417" spans="1:1024" x14ac:dyDescent="0.2">
      <c r="A3417" t="s">
        <v>2450</v>
      </c>
      <c r="B3417">
        <v>0</v>
      </c>
      <c r="C3417" t="s">
        <v>7646</v>
      </c>
      <c r="D3417">
        <v>1</v>
      </c>
      <c r="E3417">
        <v>2</v>
      </c>
      <c r="F3417" s="134">
        <v>0.5</v>
      </c>
      <c r="G3417" t="s">
        <v>4601</v>
      </c>
      <c r="H3417">
        <v>0</v>
      </c>
      <c r="I3417" t="s">
        <v>4595</v>
      </c>
      <c r="J3417">
        <v>0</v>
      </c>
      <c r="K3417" t="s">
        <v>7647</v>
      </c>
      <c r="L3417">
        <v>2.5000000000000001E-28</v>
      </c>
      <c r="M3417" t="s">
        <v>7648</v>
      </c>
    </row>
    <row r="3418" spans="1:1024" x14ac:dyDescent="0.2">
      <c r="A3418" t="s">
        <v>2450</v>
      </c>
      <c r="B3418">
        <v>0</v>
      </c>
      <c r="C3418" t="s">
        <v>5429</v>
      </c>
      <c r="D3418">
        <v>2</v>
      </c>
      <c r="E3418">
        <v>2</v>
      </c>
      <c r="F3418" s="134">
        <v>1</v>
      </c>
      <c r="G3418" t="s">
        <v>298</v>
      </c>
      <c r="H3418" t="s">
        <v>5430</v>
      </c>
      <c r="I3418">
        <v>8.5E-9</v>
      </c>
      <c r="J3418" t="s">
        <v>5431</v>
      </c>
      <c r="K3418" t="s">
        <v>5432</v>
      </c>
      <c r="L3418">
        <v>3.8000000000000001E-17</v>
      </c>
      <c r="M3418" t="s">
        <v>5433</v>
      </c>
    </row>
    <row r="3419" spans="1:1024" x14ac:dyDescent="0.2">
      <c r="A3419" t="s">
        <v>2450</v>
      </c>
      <c r="B3419">
        <v>0</v>
      </c>
      <c r="C3419" t="s">
        <v>5413</v>
      </c>
      <c r="D3419">
        <v>2</v>
      </c>
      <c r="E3419">
        <v>2</v>
      </c>
      <c r="F3419" s="134">
        <v>1</v>
      </c>
      <c r="G3419" t="s">
        <v>5396</v>
      </c>
      <c r="H3419" t="s">
        <v>5397</v>
      </c>
      <c r="I3419">
        <v>4.7999999999999997E-14</v>
      </c>
      <c r="J3419" t="s">
        <v>5398</v>
      </c>
      <c r="K3419" t="s">
        <v>5414</v>
      </c>
      <c r="L3419">
        <v>4.2000000000000002E-34</v>
      </c>
      <c r="M3419" t="s">
        <v>5173</v>
      </c>
    </row>
    <row r="3420" spans="1:1024" x14ac:dyDescent="0.2">
      <c r="A3420" t="s">
        <v>2450</v>
      </c>
      <c r="B3420">
        <v>0</v>
      </c>
      <c r="C3420" t="s">
        <v>6960</v>
      </c>
      <c r="D3420">
        <v>2</v>
      </c>
      <c r="E3420">
        <v>2</v>
      </c>
      <c r="F3420" s="134">
        <v>1</v>
      </c>
      <c r="G3420" t="s">
        <v>1439</v>
      </c>
      <c r="H3420" t="s">
        <v>6255</v>
      </c>
      <c r="I3420">
        <v>2.8000000000000002E-24</v>
      </c>
      <c r="J3420" t="s">
        <v>6256</v>
      </c>
      <c r="K3420" t="s">
        <v>5239</v>
      </c>
      <c r="L3420">
        <v>1.3999999999999999E-32</v>
      </c>
      <c r="M3420" t="s">
        <v>4948</v>
      </c>
    </row>
    <row r="3421" spans="1:1024" x14ac:dyDescent="0.2">
      <c r="A3421" t="s">
        <v>2450</v>
      </c>
      <c r="B3421">
        <v>0</v>
      </c>
      <c r="C3421" t="s">
        <v>5388</v>
      </c>
      <c r="D3421">
        <v>2</v>
      </c>
      <c r="E3421">
        <v>2</v>
      </c>
      <c r="F3421" s="134">
        <v>1</v>
      </c>
      <c r="G3421" t="s">
        <v>4601</v>
      </c>
      <c r="H3421">
        <v>0</v>
      </c>
      <c r="I3421" t="s">
        <v>4595</v>
      </c>
      <c r="J3421">
        <v>0</v>
      </c>
      <c r="K3421" t="s">
        <v>5190</v>
      </c>
      <c r="L3421">
        <v>4.3999999999999997E-9</v>
      </c>
      <c r="M3421" t="s">
        <v>4794</v>
      </c>
    </row>
    <row r="3422" spans="1:1024" x14ac:dyDescent="0.2">
      <c r="A3422" t="s">
        <v>2450</v>
      </c>
      <c r="B3422">
        <v>0</v>
      </c>
      <c r="C3422" t="s">
        <v>6961</v>
      </c>
      <c r="D3422">
        <v>2</v>
      </c>
      <c r="E3422">
        <v>2</v>
      </c>
      <c r="F3422" s="134">
        <v>1</v>
      </c>
      <c r="G3422" t="s">
        <v>6962</v>
      </c>
      <c r="H3422">
        <v>0</v>
      </c>
      <c r="I3422" t="s">
        <v>4595</v>
      </c>
      <c r="J3422">
        <v>0</v>
      </c>
      <c r="K3422" t="s">
        <v>4677</v>
      </c>
      <c r="L3422">
        <v>2.9E-27</v>
      </c>
      <c r="M3422" t="s">
        <v>6692</v>
      </c>
    </row>
    <row r="3423" spans="1:1024" x14ac:dyDescent="0.2">
      <c r="A3423" t="s">
        <v>2450</v>
      </c>
      <c r="B3423">
        <v>0</v>
      </c>
      <c r="C3423" t="s">
        <v>5273</v>
      </c>
      <c r="D3423">
        <v>2</v>
      </c>
      <c r="E3423">
        <v>2</v>
      </c>
      <c r="F3423" s="134">
        <v>1</v>
      </c>
      <c r="G3423" t="s">
        <v>607</v>
      </c>
      <c r="H3423" t="s">
        <v>5274</v>
      </c>
      <c r="I3423">
        <v>3.8000000000000001E-9</v>
      </c>
      <c r="J3423" t="s">
        <v>5275</v>
      </c>
      <c r="K3423" t="s">
        <v>4952</v>
      </c>
      <c r="L3423">
        <v>9.9999999999999993E-41</v>
      </c>
      <c r="M3423" t="s">
        <v>5276</v>
      </c>
    </row>
    <row r="3424" spans="1:1024" x14ac:dyDescent="0.2">
      <c r="A3424" t="s">
        <v>2450</v>
      </c>
      <c r="B3424">
        <v>0</v>
      </c>
      <c r="C3424" t="s">
        <v>1041</v>
      </c>
      <c r="D3424">
        <v>2</v>
      </c>
      <c r="E3424">
        <v>2</v>
      </c>
      <c r="F3424" s="134">
        <v>1</v>
      </c>
      <c r="G3424" t="s">
        <v>130</v>
      </c>
      <c r="H3424">
        <v>0</v>
      </c>
      <c r="I3424" t="s">
        <v>4595</v>
      </c>
      <c r="J3424">
        <v>0</v>
      </c>
      <c r="K3424">
        <v>0</v>
      </c>
      <c r="L3424" t="s">
        <v>4595</v>
      </c>
      <c r="M3424">
        <v>0</v>
      </c>
    </row>
    <row r="3425" spans="1:1024" x14ac:dyDescent="0.2">
      <c r="A3425" t="s">
        <v>2450</v>
      </c>
      <c r="B3425">
        <v>0</v>
      </c>
      <c r="C3425" t="s">
        <v>7301</v>
      </c>
      <c r="D3425">
        <v>2</v>
      </c>
      <c r="E3425">
        <v>2</v>
      </c>
      <c r="F3425" s="134">
        <v>1</v>
      </c>
      <c r="G3425">
        <v>0</v>
      </c>
      <c r="H3425">
        <v>0</v>
      </c>
      <c r="I3425" t="s">
        <v>4595</v>
      </c>
      <c r="J3425">
        <v>0</v>
      </c>
      <c r="K3425">
        <v>0</v>
      </c>
      <c r="L3425" t="s">
        <v>4595</v>
      </c>
      <c r="M3425">
        <v>0</v>
      </c>
    </row>
    <row r="3426" spans="1:1024" x14ac:dyDescent="0.2">
      <c r="A3426" t="s">
        <v>2450</v>
      </c>
      <c r="B3426">
        <v>0</v>
      </c>
      <c r="C3426" t="s">
        <v>6874</v>
      </c>
      <c r="D3426">
        <v>2</v>
      </c>
      <c r="E3426">
        <v>2</v>
      </c>
      <c r="F3426" s="134">
        <v>1</v>
      </c>
      <c r="G3426" t="s">
        <v>5250</v>
      </c>
      <c r="H3426">
        <v>0</v>
      </c>
      <c r="I3426" t="s">
        <v>4595</v>
      </c>
      <c r="J3426">
        <v>0</v>
      </c>
      <c r="K3426" t="s">
        <v>5319</v>
      </c>
      <c r="L3426">
        <v>2.8999999999999998E-13</v>
      </c>
      <c r="M3426" t="s">
        <v>5320</v>
      </c>
    </row>
    <row r="3427" spans="1:1024" x14ac:dyDescent="0.2">
      <c r="A3427" t="s">
        <v>2450</v>
      </c>
      <c r="B3427">
        <v>0</v>
      </c>
      <c r="C3427" t="s">
        <v>7649</v>
      </c>
      <c r="D3427">
        <v>2</v>
      </c>
      <c r="E3427">
        <v>2</v>
      </c>
      <c r="F3427" s="134">
        <v>1</v>
      </c>
      <c r="G3427">
        <v>0</v>
      </c>
      <c r="H3427">
        <v>0</v>
      </c>
      <c r="I3427" t="s">
        <v>4595</v>
      </c>
      <c r="J3427">
        <v>0</v>
      </c>
      <c r="K3427">
        <v>0</v>
      </c>
      <c r="L3427" t="s">
        <v>4595</v>
      </c>
      <c r="M3427">
        <v>0</v>
      </c>
    </row>
    <row r="3428" spans="1:1024" x14ac:dyDescent="0.2">
      <c r="A3428" t="s">
        <v>2450</v>
      </c>
      <c r="B3428">
        <v>0</v>
      </c>
      <c r="C3428" t="s">
        <v>7650</v>
      </c>
      <c r="D3428">
        <v>2</v>
      </c>
      <c r="E3428">
        <v>2</v>
      </c>
      <c r="F3428" s="134">
        <v>1</v>
      </c>
      <c r="G3428">
        <v>0</v>
      </c>
      <c r="H3428">
        <v>0</v>
      </c>
      <c r="I3428" t="s">
        <v>4595</v>
      </c>
      <c r="J3428">
        <v>0</v>
      </c>
      <c r="K3428">
        <v>0</v>
      </c>
      <c r="L3428" t="s">
        <v>4595</v>
      </c>
      <c r="M3428">
        <v>0</v>
      </c>
    </row>
    <row r="3429" spans="1:1024" x14ac:dyDescent="0.2">
      <c r="A3429" t="s">
        <v>2450</v>
      </c>
      <c r="B3429">
        <v>0</v>
      </c>
      <c r="C3429" t="s">
        <v>7651</v>
      </c>
      <c r="D3429">
        <v>2</v>
      </c>
      <c r="E3429">
        <v>2</v>
      </c>
      <c r="F3429" s="134">
        <v>1</v>
      </c>
      <c r="G3429">
        <v>0</v>
      </c>
      <c r="H3429">
        <v>0</v>
      </c>
      <c r="I3429" t="s">
        <v>4595</v>
      </c>
      <c r="J3429">
        <v>0</v>
      </c>
      <c r="K3429">
        <v>0</v>
      </c>
      <c r="L3429" t="s">
        <v>4595</v>
      </c>
      <c r="M3429">
        <v>0</v>
      </c>
    </row>
    <row r="3430" spans="1:1024" x14ac:dyDescent="0.2">
      <c r="A3430" t="s">
        <v>2450</v>
      </c>
      <c r="B3430">
        <v>0</v>
      </c>
      <c r="C3430" t="s">
        <v>6885</v>
      </c>
      <c r="D3430">
        <v>2</v>
      </c>
      <c r="E3430">
        <v>2</v>
      </c>
      <c r="F3430" s="134">
        <v>1</v>
      </c>
      <c r="G3430">
        <v>0</v>
      </c>
      <c r="H3430">
        <v>0</v>
      </c>
      <c r="I3430" t="s">
        <v>4595</v>
      </c>
      <c r="J3430">
        <v>0</v>
      </c>
      <c r="K3430">
        <v>0</v>
      </c>
      <c r="L3430" t="s">
        <v>4595</v>
      </c>
      <c r="M3430">
        <v>0</v>
      </c>
    </row>
    <row r="3431" spans="1:1024" x14ac:dyDescent="0.2">
      <c r="A3431" t="s">
        <v>2450</v>
      </c>
      <c r="B3431">
        <v>0</v>
      </c>
      <c r="C3431" t="s">
        <v>7652</v>
      </c>
      <c r="D3431">
        <v>2</v>
      </c>
      <c r="E3431">
        <v>2</v>
      </c>
      <c r="F3431" s="134">
        <v>1</v>
      </c>
      <c r="G3431">
        <v>0</v>
      </c>
      <c r="H3431">
        <v>0</v>
      </c>
      <c r="I3431" t="s">
        <v>4595</v>
      </c>
      <c r="J3431">
        <v>0</v>
      </c>
      <c r="K3431" t="s">
        <v>7142</v>
      </c>
      <c r="L3431">
        <v>7.7000000000000008E-6</v>
      </c>
      <c r="M3431" t="s">
        <v>4948</v>
      </c>
    </row>
    <row r="3432" spans="1:1024" x14ac:dyDescent="0.2">
      <c r="A3432" t="s">
        <v>2450</v>
      </c>
      <c r="B3432">
        <v>0</v>
      </c>
      <c r="C3432" t="s">
        <v>7653</v>
      </c>
      <c r="D3432">
        <v>2</v>
      </c>
      <c r="E3432">
        <v>2</v>
      </c>
      <c r="F3432" s="134">
        <v>1</v>
      </c>
      <c r="G3432">
        <v>0</v>
      </c>
      <c r="H3432">
        <v>0</v>
      </c>
      <c r="I3432" t="s">
        <v>4595</v>
      </c>
      <c r="J3432">
        <v>0</v>
      </c>
      <c r="K3432">
        <v>0</v>
      </c>
      <c r="L3432" t="s">
        <v>4595</v>
      </c>
      <c r="M3432">
        <v>0</v>
      </c>
    </row>
    <row r="3433" spans="1:1024" x14ac:dyDescent="0.2">
      <c r="A3433" t="s">
        <v>2450</v>
      </c>
      <c r="B3433">
        <v>0</v>
      </c>
      <c r="C3433" t="s">
        <v>7654</v>
      </c>
      <c r="D3433">
        <v>2</v>
      </c>
      <c r="E3433">
        <v>2</v>
      </c>
      <c r="F3433" s="134">
        <v>1</v>
      </c>
      <c r="G3433">
        <v>0</v>
      </c>
      <c r="H3433">
        <v>0</v>
      </c>
      <c r="I3433" t="s">
        <v>4595</v>
      </c>
      <c r="J3433">
        <v>0</v>
      </c>
      <c r="K3433" t="s">
        <v>7655</v>
      </c>
      <c r="L3433">
        <v>6.8999999999999997E-5</v>
      </c>
      <c r="M3433" t="s">
        <v>7483</v>
      </c>
    </row>
    <row r="3434" spans="1:1024" s="53" customFormat="1" x14ac:dyDescent="0.2">
      <c r="A3434" s="53" t="s">
        <v>2450</v>
      </c>
      <c r="B3434">
        <v>0</v>
      </c>
      <c r="C3434" s="53" t="s">
        <v>7656</v>
      </c>
      <c r="D3434" s="53">
        <v>2</v>
      </c>
      <c r="E3434" s="53">
        <v>2</v>
      </c>
      <c r="F3434" s="136">
        <v>1</v>
      </c>
      <c r="G3434">
        <v>0</v>
      </c>
      <c r="H3434">
        <v>0</v>
      </c>
      <c r="I3434" t="s">
        <v>4595</v>
      </c>
      <c r="J3434">
        <v>0</v>
      </c>
      <c r="K3434" s="53">
        <v>0</v>
      </c>
      <c r="L3434" t="s">
        <v>4595</v>
      </c>
      <c r="M3434">
        <v>0</v>
      </c>
      <c r="AKX3434"/>
      <c r="AKY3434"/>
      <c r="AKZ3434"/>
      <c r="ALA3434"/>
      <c r="ALB3434"/>
      <c r="ALC3434"/>
      <c r="ALD3434"/>
      <c r="ALE3434"/>
      <c r="ALF3434"/>
      <c r="ALG3434"/>
      <c r="ALH3434"/>
      <c r="ALI3434"/>
      <c r="ALJ3434"/>
      <c r="ALK3434"/>
      <c r="ALL3434"/>
      <c r="ALM3434"/>
      <c r="ALN3434"/>
      <c r="ALO3434"/>
      <c r="ALP3434"/>
      <c r="ALQ3434"/>
      <c r="ALR3434"/>
      <c r="ALS3434"/>
      <c r="ALT3434"/>
      <c r="ALU3434"/>
      <c r="ALV3434"/>
      <c r="ALW3434"/>
      <c r="ALX3434"/>
      <c r="ALY3434"/>
      <c r="ALZ3434"/>
      <c r="AMA3434"/>
      <c r="AMB3434"/>
      <c r="AMC3434"/>
      <c r="AMD3434"/>
      <c r="AME3434"/>
      <c r="AMF3434"/>
      <c r="AMG3434"/>
      <c r="AMH3434"/>
      <c r="AMI3434"/>
      <c r="AMJ3434"/>
    </row>
    <row r="3435" spans="1:1024" x14ac:dyDescent="0.2">
      <c r="A3435" t="s">
        <v>2387</v>
      </c>
      <c r="B3435">
        <v>0</v>
      </c>
      <c r="C3435" t="s">
        <v>5232</v>
      </c>
      <c r="D3435">
        <v>1</v>
      </c>
      <c r="E3435">
        <v>5</v>
      </c>
      <c r="F3435" s="134">
        <v>0.2</v>
      </c>
      <c r="G3435" t="s">
        <v>1061</v>
      </c>
      <c r="H3435" t="s">
        <v>5233</v>
      </c>
      <c r="I3435">
        <v>3.4999999999999998E-10</v>
      </c>
      <c r="J3435" t="s">
        <v>5234</v>
      </c>
      <c r="K3435" t="s">
        <v>5235</v>
      </c>
      <c r="L3435">
        <v>2.1000000000000001E-37</v>
      </c>
      <c r="M3435" t="s">
        <v>4948</v>
      </c>
    </row>
    <row r="3436" spans="1:1024" x14ac:dyDescent="0.2">
      <c r="A3436" t="s">
        <v>2387</v>
      </c>
      <c r="B3436">
        <v>0</v>
      </c>
      <c r="C3436" t="s">
        <v>5389</v>
      </c>
      <c r="D3436">
        <v>1</v>
      </c>
      <c r="E3436">
        <v>5</v>
      </c>
      <c r="F3436" s="134">
        <v>0.2</v>
      </c>
      <c r="G3436">
        <v>0</v>
      </c>
      <c r="H3436">
        <v>0</v>
      </c>
      <c r="I3436" t="s">
        <v>4595</v>
      </c>
      <c r="J3436">
        <v>0</v>
      </c>
      <c r="K3436">
        <v>0</v>
      </c>
      <c r="L3436" t="s">
        <v>4595</v>
      </c>
      <c r="M3436">
        <v>0</v>
      </c>
    </row>
    <row r="3437" spans="1:1024" x14ac:dyDescent="0.2">
      <c r="A3437" t="s">
        <v>2387</v>
      </c>
      <c r="B3437">
        <v>0</v>
      </c>
      <c r="C3437" t="s">
        <v>5391</v>
      </c>
      <c r="D3437">
        <v>1</v>
      </c>
      <c r="E3437">
        <v>5</v>
      </c>
      <c r="F3437" s="134">
        <v>0.2</v>
      </c>
      <c r="G3437" t="s">
        <v>5392</v>
      </c>
      <c r="H3437" t="s">
        <v>5393</v>
      </c>
      <c r="I3437">
        <v>8.8999999999999995E-5</v>
      </c>
      <c r="J3437" t="s">
        <v>4741</v>
      </c>
      <c r="K3437" t="s">
        <v>4637</v>
      </c>
      <c r="L3437">
        <v>3.6000000000000001E-26</v>
      </c>
      <c r="M3437" t="s">
        <v>5394</v>
      </c>
    </row>
    <row r="3438" spans="1:1024" x14ac:dyDescent="0.2">
      <c r="A3438" t="s">
        <v>2387</v>
      </c>
      <c r="B3438">
        <v>0</v>
      </c>
      <c r="C3438" t="s">
        <v>5331</v>
      </c>
      <c r="D3438">
        <v>1</v>
      </c>
      <c r="E3438">
        <v>5</v>
      </c>
      <c r="F3438" s="134">
        <v>0.2</v>
      </c>
      <c r="G3438" t="s">
        <v>4601</v>
      </c>
      <c r="H3438">
        <v>0</v>
      </c>
      <c r="I3438" t="s">
        <v>4595</v>
      </c>
      <c r="J3438">
        <v>0</v>
      </c>
      <c r="K3438">
        <v>0</v>
      </c>
      <c r="L3438" t="s">
        <v>4595</v>
      </c>
      <c r="M3438">
        <v>0</v>
      </c>
    </row>
    <row r="3439" spans="1:1024" x14ac:dyDescent="0.2">
      <c r="A3439" t="s">
        <v>2387</v>
      </c>
      <c r="B3439">
        <v>0</v>
      </c>
      <c r="C3439" t="s">
        <v>4617</v>
      </c>
      <c r="D3439">
        <v>1</v>
      </c>
      <c r="E3439">
        <v>5</v>
      </c>
      <c r="F3439" s="134">
        <v>0.2</v>
      </c>
      <c r="G3439">
        <v>0</v>
      </c>
      <c r="H3439">
        <v>0</v>
      </c>
      <c r="I3439" t="s">
        <v>4595</v>
      </c>
      <c r="J3439">
        <v>0</v>
      </c>
      <c r="K3439" t="s">
        <v>4618</v>
      </c>
      <c r="L3439">
        <v>2.8999999999999998E-7</v>
      </c>
      <c r="M3439" t="s">
        <v>4619</v>
      </c>
    </row>
    <row r="3440" spans="1:1024" x14ac:dyDescent="0.2">
      <c r="A3440" t="s">
        <v>2387</v>
      </c>
      <c r="B3440">
        <v>0</v>
      </c>
      <c r="C3440" t="s">
        <v>7123</v>
      </c>
      <c r="D3440">
        <v>1</v>
      </c>
      <c r="E3440">
        <v>5</v>
      </c>
      <c r="F3440" s="134">
        <v>0.2</v>
      </c>
      <c r="G3440" t="s">
        <v>4601</v>
      </c>
      <c r="H3440">
        <v>0</v>
      </c>
      <c r="I3440" t="s">
        <v>4595</v>
      </c>
      <c r="J3440">
        <v>0</v>
      </c>
      <c r="K3440">
        <v>0</v>
      </c>
      <c r="L3440" t="s">
        <v>4595</v>
      </c>
      <c r="M3440">
        <v>0</v>
      </c>
    </row>
    <row r="3441" spans="1:13" x14ac:dyDescent="0.2">
      <c r="A3441" t="s">
        <v>2387</v>
      </c>
      <c r="B3441">
        <v>0</v>
      </c>
      <c r="C3441" t="s">
        <v>6936</v>
      </c>
      <c r="D3441">
        <v>1</v>
      </c>
      <c r="E3441">
        <v>5</v>
      </c>
      <c r="F3441" s="134">
        <v>0.2</v>
      </c>
      <c r="G3441" t="s">
        <v>6937</v>
      </c>
      <c r="H3441" t="s">
        <v>5029</v>
      </c>
      <c r="I3441">
        <v>7.1E-11</v>
      </c>
      <c r="J3441" t="s">
        <v>5030</v>
      </c>
      <c r="K3441" t="s">
        <v>5252</v>
      </c>
      <c r="L3441">
        <v>1.3E-34</v>
      </c>
      <c r="M3441" t="s">
        <v>5103</v>
      </c>
    </row>
    <row r="3442" spans="1:13" x14ac:dyDescent="0.2">
      <c r="A3442" t="s">
        <v>2387</v>
      </c>
      <c r="B3442">
        <v>0</v>
      </c>
      <c r="C3442" t="s">
        <v>6773</v>
      </c>
      <c r="D3442">
        <v>1</v>
      </c>
      <c r="E3442">
        <v>5</v>
      </c>
      <c r="F3442" s="134">
        <v>0.2</v>
      </c>
      <c r="G3442">
        <v>0</v>
      </c>
      <c r="H3442">
        <v>0</v>
      </c>
      <c r="I3442" t="s">
        <v>4595</v>
      </c>
      <c r="J3442">
        <v>0</v>
      </c>
      <c r="K3442" t="s">
        <v>5576</v>
      </c>
      <c r="L3442">
        <v>1.3E-41</v>
      </c>
      <c r="M3442" t="s">
        <v>6774</v>
      </c>
    </row>
    <row r="3443" spans="1:13" x14ac:dyDescent="0.2">
      <c r="A3443" t="s">
        <v>2387</v>
      </c>
      <c r="B3443">
        <v>0</v>
      </c>
      <c r="C3443" t="s">
        <v>7105</v>
      </c>
      <c r="D3443">
        <v>1</v>
      </c>
      <c r="E3443">
        <v>5</v>
      </c>
      <c r="F3443" s="134">
        <v>0.2</v>
      </c>
      <c r="G3443" t="s">
        <v>801</v>
      </c>
      <c r="H3443" t="s">
        <v>5166</v>
      </c>
      <c r="I3443">
        <v>4.2000000000000002E-34</v>
      </c>
      <c r="J3443" t="s">
        <v>4607</v>
      </c>
      <c r="K3443" t="s">
        <v>7106</v>
      </c>
      <c r="L3443">
        <v>5.3000000000000006E-54</v>
      </c>
      <c r="M3443" t="s">
        <v>4632</v>
      </c>
    </row>
    <row r="3444" spans="1:13" x14ac:dyDescent="0.2">
      <c r="A3444" t="s">
        <v>2387</v>
      </c>
      <c r="B3444">
        <v>0</v>
      </c>
      <c r="C3444" t="s">
        <v>6069</v>
      </c>
      <c r="D3444">
        <v>1</v>
      </c>
      <c r="E3444">
        <v>5</v>
      </c>
      <c r="F3444" s="134">
        <v>0.2</v>
      </c>
      <c r="G3444">
        <v>0</v>
      </c>
      <c r="H3444">
        <v>0</v>
      </c>
      <c r="I3444" t="s">
        <v>4595</v>
      </c>
      <c r="J3444">
        <v>0</v>
      </c>
      <c r="K3444" t="s">
        <v>6070</v>
      </c>
      <c r="L3444">
        <v>8.2000000000000001E-11</v>
      </c>
      <c r="M3444" t="s">
        <v>6071</v>
      </c>
    </row>
    <row r="3445" spans="1:13" x14ac:dyDescent="0.2">
      <c r="A3445" t="s">
        <v>2387</v>
      </c>
      <c r="B3445">
        <v>0</v>
      </c>
      <c r="C3445" t="s">
        <v>7657</v>
      </c>
      <c r="D3445">
        <v>1</v>
      </c>
      <c r="E3445">
        <v>5</v>
      </c>
      <c r="F3445" s="134">
        <v>0.2</v>
      </c>
      <c r="G3445">
        <v>0</v>
      </c>
      <c r="H3445">
        <v>0</v>
      </c>
      <c r="I3445" t="s">
        <v>4595</v>
      </c>
      <c r="J3445">
        <v>0</v>
      </c>
      <c r="K3445">
        <v>0</v>
      </c>
      <c r="L3445" t="s">
        <v>4595</v>
      </c>
      <c r="M3445">
        <v>0</v>
      </c>
    </row>
    <row r="3446" spans="1:13" x14ac:dyDescent="0.2">
      <c r="A3446" t="s">
        <v>2387</v>
      </c>
      <c r="B3446">
        <v>0</v>
      </c>
      <c r="C3446" t="s">
        <v>6086</v>
      </c>
      <c r="D3446">
        <v>1</v>
      </c>
      <c r="E3446">
        <v>5</v>
      </c>
      <c r="F3446" s="134">
        <v>0.2</v>
      </c>
      <c r="G3446">
        <v>0</v>
      </c>
      <c r="H3446">
        <v>0</v>
      </c>
      <c r="I3446" t="s">
        <v>4595</v>
      </c>
      <c r="J3446">
        <v>0</v>
      </c>
      <c r="K3446">
        <v>0</v>
      </c>
      <c r="L3446" t="s">
        <v>4595</v>
      </c>
      <c r="M3446">
        <v>0</v>
      </c>
    </row>
    <row r="3447" spans="1:13" x14ac:dyDescent="0.2">
      <c r="A3447" t="s">
        <v>2387</v>
      </c>
      <c r="B3447">
        <v>0</v>
      </c>
      <c r="C3447" t="s">
        <v>6089</v>
      </c>
      <c r="D3447">
        <v>1</v>
      </c>
      <c r="E3447">
        <v>5</v>
      </c>
      <c r="F3447" s="134">
        <v>0.2</v>
      </c>
      <c r="G3447">
        <v>0</v>
      </c>
      <c r="H3447">
        <v>0</v>
      </c>
      <c r="I3447" t="s">
        <v>4595</v>
      </c>
      <c r="J3447">
        <v>0</v>
      </c>
      <c r="K3447">
        <v>0</v>
      </c>
      <c r="L3447" t="s">
        <v>4595</v>
      </c>
      <c r="M3447">
        <v>0</v>
      </c>
    </row>
    <row r="3448" spans="1:13" x14ac:dyDescent="0.2">
      <c r="A3448" t="s">
        <v>2387</v>
      </c>
      <c r="B3448">
        <v>0</v>
      </c>
      <c r="C3448" t="s">
        <v>5424</v>
      </c>
      <c r="D3448">
        <v>2</v>
      </c>
      <c r="E3448">
        <v>5</v>
      </c>
      <c r="F3448" s="134">
        <v>0.4</v>
      </c>
      <c r="G3448" t="s">
        <v>5396</v>
      </c>
      <c r="H3448">
        <v>0</v>
      </c>
      <c r="I3448" t="s">
        <v>4595</v>
      </c>
      <c r="J3448">
        <v>0</v>
      </c>
      <c r="K3448" t="s">
        <v>4637</v>
      </c>
      <c r="L3448">
        <v>2.7999999999999999E-8</v>
      </c>
      <c r="M3448" t="s">
        <v>5425</v>
      </c>
    </row>
    <row r="3449" spans="1:13" x14ac:dyDescent="0.2">
      <c r="A3449" t="s">
        <v>2387</v>
      </c>
      <c r="B3449">
        <v>0</v>
      </c>
      <c r="C3449" t="s">
        <v>5403</v>
      </c>
      <c r="D3449">
        <v>2</v>
      </c>
      <c r="E3449">
        <v>5</v>
      </c>
      <c r="F3449" s="134">
        <v>0.4</v>
      </c>
      <c r="G3449" t="s">
        <v>842</v>
      </c>
      <c r="H3449">
        <v>0</v>
      </c>
      <c r="I3449" t="s">
        <v>4595</v>
      </c>
      <c r="J3449">
        <v>0</v>
      </c>
      <c r="K3449" t="s">
        <v>5170</v>
      </c>
      <c r="L3449">
        <v>6.8E-8</v>
      </c>
      <c r="M3449" t="s">
        <v>4958</v>
      </c>
    </row>
    <row r="3450" spans="1:13" x14ac:dyDescent="0.2">
      <c r="A3450" t="s">
        <v>2387</v>
      </c>
      <c r="B3450">
        <v>0</v>
      </c>
      <c r="C3450" t="s">
        <v>5925</v>
      </c>
      <c r="D3450">
        <v>2</v>
      </c>
      <c r="E3450">
        <v>5</v>
      </c>
      <c r="F3450" s="134">
        <v>0.4</v>
      </c>
      <c r="G3450" t="s">
        <v>27</v>
      </c>
      <c r="H3450">
        <v>0</v>
      </c>
      <c r="I3450" t="s">
        <v>4595</v>
      </c>
      <c r="J3450">
        <v>0</v>
      </c>
      <c r="K3450" t="s">
        <v>5926</v>
      </c>
      <c r="L3450">
        <v>6.6999999999999996E-10</v>
      </c>
      <c r="M3450" t="s">
        <v>5927</v>
      </c>
    </row>
    <row r="3451" spans="1:13" x14ac:dyDescent="0.2">
      <c r="A3451" t="s">
        <v>2387</v>
      </c>
      <c r="B3451">
        <v>0</v>
      </c>
      <c r="C3451" t="s">
        <v>7658</v>
      </c>
      <c r="D3451">
        <v>2</v>
      </c>
      <c r="E3451">
        <v>5</v>
      </c>
      <c r="F3451" s="134">
        <v>0.4</v>
      </c>
      <c r="G3451">
        <v>0</v>
      </c>
      <c r="H3451">
        <v>0</v>
      </c>
      <c r="I3451" t="s">
        <v>4595</v>
      </c>
      <c r="J3451">
        <v>0</v>
      </c>
      <c r="K3451" t="s">
        <v>5252</v>
      </c>
      <c r="L3451">
        <v>3.7E-22</v>
      </c>
      <c r="M3451" t="s">
        <v>5103</v>
      </c>
    </row>
    <row r="3452" spans="1:13" x14ac:dyDescent="0.2">
      <c r="A3452" t="s">
        <v>2387</v>
      </c>
      <c r="B3452">
        <v>0</v>
      </c>
      <c r="C3452" t="s">
        <v>6074</v>
      </c>
      <c r="D3452">
        <v>2</v>
      </c>
      <c r="E3452">
        <v>5</v>
      </c>
      <c r="F3452" s="134">
        <v>0.4</v>
      </c>
      <c r="G3452">
        <v>0</v>
      </c>
      <c r="H3452">
        <v>0</v>
      </c>
      <c r="I3452" t="s">
        <v>4595</v>
      </c>
      <c r="J3452">
        <v>0</v>
      </c>
      <c r="K3452">
        <v>0</v>
      </c>
      <c r="L3452" t="s">
        <v>4595</v>
      </c>
      <c r="M3452">
        <v>0</v>
      </c>
    </row>
    <row r="3453" spans="1:13" x14ac:dyDescent="0.2">
      <c r="A3453" t="s">
        <v>2387</v>
      </c>
      <c r="B3453">
        <v>0</v>
      </c>
      <c r="C3453" t="s">
        <v>7659</v>
      </c>
      <c r="D3453">
        <v>2</v>
      </c>
      <c r="E3453">
        <v>5</v>
      </c>
      <c r="F3453" s="134">
        <v>0.4</v>
      </c>
      <c r="G3453">
        <v>0</v>
      </c>
      <c r="H3453">
        <v>0</v>
      </c>
      <c r="I3453" t="s">
        <v>4595</v>
      </c>
      <c r="J3453">
        <v>0</v>
      </c>
      <c r="K3453">
        <v>0</v>
      </c>
      <c r="L3453" t="s">
        <v>4595</v>
      </c>
      <c r="M3453">
        <v>0</v>
      </c>
    </row>
    <row r="3454" spans="1:13" x14ac:dyDescent="0.2">
      <c r="A3454" t="s">
        <v>2387</v>
      </c>
      <c r="B3454">
        <v>0</v>
      </c>
      <c r="C3454" t="s">
        <v>7660</v>
      </c>
      <c r="D3454">
        <v>2</v>
      </c>
      <c r="E3454">
        <v>5</v>
      </c>
      <c r="F3454" s="134">
        <v>0.4</v>
      </c>
      <c r="G3454">
        <v>0</v>
      </c>
      <c r="H3454">
        <v>0</v>
      </c>
      <c r="I3454" t="s">
        <v>4595</v>
      </c>
      <c r="J3454">
        <v>0</v>
      </c>
      <c r="K3454">
        <v>0</v>
      </c>
      <c r="L3454" t="s">
        <v>4595</v>
      </c>
      <c r="M3454">
        <v>0</v>
      </c>
    </row>
    <row r="3455" spans="1:13" x14ac:dyDescent="0.2">
      <c r="A3455" t="s">
        <v>2387</v>
      </c>
      <c r="B3455">
        <v>0</v>
      </c>
      <c r="C3455" t="s">
        <v>7661</v>
      </c>
      <c r="D3455">
        <v>2</v>
      </c>
      <c r="E3455">
        <v>5</v>
      </c>
      <c r="F3455" s="134">
        <v>0.4</v>
      </c>
      <c r="G3455">
        <v>0</v>
      </c>
      <c r="H3455">
        <v>0</v>
      </c>
      <c r="I3455" t="s">
        <v>4595</v>
      </c>
      <c r="J3455">
        <v>0</v>
      </c>
      <c r="K3455">
        <v>0</v>
      </c>
      <c r="L3455" t="s">
        <v>4595</v>
      </c>
      <c r="M3455">
        <v>0</v>
      </c>
    </row>
    <row r="3456" spans="1:13" x14ac:dyDescent="0.2">
      <c r="A3456" t="s">
        <v>2387</v>
      </c>
      <c r="B3456">
        <v>0</v>
      </c>
      <c r="C3456" t="s">
        <v>7662</v>
      </c>
      <c r="D3456">
        <v>2</v>
      </c>
      <c r="E3456">
        <v>5</v>
      </c>
      <c r="F3456" s="134">
        <v>0.4</v>
      </c>
      <c r="G3456">
        <v>0</v>
      </c>
      <c r="H3456">
        <v>0</v>
      </c>
      <c r="I3456" t="s">
        <v>4595</v>
      </c>
      <c r="J3456">
        <v>0</v>
      </c>
      <c r="K3456">
        <v>0</v>
      </c>
      <c r="L3456" t="s">
        <v>4595</v>
      </c>
      <c r="M3456">
        <v>0</v>
      </c>
    </row>
    <row r="3457" spans="1:1024" x14ac:dyDescent="0.2">
      <c r="A3457" t="s">
        <v>2387</v>
      </c>
      <c r="B3457">
        <v>0</v>
      </c>
      <c r="C3457" t="s">
        <v>5328</v>
      </c>
      <c r="D3457">
        <v>3</v>
      </c>
      <c r="E3457">
        <v>5</v>
      </c>
      <c r="F3457" s="134">
        <v>0.6</v>
      </c>
      <c r="G3457" t="s">
        <v>23</v>
      </c>
      <c r="H3457" t="s">
        <v>5329</v>
      </c>
      <c r="I3457">
        <v>4.5000000000000004E-155</v>
      </c>
      <c r="J3457" t="s">
        <v>4667</v>
      </c>
      <c r="K3457" t="s">
        <v>5330</v>
      </c>
      <c r="L3457">
        <v>1.6999999999999999E-290</v>
      </c>
      <c r="M3457" t="s">
        <v>4948</v>
      </c>
    </row>
    <row r="3458" spans="1:1024" x14ac:dyDescent="0.2">
      <c r="A3458" t="s">
        <v>2387</v>
      </c>
      <c r="B3458">
        <v>0</v>
      </c>
      <c r="C3458" t="s">
        <v>6626</v>
      </c>
      <c r="D3458">
        <v>3</v>
      </c>
      <c r="E3458">
        <v>5</v>
      </c>
      <c r="F3458" s="134">
        <v>0.6</v>
      </c>
      <c r="G3458" t="s">
        <v>77</v>
      </c>
      <c r="H3458" t="s">
        <v>6627</v>
      </c>
      <c r="I3458">
        <v>3.0999999999999999E-23</v>
      </c>
      <c r="J3458" t="s">
        <v>6628</v>
      </c>
      <c r="K3458" t="s">
        <v>6629</v>
      </c>
      <c r="L3458">
        <v>3.4999999999999998E-54</v>
      </c>
      <c r="M3458" t="s">
        <v>6630</v>
      </c>
    </row>
    <row r="3459" spans="1:1024" x14ac:dyDescent="0.2">
      <c r="A3459" t="s">
        <v>2387</v>
      </c>
      <c r="B3459">
        <v>0</v>
      </c>
      <c r="C3459" t="s">
        <v>7663</v>
      </c>
      <c r="D3459">
        <v>3</v>
      </c>
      <c r="E3459">
        <v>5</v>
      </c>
      <c r="F3459" s="134">
        <v>0.6</v>
      </c>
      <c r="G3459">
        <v>0</v>
      </c>
      <c r="H3459">
        <v>0</v>
      </c>
      <c r="I3459" t="s">
        <v>4595</v>
      </c>
      <c r="J3459">
        <v>0</v>
      </c>
      <c r="K3459">
        <v>0</v>
      </c>
      <c r="L3459" t="s">
        <v>4595</v>
      </c>
      <c r="M3459">
        <v>0</v>
      </c>
    </row>
    <row r="3460" spans="1:1024" x14ac:dyDescent="0.2">
      <c r="A3460" t="s">
        <v>2387</v>
      </c>
      <c r="B3460">
        <v>0</v>
      </c>
      <c r="C3460" t="s">
        <v>7664</v>
      </c>
      <c r="D3460">
        <v>3</v>
      </c>
      <c r="E3460">
        <v>5</v>
      </c>
      <c r="F3460" s="134">
        <v>0.6</v>
      </c>
      <c r="G3460">
        <v>0</v>
      </c>
      <c r="H3460" t="s">
        <v>7665</v>
      </c>
      <c r="I3460">
        <v>1.4999999999999999E-7</v>
      </c>
      <c r="J3460" t="s">
        <v>5242</v>
      </c>
      <c r="K3460" t="s">
        <v>7665</v>
      </c>
      <c r="L3460">
        <v>9.0999999999999993E-6</v>
      </c>
      <c r="M3460" t="s">
        <v>6055</v>
      </c>
    </row>
    <row r="3461" spans="1:1024" x14ac:dyDescent="0.2">
      <c r="A3461" t="s">
        <v>2387</v>
      </c>
      <c r="B3461">
        <v>0</v>
      </c>
      <c r="C3461" t="s">
        <v>5395</v>
      </c>
      <c r="D3461">
        <v>4</v>
      </c>
      <c r="E3461">
        <v>5</v>
      </c>
      <c r="F3461" s="134">
        <v>0.8</v>
      </c>
      <c r="G3461" t="s">
        <v>5396</v>
      </c>
      <c r="H3461" t="s">
        <v>5397</v>
      </c>
      <c r="I3461">
        <v>5.7999999999999995E-7</v>
      </c>
      <c r="J3461" t="s">
        <v>5398</v>
      </c>
      <c r="K3461" t="s">
        <v>5399</v>
      </c>
      <c r="L3461">
        <v>7.8000000000000006E-39</v>
      </c>
      <c r="M3461" t="s">
        <v>5400</v>
      </c>
    </row>
    <row r="3462" spans="1:1024" x14ac:dyDescent="0.2">
      <c r="A3462" t="s">
        <v>2387</v>
      </c>
      <c r="B3462">
        <v>0</v>
      </c>
      <c r="C3462" t="s">
        <v>7666</v>
      </c>
      <c r="D3462">
        <v>4</v>
      </c>
      <c r="E3462">
        <v>5</v>
      </c>
      <c r="F3462" s="134">
        <v>0.8</v>
      </c>
      <c r="G3462">
        <v>0</v>
      </c>
      <c r="H3462">
        <v>0</v>
      </c>
      <c r="I3462" t="s">
        <v>4595</v>
      </c>
      <c r="J3462">
        <v>0</v>
      </c>
      <c r="K3462">
        <v>0</v>
      </c>
      <c r="L3462" t="s">
        <v>4595</v>
      </c>
      <c r="M3462">
        <v>0</v>
      </c>
    </row>
    <row r="3463" spans="1:1024" x14ac:dyDescent="0.2">
      <c r="A3463" t="s">
        <v>2387</v>
      </c>
      <c r="B3463">
        <v>0</v>
      </c>
      <c r="C3463" t="s">
        <v>7667</v>
      </c>
      <c r="D3463">
        <v>4</v>
      </c>
      <c r="E3463">
        <v>5</v>
      </c>
      <c r="F3463" s="134">
        <v>0.8</v>
      </c>
      <c r="G3463">
        <v>0</v>
      </c>
      <c r="H3463">
        <v>0</v>
      </c>
      <c r="I3463" t="s">
        <v>4595</v>
      </c>
      <c r="J3463">
        <v>0</v>
      </c>
      <c r="K3463">
        <v>0</v>
      </c>
      <c r="L3463" t="s">
        <v>4595</v>
      </c>
      <c r="M3463">
        <v>0</v>
      </c>
    </row>
    <row r="3464" spans="1:1024" x14ac:dyDescent="0.2">
      <c r="A3464" t="s">
        <v>2387</v>
      </c>
      <c r="B3464">
        <v>0</v>
      </c>
      <c r="C3464" t="s">
        <v>6960</v>
      </c>
      <c r="D3464">
        <v>5</v>
      </c>
      <c r="E3464">
        <v>5</v>
      </c>
      <c r="F3464" s="134">
        <v>1</v>
      </c>
      <c r="G3464" t="s">
        <v>1439</v>
      </c>
      <c r="H3464" t="s">
        <v>6255</v>
      </c>
      <c r="I3464">
        <v>2.8000000000000002E-24</v>
      </c>
      <c r="J3464" t="s">
        <v>6256</v>
      </c>
      <c r="K3464" t="s">
        <v>5239</v>
      </c>
      <c r="L3464">
        <v>1.3999999999999999E-32</v>
      </c>
      <c r="M3464" t="s">
        <v>4948</v>
      </c>
    </row>
    <row r="3465" spans="1:1024" x14ac:dyDescent="0.2">
      <c r="A3465" t="s">
        <v>2387</v>
      </c>
      <c r="B3465">
        <v>0</v>
      </c>
      <c r="C3465" t="s">
        <v>1855</v>
      </c>
      <c r="D3465">
        <v>5</v>
      </c>
      <c r="E3465">
        <v>5</v>
      </c>
      <c r="F3465" s="134">
        <v>1</v>
      </c>
      <c r="G3465" t="s">
        <v>130</v>
      </c>
      <c r="H3465">
        <v>0</v>
      </c>
      <c r="I3465" t="s">
        <v>4595</v>
      </c>
      <c r="J3465">
        <v>0</v>
      </c>
      <c r="K3465">
        <v>0</v>
      </c>
      <c r="L3465" t="s">
        <v>4595</v>
      </c>
      <c r="M3465">
        <v>0</v>
      </c>
    </row>
    <row r="3466" spans="1:1024" x14ac:dyDescent="0.2">
      <c r="A3466" t="s">
        <v>2387</v>
      </c>
      <c r="B3466">
        <v>0</v>
      </c>
      <c r="C3466" t="s">
        <v>7120</v>
      </c>
      <c r="D3466">
        <v>5</v>
      </c>
      <c r="E3466">
        <v>5</v>
      </c>
      <c r="F3466" s="134">
        <v>1</v>
      </c>
      <c r="G3466" t="s">
        <v>5811</v>
      </c>
      <c r="H3466">
        <v>0</v>
      </c>
      <c r="I3466" t="s">
        <v>4595</v>
      </c>
      <c r="J3466">
        <v>0</v>
      </c>
      <c r="K3466" t="s">
        <v>5812</v>
      </c>
      <c r="L3466">
        <v>5.2000000000000001E-17</v>
      </c>
      <c r="M3466" t="s">
        <v>5813</v>
      </c>
    </row>
    <row r="3467" spans="1:1024" x14ac:dyDescent="0.2">
      <c r="A3467" t="s">
        <v>2387</v>
      </c>
      <c r="B3467">
        <v>0</v>
      </c>
      <c r="C3467" t="s">
        <v>7668</v>
      </c>
      <c r="D3467">
        <v>5</v>
      </c>
      <c r="E3467">
        <v>5</v>
      </c>
      <c r="F3467" s="134">
        <v>1</v>
      </c>
      <c r="G3467" t="s">
        <v>139</v>
      </c>
      <c r="H3467">
        <v>0</v>
      </c>
      <c r="I3467" t="s">
        <v>4595</v>
      </c>
      <c r="J3467">
        <v>0</v>
      </c>
      <c r="K3467" t="s">
        <v>6789</v>
      </c>
      <c r="L3467">
        <v>8.9999999999999996E-12</v>
      </c>
      <c r="M3467" t="s">
        <v>6790</v>
      </c>
    </row>
    <row r="3468" spans="1:1024" x14ac:dyDescent="0.2">
      <c r="A3468" t="s">
        <v>2387</v>
      </c>
      <c r="B3468">
        <v>0</v>
      </c>
      <c r="C3468" t="s">
        <v>7669</v>
      </c>
      <c r="D3468">
        <v>5</v>
      </c>
      <c r="E3468">
        <v>5</v>
      </c>
      <c r="F3468" s="134">
        <v>1</v>
      </c>
      <c r="G3468">
        <v>0</v>
      </c>
      <c r="H3468">
        <v>0</v>
      </c>
      <c r="I3468" t="s">
        <v>4595</v>
      </c>
      <c r="J3468">
        <v>0</v>
      </c>
      <c r="K3468">
        <v>0</v>
      </c>
      <c r="L3468" t="s">
        <v>4595</v>
      </c>
      <c r="M3468">
        <v>0</v>
      </c>
    </row>
    <row r="3469" spans="1:1024" x14ac:dyDescent="0.2">
      <c r="A3469" t="s">
        <v>2387</v>
      </c>
      <c r="B3469">
        <v>0</v>
      </c>
      <c r="C3469" t="s">
        <v>7670</v>
      </c>
      <c r="D3469">
        <v>5</v>
      </c>
      <c r="E3469">
        <v>5</v>
      </c>
      <c r="F3469" s="134">
        <v>1</v>
      </c>
      <c r="G3469">
        <v>0</v>
      </c>
      <c r="H3469">
        <v>0</v>
      </c>
      <c r="I3469" t="s">
        <v>4595</v>
      </c>
      <c r="J3469">
        <v>0</v>
      </c>
      <c r="K3469">
        <v>0</v>
      </c>
      <c r="L3469" t="s">
        <v>4595</v>
      </c>
      <c r="M3469">
        <v>0</v>
      </c>
    </row>
    <row r="3470" spans="1:1024" s="53" customFormat="1" x14ac:dyDescent="0.2">
      <c r="A3470" s="53" t="s">
        <v>2387</v>
      </c>
      <c r="B3470">
        <v>0</v>
      </c>
      <c r="C3470" s="53" t="s">
        <v>7671</v>
      </c>
      <c r="D3470" s="53">
        <v>5</v>
      </c>
      <c r="E3470" s="53">
        <v>5</v>
      </c>
      <c r="F3470" s="136">
        <v>1</v>
      </c>
      <c r="G3470">
        <v>0</v>
      </c>
      <c r="H3470">
        <v>0</v>
      </c>
      <c r="I3470" t="s">
        <v>4595</v>
      </c>
      <c r="J3470">
        <v>0</v>
      </c>
      <c r="K3470" s="53">
        <v>0</v>
      </c>
      <c r="L3470" t="s">
        <v>4595</v>
      </c>
      <c r="M3470">
        <v>0</v>
      </c>
      <c r="AKX3470"/>
      <c r="AKY3470"/>
      <c r="AKZ3470"/>
      <c r="ALA3470"/>
      <c r="ALB3470"/>
      <c r="ALC3470"/>
      <c r="ALD3470"/>
      <c r="ALE3470"/>
      <c r="ALF3470"/>
      <c r="ALG3470"/>
      <c r="ALH3470"/>
      <c r="ALI3470"/>
      <c r="ALJ3470"/>
      <c r="ALK3470"/>
      <c r="ALL3470"/>
      <c r="ALM3470"/>
      <c r="ALN3470"/>
      <c r="ALO3470"/>
      <c r="ALP3470"/>
      <c r="ALQ3470"/>
      <c r="ALR3470"/>
      <c r="ALS3470"/>
      <c r="ALT3470"/>
      <c r="ALU3470"/>
      <c r="ALV3470"/>
      <c r="ALW3470"/>
      <c r="ALX3470"/>
      <c r="ALY3470"/>
      <c r="ALZ3470"/>
      <c r="AMA3470"/>
      <c r="AMB3470"/>
      <c r="AMC3470"/>
      <c r="AMD3470"/>
      <c r="AME3470"/>
      <c r="AMF3470"/>
      <c r="AMG3470"/>
      <c r="AMH3470"/>
      <c r="AMI3470"/>
      <c r="AMJ3470"/>
    </row>
    <row r="3471" spans="1:1024" x14ac:dyDescent="0.2">
      <c r="A3471" t="s">
        <v>4290</v>
      </c>
      <c r="B3471">
        <v>0</v>
      </c>
      <c r="C3471" t="s">
        <v>5429</v>
      </c>
      <c r="D3471">
        <v>1</v>
      </c>
      <c r="E3471">
        <v>2</v>
      </c>
      <c r="F3471" s="134">
        <v>0.5</v>
      </c>
      <c r="G3471" t="s">
        <v>298</v>
      </c>
      <c r="H3471" t="s">
        <v>5430</v>
      </c>
      <c r="I3471">
        <v>8.5E-9</v>
      </c>
      <c r="J3471" t="s">
        <v>5431</v>
      </c>
      <c r="K3471" t="s">
        <v>5432</v>
      </c>
      <c r="L3471">
        <v>3.8000000000000001E-17</v>
      </c>
      <c r="M3471" t="s">
        <v>5433</v>
      </c>
    </row>
    <row r="3472" spans="1:1024" x14ac:dyDescent="0.2">
      <c r="A3472" t="s">
        <v>4290</v>
      </c>
      <c r="B3472">
        <v>0</v>
      </c>
      <c r="C3472" t="s">
        <v>5340</v>
      </c>
      <c r="D3472">
        <v>1</v>
      </c>
      <c r="E3472">
        <v>2</v>
      </c>
      <c r="F3472" s="134">
        <v>0.5</v>
      </c>
      <c r="G3472" t="s">
        <v>842</v>
      </c>
      <c r="H3472">
        <v>0</v>
      </c>
      <c r="I3472" t="s">
        <v>4595</v>
      </c>
      <c r="J3472">
        <v>0</v>
      </c>
      <c r="K3472" t="s">
        <v>5170</v>
      </c>
      <c r="L3472">
        <v>1.1E-31</v>
      </c>
      <c r="M3472" t="s">
        <v>4958</v>
      </c>
    </row>
    <row r="3473" spans="1:13" x14ac:dyDescent="0.2">
      <c r="A3473" t="s">
        <v>4290</v>
      </c>
      <c r="B3473">
        <v>0</v>
      </c>
      <c r="C3473" t="s">
        <v>5419</v>
      </c>
      <c r="D3473">
        <v>1</v>
      </c>
      <c r="E3473">
        <v>2</v>
      </c>
      <c r="F3473" s="134">
        <v>0.5</v>
      </c>
      <c r="G3473" t="s">
        <v>5392</v>
      </c>
      <c r="H3473" t="s">
        <v>4613</v>
      </c>
      <c r="I3473">
        <v>1.6999999999999999E-22</v>
      </c>
      <c r="J3473" t="s">
        <v>4614</v>
      </c>
      <c r="K3473" t="s">
        <v>5420</v>
      </c>
      <c r="L3473">
        <v>9.7999999999999994E-71</v>
      </c>
      <c r="M3473" t="s">
        <v>4748</v>
      </c>
    </row>
    <row r="3474" spans="1:13" x14ac:dyDescent="0.2">
      <c r="A3474" t="s">
        <v>4290</v>
      </c>
      <c r="B3474">
        <v>0</v>
      </c>
      <c r="C3474" t="s">
        <v>5404</v>
      </c>
      <c r="D3474">
        <v>1</v>
      </c>
      <c r="E3474">
        <v>2</v>
      </c>
      <c r="F3474" s="134">
        <v>0.5</v>
      </c>
      <c r="G3474" t="s">
        <v>679</v>
      </c>
      <c r="H3474" t="s">
        <v>5405</v>
      </c>
      <c r="I3474">
        <v>4.0999999999999997E-6</v>
      </c>
      <c r="J3474" t="s">
        <v>5406</v>
      </c>
      <c r="K3474" t="s">
        <v>4637</v>
      </c>
      <c r="L3474">
        <v>7.2000000000000005E-57</v>
      </c>
      <c r="M3474" t="s">
        <v>5407</v>
      </c>
    </row>
    <row r="3475" spans="1:13" x14ac:dyDescent="0.2">
      <c r="A3475" t="s">
        <v>4290</v>
      </c>
      <c r="B3475">
        <v>0</v>
      </c>
      <c r="C3475" t="s">
        <v>5395</v>
      </c>
      <c r="D3475">
        <v>1</v>
      </c>
      <c r="E3475">
        <v>2</v>
      </c>
      <c r="F3475" s="134">
        <v>0.5</v>
      </c>
      <c r="G3475" t="s">
        <v>5396</v>
      </c>
      <c r="H3475" t="s">
        <v>5397</v>
      </c>
      <c r="I3475">
        <v>5.7999999999999995E-7</v>
      </c>
      <c r="J3475" t="s">
        <v>5398</v>
      </c>
      <c r="K3475" t="s">
        <v>5399</v>
      </c>
      <c r="L3475">
        <v>7.8000000000000006E-39</v>
      </c>
      <c r="M3475" t="s">
        <v>5400</v>
      </c>
    </row>
    <row r="3476" spans="1:13" x14ac:dyDescent="0.2">
      <c r="A3476" t="s">
        <v>4290</v>
      </c>
      <c r="B3476">
        <v>0</v>
      </c>
      <c r="C3476" t="s">
        <v>4944</v>
      </c>
      <c r="D3476">
        <v>1</v>
      </c>
      <c r="E3476">
        <v>2</v>
      </c>
      <c r="F3476" s="134">
        <v>0.5</v>
      </c>
      <c r="G3476" t="s">
        <v>1240</v>
      </c>
      <c r="H3476" t="s">
        <v>4945</v>
      </c>
      <c r="I3476">
        <v>4.1999999999999996E-6</v>
      </c>
      <c r="J3476" t="s">
        <v>4946</v>
      </c>
      <c r="K3476" t="s">
        <v>4947</v>
      </c>
      <c r="L3476">
        <v>2.2000000000000001E-33</v>
      </c>
      <c r="M3476" t="s">
        <v>4948</v>
      </c>
    </row>
    <row r="3477" spans="1:13" x14ac:dyDescent="0.2">
      <c r="A3477" t="s">
        <v>4290</v>
      </c>
      <c r="B3477">
        <v>0</v>
      </c>
      <c r="C3477" t="s">
        <v>5232</v>
      </c>
      <c r="D3477">
        <v>1</v>
      </c>
      <c r="E3477">
        <v>2</v>
      </c>
      <c r="F3477" s="134">
        <v>0.5</v>
      </c>
      <c r="G3477" t="s">
        <v>1061</v>
      </c>
      <c r="H3477" t="s">
        <v>5233</v>
      </c>
      <c r="I3477">
        <v>3.4999999999999998E-10</v>
      </c>
      <c r="J3477" t="s">
        <v>5234</v>
      </c>
      <c r="K3477" t="s">
        <v>5235</v>
      </c>
      <c r="L3477">
        <v>2.1000000000000001E-37</v>
      </c>
      <c r="M3477" t="s">
        <v>4948</v>
      </c>
    </row>
    <row r="3478" spans="1:13" x14ac:dyDescent="0.2">
      <c r="A3478" t="s">
        <v>4290</v>
      </c>
      <c r="B3478">
        <v>0</v>
      </c>
      <c r="C3478" t="s">
        <v>6961</v>
      </c>
      <c r="D3478">
        <v>1</v>
      </c>
      <c r="E3478">
        <v>2</v>
      </c>
      <c r="F3478" s="134">
        <v>0.5</v>
      </c>
      <c r="G3478" t="s">
        <v>6962</v>
      </c>
      <c r="H3478">
        <v>0</v>
      </c>
      <c r="I3478" t="s">
        <v>4595</v>
      </c>
      <c r="J3478">
        <v>0</v>
      </c>
      <c r="K3478" t="s">
        <v>4677</v>
      </c>
      <c r="L3478">
        <v>2.9E-27</v>
      </c>
      <c r="M3478" t="s">
        <v>6692</v>
      </c>
    </row>
    <row r="3479" spans="1:13" x14ac:dyDescent="0.2">
      <c r="A3479" t="s">
        <v>4290</v>
      </c>
      <c r="B3479">
        <v>0</v>
      </c>
      <c r="C3479" t="s">
        <v>5341</v>
      </c>
      <c r="D3479">
        <v>1</v>
      </c>
      <c r="E3479">
        <v>2</v>
      </c>
      <c r="F3479" s="134">
        <v>0.5</v>
      </c>
      <c r="G3479" t="s">
        <v>607</v>
      </c>
      <c r="H3479" t="s">
        <v>5342</v>
      </c>
      <c r="I3479">
        <v>3.5999999999999998E-6</v>
      </c>
      <c r="J3479" t="s">
        <v>4741</v>
      </c>
      <c r="K3479" t="s">
        <v>5343</v>
      </c>
      <c r="L3479">
        <v>2.7000000000000001E-48</v>
      </c>
      <c r="M3479" t="s">
        <v>5344</v>
      </c>
    </row>
    <row r="3480" spans="1:13" x14ac:dyDescent="0.2">
      <c r="A3480" t="s">
        <v>4290</v>
      </c>
      <c r="B3480">
        <v>0</v>
      </c>
      <c r="C3480" t="s">
        <v>2130</v>
      </c>
      <c r="D3480">
        <v>1</v>
      </c>
      <c r="E3480">
        <v>2</v>
      </c>
      <c r="F3480" s="134">
        <v>0.5</v>
      </c>
      <c r="G3480" t="s">
        <v>130</v>
      </c>
      <c r="H3480">
        <v>0</v>
      </c>
      <c r="I3480" t="s">
        <v>4595</v>
      </c>
      <c r="J3480">
        <v>0</v>
      </c>
      <c r="K3480" t="s">
        <v>7487</v>
      </c>
      <c r="L3480">
        <v>1.3E-144</v>
      </c>
      <c r="M3480" t="s">
        <v>6450</v>
      </c>
    </row>
    <row r="3481" spans="1:13" x14ac:dyDescent="0.2">
      <c r="A3481" t="s">
        <v>4290</v>
      </c>
      <c r="B3481">
        <v>0</v>
      </c>
      <c r="C3481" t="s">
        <v>7123</v>
      </c>
      <c r="D3481">
        <v>1</v>
      </c>
      <c r="E3481">
        <v>2</v>
      </c>
      <c r="F3481" s="134">
        <v>0.5</v>
      </c>
      <c r="G3481" t="s">
        <v>4601</v>
      </c>
      <c r="H3481">
        <v>0</v>
      </c>
      <c r="I3481" t="s">
        <v>4595</v>
      </c>
      <c r="J3481">
        <v>0</v>
      </c>
      <c r="K3481">
        <v>0</v>
      </c>
      <c r="L3481" t="s">
        <v>4595</v>
      </c>
      <c r="M3481">
        <v>0</v>
      </c>
    </row>
    <row r="3482" spans="1:13" x14ac:dyDescent="0.2">
      <c r="A3482" t="s">
        <v>4290</v>
      </c>
      <c r="B3482">
        <v>0</v>
      </c>
      <c r="C3482" t="s">
        <v>6679</v>
      </c>
      <c r="D3482">
        <v>1</v>
      </c>
      <c r="E3482">
        <v>2</v>
      </c>
      <c r="F3482" s="134">
        <v>0.5</v>
      </c>
      <c r="G3482">
        <v>0</v>
      </c>
      <c r="H3482" t="s">
        <v>6680</v>
      </c>
      <c r="I3482">
        <v>5.7000000000000003E-12</v>
      </c>
      <c r="J3482" t="s">
        <v>6681</v>
      </c>
      <c r="K3482" t="s">
        <v>6682</v>
      </c>
      <c r="L3482">
        <v>1.2E-49</v>
      </c>
      <c r="M3482" t="s">
        <v>4609</v>
      </c>
    </row>
    <row r="3483" spans="1:13" x14ac:dyDescent="0.2">
      <c r="A3483" t="s">
        <v>4290</v>
      </c>
      <c r="B3483">
        <v>0</v>
      </c>
      <c r="C3483" t="s">
        <v>7152</v>
      </c>
      <c r="D3483">
        <v>1</v>
      </c>
      <c r="E3483">
        <v>2</v>
      </c>
      <c r="F3483" s="134">
        <v>0.5</v>
      </c>
      <c r="G3483">
        <v>0</v>
      </c>
      <c r="H3483">
        <v>0</v>
      </c>
      <c r="I3483" t="s">
        <v>4595</v>
      </c>
      <c r="J3483">
        <v>0</v>
      </c>
      <c r="K3483" t="s">
        <v>7153</v>
      </c>
      <c r="L3483">
        <v>1.0000000000000001E-5</v>
      </c>
      <c r="M3483" t="s">
        <v>6134</v>
      </c>
    </row>
    <row r="3484" spans="1:13" x14ac:dyDescent="0.2">
      <c r="A3484" t="s">
        <v>4290</v>
      </c>
      <c r="B3484">
        <v>0</v>
      </c>
      <c r="C3484" t="s">
        <v>7672</v>
      </c>
      <c r="D3484">
        <v>1</v>
      </c>
      <c r="E3484">
        <v>2</v>
      </c>
      <c r="F3484" s="134">
        <v>0.5</v>
      </c>
      <c r="G3484">
        <v>0</v>
      </c>
      <c r="H3484">
        <v>0</v>
      </c>
      <c r="I3484" t="s">
        <v>4595</v>
      </c>
      <c r="J3484">
        <v>0</v>
      </c>
      <c r="K3484">
        <v>0</v>
      </c>
      <c r="L3484" t="s">
        <v>4595</v>
      </c>
      <c r="M3484">
        <v>0</v>
      </c>
    </row>
    <row r="3485" spans="1:13" x14ac:dyDescent="0.2">
      <c r="A3485" t="s">
        <v>4290</v>
      </c>
      <c r="B3485">
        <v>0</v>
      </c>
      <c r="C3485" t="s">
        <v>5415</v>
      </c>
      <c r="D3485">
        <v>2</v>
      </c>
      <c r="E3485">
        <v>2</v>
      </c>
      <c r="F3485" s="134">
        <v>1</v>
      </c>
      <c r="G3485" t="s">
        <v>5416</v>
      </c>
      <c r="H3485" t="s">
        <v>5166</v>
      </c>
      <c r="I3485">
        <v>1.1999999999999999E-128</v>
      </c>
      <c r="J3485" t="s">
        <v>4607</v>
      </c>
      <c r="K3485" t="s">
        <v>5417</v>
      </c>
      <c r="L3485">
        <v>4.1999999999999999E-194</v>
      </c>
      <c r="M3485" t="s">
        <v>5418</v>
      </c>
    </row>
    <row r="3486" spans="1:13" x14ac:dyDescent="0.2">
      <c r="A3486" t="s">
        <v>4290</v>
      </c>
      <c r="B3486">
        <v>0</v>
      </c>
      <c r="C3486" t="s">
        <v>7486</v>
      </c>
      <c r="D3486">
        <v>2</v>
      </c>
      <c r="E3486">
        <v>2</v>
      </c>
      <c r="F3486" s="134">
        <v>1</v>
      </c>
      <c r="G3486" t="s">
        <v>6254</v>
      </c>
      <c r="H3486" t="s">
        <v>6255</v>
      </c>
      <c r="I3486">
        <v>8.1999999999999998E-7</v>
      </c>
      <c r="J3486" t="s">
        <v>6256</v>
      </c>
      <c r="K3486" t="s">
        <v>6449</v>
      </c>
      <c r="L3486">
        <v>3.1000000000000002E-85</v>
      </c>
      <c r="M3486" t="s">
        <v>6450</v>
      </c>
    </row>
    <row r="3487" spans="1:13" x14ac:dyDescent="0.2">
      <c r="A3487" t="s">
        <v>4290</v>
      </c>
      <c r="B3487">
        <v>0</v>
      </c>
      <c r="C3487" t="s">
        <v>7673</v>
      </c>
      <c r="D3487">
        <v>2</v>
      </c>
      <c r="E3487">
        <v>2</v>
      </c>
      <c r="F3487" s="134">
        <v>1</v>
      </c>
      <c r="G3487">
        <v>0</v>
      </c>
      <c r="H3487">
        <v>0</v>
      </c>
      <c r="I3487" t="s">
        <v>4595</v>
      </c>
      <c r="J3487">
        <v>0</v>
      </c>
      <c r="K3487" t="s">
        <v>7489</v>
      </c>
      <c r="L3487">
        <v>1.8999999999999999E-10</v>
      </c>
      <c r="M3487" t="s">
        <v>6450</v>
      </c>
    </row>
    <row r="3488" spans="1:13" x14ac:dyDescent="0.2">
      <c r="A3488" t="s">
        <v>4290</v>
      </c>
      <c r="B3488">
        <v>0</v>
      </c>
      <c r="C3488" t="s">
        <v>7674</v>
      </c>
      <c r="D3488">
        <v>2</v>
      </c>
      <c r="E3488">
        <v>2</v>
      </c>
      <c r="F3488" s="134">
        <v>1</v>
      </c>
      <c r="G3488">
        <v>0</v>
      </c>
      <c r="H3488">
        <v>0</v>
      </c>
      <c r="I3488" t="s">
        <v>4595</v>
      </c>
      <c r="J3488">
        <v>0</v>
      </c>
      <c r="K3488">
        <v>0</v>
      </c>
      <c r="L3488" t="s">
        <v>4595</v>
      </c>
      <c r="M3488">
        <v>0</v>
      </c>
    </row>
    <row r="3489" spans="1:1024" x14ac:dyDescent="0.2">
      <c r="A3489" t="s">
        <v>4290</v>
      </c>
      <c r="B3489">
        <v>0</v>
      </c>
      <c r="C3489" t="s">
        <v>7675</v>
      </c>
      <c r="D3489">
        <v>2</v>
      </c>
      <c r="E3489">
        <v>2</v>
      </c>
      <c r="F3489" s="134">
        <v>1</v>
      </c>
      <c r="G3489">
        <v>0</v>
      </c>
      <c r="H3489" t="s">
        <v>7676</v>
      </c>
      <c r="I3489">
        <v>1.3E-7</v>
      </c>
      <c r="J3489" t="s">
        <v>7677</v>
      </c>
      <c r="K3489" t="s">
        <v>7676</v>
      </c>
      <c r="L3489">
        <v>4.8000000000000001E-16</v>
      </c>
      <c r="M3489" t="s">
        <v>7678</v>
      </c>
    </row>
    <row r="3490" spans="1:1024" s="53" customFormat="1" x14ac:dyDescent="0.2">
      <c r="A3490" s="53" t="s">
        <v>4290</v>
      </c>
      <c r="B3490">
        <v>0</v>
      </c>
      <c r="C3490" s="53" t="s">
        <v>7679</v>
      </c>
      <c r="D3490" s="53">
        <v>2</v>
      </c>
      <c r="E3490" s="53">
        <v>2</v>
      </c>
      <c r="F3490" s="136">
        <v>1</v>
      </c>
      <c r="G3490">
        <v>0</v>
      </c>
      <c r="H3490">
        <v>0</v>
      </c>
      <c r="I3490" t="s">
        <v>4595</v>
      </c>
      <c r="J3490">
        <v>0</v>
      </c>
      <c r="K3490" s="53">
        <v>0</v>
      </c>
      <c r="L3490" t="s">
        <v>4595</v>
      </c>
      <c r="M3490">
        <v>0</v>
      </c>
      <c r="AKX3490"/>
      <c r="AKY3490"/>
      <c r="AKZ3490"/>
      <c r="ALA3490"/>
      <c r="ALB3490"/>
      <c r="ALC3490"/>
      <c r="ALD3490"/>
      <c r="ALE3490"/>
      <c r="ALF3490"/>
      <c r="ALG3490"/>
      <c r="ALH3490"/>
      <c r="ALI3490"/>
      <c r="ALJ3490"/>
      <c r="ALK3490"/>
      <c r="ALL3490"/>
      <c r="ALM3490"/>
      <c r="ALN3490"/>
      <c r="ALO3490"/>
      <c r="ALP3490"/>
      <c r="ALQ3490"/>
      <c r="ALR3490"/>
      <c r="ALS3490"/>
      <c r="ALT3490"/>
      <c r="ALU3490"/>
      <c r="ALV3490"/>
      <c r="ALW3490"/>
      <c r="ALX3490"/>
      <c r="ALY3490"/>
      <c r="ALZ3490"/>
      <c r="AMA3490"/>
      <c r="AMB3490"/>
      <c r="AMC3490"/>
      <c r="AMD3490"/>
      <c r="AME3490"/>
      <c r="AMF3490"/>
      <c r="AMG3490"/>
      <c r="AMH3490"/>
      <c r="AMI3490"/>
      <c r="AMJ3490"/>
    </row>
    <row r="3491" spans="1:1024" x14ac:dyDescent="0.2">
      <c r="A3491" t="s">
        <v>2515</v>
      </c>
      <c r="B3491">
        <v>0</v>
      </c>
      <c r="C3491" t="s">
        <v>5415</v>
      </c>
      <c r="D3491">
        <v>1</v>
      </c>
      <c r="E3491">
        <v>3</v>
      </c>
      <c r="F3491" s="134">
        <v>0.33333299999999999</v>
      </c>
      <c r="G3491" t="s">
        <v>5416</v>
      </c>
      <c r="H3491" t="s">
        <v>5166</v>
      </c>
      <c r="I3491">
        <v>1.1999999999999999E-128</v>
      </c>
      <c r="J3491" t="s">
        <v>4607</v>
      </c>
      <c r="K3491" t="s">
        <v>5417</v>
      </c>
      <c r="L3491">
        <v>4.1999999999999999E-194</v>
      </c>
      <c r="M3491" t="s">
        <v>5418</v>
      </c>
    </row>
    <row r="3492" spans="1:1024" x14ac:dyDescent="0.2">
      <c r="A3492" t="s">
        <v>2515</v>
      </c>
      <c r="B3492">
        <v>0</v>
      </c>
      <c r="C3492" t="s">
        <v>4966</v>
      </c>
      <c r="D3492">
        <v>1</v>
      </c>
      <c r="E3492">
        <v>3</v>
      </c>
      <c r="F3492" s="134">
        <v>0.33333299999999999</v>
      </c>
      <c r="G3492" t="s">
        <v>1061</v>
      </c>
      <c r="H3492">
        <v>0</v>
      </c>
      <c r="I3492" t="s">
        <v>4595</v>
      </c>
      <c r="J3492">
        <v>0</v>
      </c>
      <c r="K3492" t="s">
        <v>4967</v>
      </c>
      <c r="L3492">
        <v>1.4999999999999999E-13</v>
      </c>
      <c r="M3492" t="s">
        <v>4968</v>
      </c>
    </row>
    <row r="3493" spans="1:1024" x14ac:dyDescent="0.2">
      <c r="A3493" t="s">
        <v>2515</v>
      </c>
      <c r="B3493">
        <v>0</v>
      </c>
      <c r="C3493" t="s">
        <v>4648</v>
      </c>
      <c r="D3493">
        <v>1</v>
      </c>
      <c r="E3493">
        <v>3</v>
      </c>
      <c r="F3493" s="134">
        <v>0.33333299999999999</v>
      </c>
      <c r="G3493" t="s">
        <v>679</v>
      </c>
      <c r="H3493" t="s">
        <v>4649</v>
      </c>
      <c r="I3493">
        <v>1.3E-7</v>
      </c>
      <c r="J3493" t="s">
        <v>4650</v>
      </c>
      <c r="K3493" t="s">
        <v>4651</v>
      </c>
      <c r="L3493">
        <v>3.9999999999999998E-23</v>
      </c>
      <c r="M3493" t="s">
        <v>4652</v>
      </c>
    </row>
    <row r="3494" spans="1:1024" x14ac:dyDescent="0.2">
      <c r="A3494" t="s">
        <v>2515</v>
      </c>
      <c r="B3494">
        <v>0</v>
      </c>
      <c r="C3494" t="s">
        <v>4682</v>
      </c>
      <c r="D3494">
        <v>1</v>
      </c>
      <c r="E3494">
        <v>3</v>
      </c>
      <c r="F3494" s="134">
        <v>0.33333299999999999</v>
      </c>
      <c r="G3494">
        <v>0</v>
      </c>
      <c r="H3494">
        <v>0</v>
      </c>
      <c r="I3494" t="s">
        <v>4595</v>
      </c>
      <c r="J3494">
        <v>0</v>
      </c>
      <c r="K3494" t="s">
        <v>4683</v>
      </c>
      <c r="L3494">
        <v>8.0000000000000007E-5</v>
      </c>
      <c r="M3494" t="s">
        <v>4684</v>
      </c>
    </row>
    <row r="3495" spans="1:1024" x14ac:dyDescent="0.2">
      <c r="A3495" t="s">
        <v>2515</v>
      </c>
      <c r="B3495">
        <v>0</v>
      </c>
      <c r="C3495" t="s">
        <v>6147</v>
      </c>
      <c r="D3495">
        <v>1</v>
      </c>
      <c r="E3495">
        <v>3</v>
      </c>
      <c r="F3495" s="134">
        <v>0.33333299999999999</v>
      </c>
      <c r="G3495">
        <v>0</v>
      </c>
      <c r="H3495">
        <v>0</v>
      </c>
      <c r="I3495" t="s">
        <v>4595</v>
      </c>
      <c r="J3495">
        <v>0</v>
      </c>
      <c r="K3495">
        <v>0</v>
      </c>
      <c r="L3495" t="s">
        <v>4595</v>
      </c>
      <c r="M3495">
        <v>0</v>
      </c>
    </row>
    <row r="3496" spans="1:1024" x14ac:dyDescent="0.2">
      <c r="A3496" t="s">
        <v>2515</v>
      </c>
      <c r="B3496">
        <v>0</v>
      </c>
      <c r="C3496" t="s">
        <v>7611</v>
      </c>
      <c r="D3496">
        <v>2</v>
      </c>
      <c r="E3496">
        <v>3</v>
      </c>
      <c r="F3496" s="134">
        <v>0.66666700000000001</v>
      </c>
      <c r="G3496" t="s">
        <v>139</v>
      </c>
      <c r="H3496">
        <v>0</v>
      </c>
      <c r="I3496" t="s">
        <v>4595</v>
      </c>
      <c r="J3496">
        <v>0</v>
      </c>
      <c r="K3496" t="s">
        <v>6789</v>
      </c>
      <c r="L3496">
        <v>1.6999999999999999E-17</v>
      </c>
      <c r="M3496" t="s">
        <v>6790</v>
      </c>
    </row>
    <row r="3497" spans="1:1024" x14ac:dyDescent="0.2">
      <c r="A3497" t="s">
        <v>2515</v>
      </c>
      <c r="B3497">
        <v>0</v>
      </c>
      <c r="C3497" t="s">
        <v>6898</v>
      </c>
      <c r="D3497">
        <v>2</v>
      </c>
      <c r="E3497">
        <v>3</v>
      </c>
      <c r="F3497" s="134">
        <v>0.66666700000000001</v>
      </c>
      <c r="G3497" t="s">
        <v>801</v>
      </c>
      <c r="H3497">
        <v>0</v>
      </c>
      <c r="I3497" t="s">
        <v>4595</v>
      </c>
      <c r="J3497">
        <v>0</v>
      </c>
      <c r="K3497" t="s">
        <v>6251</v>
      </c>
      <c r="L3497">
        <v>1.5E-5</v>
      </c>
      <c r="M3497" t="s">
        <v>6899</v>
      </c>
    </row>
    <row r="3498" spans="1:1024" x14ac:dyDescent="0.2">
      <c r="A3498" t="s">
        <v>2515</v>
      </c>
      <c r="B3498">
        <v>0</v>
      </c>
      <c r="C3498" t="s">
        <v>7680</v>
      </c>
      <c r="D3498">
        <v>2</v>
      </c>
      <c r="E3498">
        <v>3</v>
      </c>
      <c r="F3498" s="134">
        <v>0.66666700000000001</v>
      </c>
      <c r="G3498">
        <v>0</v>
      </c>
      <c r="H3498">
        <v>0</v>
      </c>
      <c r="I3498" t="s">
        <v>4595</v>
      </c>
      <c r="J3498">
        <v>0</v>
      </c>
      <c r="K3498">
        <v>0</v>
      </c>
      <c r="L3498" t="s">
        <v>4595</v>
      </c>
      <c r="M3498">
        <v>0</v>
      </c>
    </row>
    <row r="3499" spans="1:1024" x14ac:dyDescent="0.2">
      <c r="A3499" t="s">
        <v>2515</v>
      </c>
      <c r="B3499">
        <v>0</v>
      </c>
      <c r="C3499" t="s">
        <v>7681</v>
      </c>
      <c r="D3499">
        <v>2</v>
      </c>
      <c r="E3499">
        <v>3</v>
      </c>
      <c r="F3499" s="134">
        <v>0.66666700000000001</v>
      </c>
      <c r="G3499">
        <v>0</v>
      </c>
      <c r="H3499">
        <v>0</v>
      </c>
      <c r="I3499" t="s">
        <v>4595</v>
      </c>
      <c r="J3499">
        <v>0</v>
      </c>
      <c r="K3499">
        <v>0</v>
      </c>
      <c r="L3499" t="s">
        <v>4595</v>
      </c>
      <c r="M3499">
        <v>0</v>
      </c>
    </row>
    <row r="3500" spans="1:1024" x14ac:dyDescent="0.2">
      <c r="A3500" t="s">
        <v>2515</v>
      </c>
      <c r="B3500">
        <v>0</v>
      </c>
      <c r="C3500" t="s">
        <v>7682</v>
      </c>
      <c r="D3500">
        <v>2</v>
      </c>
      <c r="E3500">
        <v>3</v>
      </c>
      <c r="F3500" s="134">
        <v>0.66666700000000001</v>
      </c>
      <c r="G3500">
        <v>0</v>
      </c>
      <c r="H3500">
        <v>0</v>
      </c>
      <c r="I3500" t="s">
        <v>4595</v>
      </c>
      <c r="J3500">
        <v>0</v>
      </c>
      <c r="K3500" t="s">
        <v>7683</v>
      </c>
      <c r="L3500">
        <v>7.2999999999999997E-19</v>
      </c>
      <c r="M3500" t="s">
        <v>7684</v>
      </c>
    </row>
    <row r="3501" spans="1:1024" x14ac:dyDescent="0.2">
      <c r="A3501" t="s">
        <v>2515</v>
      </c>
      <c r="B3501">
        <v>0</v>
      </c>
      <c r="C3501" t="s">
        <v>7685</v>
      </c>
      <c r="D3501">
        <v>2</v>
      </c>
      <c r="E3501">
        <v>3</v>
      </c>
      <c r="F3501" s="134">
        <v>0.66666700000000001</v>
      </c>
      <c r="G3501">
        <v>0</v>
      </c>
      <c r="H3501">
        <v>0</v>
      </c>
      <c r="I3501" t="s">
        <v>4595</v>
      </c>
      <c r="J3501">
        <v>0</v>
      </c>
      <c r="K3501">
        <v>0</v>
      </c>
      <c r="L3501" t="s">
        <v>4595</v>
      </c>
      <c r="M3501">
        <v>0</v>
      </c>
    </row>
    <row r="3502" spans="1:1024" x14ac:dyDescent="0.2">
      <c r="A3502" t="s">
        <v>2515</v>
      </c>
      <c r="B3502">
        <v>0</v>
      </c>
      <c r="C3502" t="s">
        <v>7686</v>
      </c>
      <c r="D3502">
        <v>2</v>
      </c>
      <c r="E3502">
        <v>3</v>
      </c>
      <c r="F3502" s="134">
        <v>0.66666700000000001</v>
      </c>
      <c r="G3502">
        <v>0</v>
      </c>
      <c r="H3502">
        <v>0</v>
      </c>
      <c r="I3502" t="s">
        <v>4595</v>
      </c>
      <c r="J3502">
        <v>0</v>
      </c>
      <c r="K3502" t="s">
        <v>7687</v>
      </c>
      <c r="L3502">
        <v>1.5999999999999999E-19</v>
      </c>
      <c r="M3502" t="s">
        <v>6339</v>
      </c>
    </row>
    <row r="3503" spans="1:1024" x14ac:dyDescent="0.2">
      <c r="A3503" t="s">
        <v>2515</v>
      </c>
      <c r="B3503">
        <v>0</v>
      </c>
      <c r="C3503" t="s">
        <v>7688</v>
      </c>
      <c r="D3503">
        <v>2</v>
      </c>
      <c r="E3503">
        <v>3</v>
      </c>
      <c r="F3503" s="134">
        <v>0.66666700000000001</v>
      </c>
      <c r="G3503">
        <v>0</v>
      </c>
      <c r="H3503">
        <v>0</v>
      </c>
      <c r="I3503" t="s">
        <v>4595</v>
      </c>
      <c r="J3503">
        <v>0</v>
      </c>
      <c r="K3503">
        <v>0</v>
      </c>
      <c r="L3503" t="s">
        <v>4595</v>
      </c>
      <c r="M3503">
        <v>0</v>
      </c>
    </row>
    <row r="3504" spans="1:1024" x14ac:dyDescent="0.2">
      <c r="A3504" t="s">
        <v>2515</v>
      </c>
      <c r="B3504">
        <v>0</v>
      </c>
      <c r="C3504" t="s">
        <v>7689</v>
      </c>
      <c r="D3504">
        <v>2</v>
      </c>
      <c r="E3504">
        <v>3</v>
      </c>
      <c r="F3504" s="134">
        <v>0.66666700000000001</v>
      </c>
      <c r="G3504">
        <v>0</v>
      </c>
      <c r="H3504">
        <v>0</v>
      </c>
      <c r="I3504" t="s">
        <v>4595</v>
      </c>
      <c r="J3504">
        <v>0</v>
      </c>
      <c r="K3504">
        <v>0</v>
      </c>
      <c r="L3504" t="s">
        <v>4595</v>
      </c>
      <c r="M3504">
        <v>0</v>
      </c>
    </row>
    <row r="3505" spans="1:1024" x14ac:dyDescent="0.2">
      <c r="A3505" t="s">
        <v>2515</v>
      </c>
      <c r="B3505">
        <v>0</v>
      </c>
      <c r="C3505" t="s">
        <v>7690</v>
      </c>
      <c r="D3505">
        <v>2</v>
      </c>
      <c r="E3505">
        <v>3</v>
      </c>
      <c r="F3505" s="134">
        <v>0.66666700000000001</v>
      </c>
      <c r="G3505">
        <v>0</v>
      </c>
      <c r="H3505">
        <v>0</v>
      </c>
      <c r="I3505" t="s">
        <v>4595</v>
      </c>
      <c r="J3505">
        <v>0</v>
      </c>
      <c r="K3505">
        <v>0</v>
      </c>
      <c r="L3505" t="s">
        <v>4595</v>
      </c>
      <c r="M3505">
        <v>0</v>
      </c>
    </row>
    <row r="3506" spans="1:1024" x14ac:dyDescent="0.2">
      <c r="A3506" t="s">
        <v>2515</v>
      </c>
      <c r="B3506">
        <v>0</v>
      </c>
      <c r="C3506" t="s">
        <v>6960</v>
      </c>
      <c r="D3506">
        <v>3</v>
      </c>
      <c r="E3506">
        <v>3</v>
      </c>
      <c r="F3506" s="134">
        <v>1</v>
      </c>
      <c r="G3506" t="s">
        <v>1439</v>
      </c>
      <c r="H3506" t="s">
        <v>6255</v>
      </c>
      <c r="I3506">
        <v>2.8000000000000002E-24</v>
      </c>
      <c r="J3506" t="s">
        <v>6256</v>
      </c>
      <c r="K3506" t="s">
        <v>5239</v>
      </c>
      <c r="L3506">
        <v>1.3999999999999999E-32</v>
      </c>
      <c r="M3506" t="s">
        <v>4948</v>
      </c>
    </row>
    <row r="3507" spans="1:1024" x14ac:dyDescent="0.2">
      <c r="A3507" t="s">
        <v>2515</v>
      </c>
      <c r="B3507">
        <v>0</v>
      </c>
      <c r="C3507" t="s">
        <v>5388</v>
      </c>
      <c r="D3507">
        <v>3</v>
      </c>
      <c r="E3507">
        <v>3</v>
      </c>
      <c r="F3507" s="134">
        <v>1</v>
      </c>
      <c r="G3507" t="s">
        <v>4601</v>
      </c>
      <c r="H3507">
        <v>0</v>
      </c>
      <c r="I3507" t="s">
        <v>4595</v>
      </c>
      <c r="J3507">
        <v>0</v>
      </c>
      <c r="K3507" t="s">
        <v>5190</v>
      </c>
      <c r="L3507">
        <v>4.3999999999999997E-9</v>
      </c>
      <c r="M3507" t="s">
        <v>4794</v>
      </c>
    </row>
    <row r="3508" spans="1:1024" x14ac:dyDescent="0.2">
      <c r="A3508" t="s">
        <v>2515</v>
      </c>
      <c r="B3508">
        <v>0</v>
      </c>
      <c r="C3508" t="s">
        <v>1060</v>
      </c>
      <c r="D3508">
        <v>3</v>
      </c>
      <c r="E3508">
        <v>3</v>
      </c>
      <c r="F3508" s="134">
        <v>1</v>
      </c>
      <c r="G3508" t="s">
        <v>130</v>
      </c>
      <c r="H3508">
        <v>0</v>
      </c>
      <c r="I3508" t="s">
        <v>4595</v>
      </c>
      <c r="J3508">
        <v>0</v>
      </c>
      <c r="K3508" t="s">
        <v>7487</v>
      </c>
      <c r="L3508">
        <v>8.6000000000000003E-5</v>
      </c>
      <c r="M3508" t="s">
        <v>6450</v>
      </c>
    </row>
    <row r="3509" spans="1:1024" x14ac:dyDescent="0.2">
      <c r="A3509" t="s">
        <v>2515</v>
      </c>
      <c r="B3509">
        <v>0</v>
      </c>
      <c r="C3509" t="s">
        <v>4972</v>
      </c>
      <c r="D3509">
        <v>3</v>
      </c>
      <c r="E3509">
        <v>3</v>
      </c>
      <c r="F3509" s="134">
        <v>1</v>
      </c>
      <c r="G3509" t="s">
        <v>4973</v>
      </c>
      <c r="H3509" t="s">
        <v>4974</v>
      </c>
      <c r="I3509">
        <v>1.6000000000000001E-16</v>
      </c>
      <c r="J3509" t="s">
        <v>4975</v>
      </c>
      <c r="K3509" t="s">
        <v>4829</v>
      </c>
      <c r="L3509">
        <v>3.7999999999999999E-33</v>
      </c>
      <c r="M3509" t="s">
        <v>4976</v>
      </c>
    </row>
    <row r="3510" spans="1:1024" x14ac:dyDescent="0.2">
      <c r="A3510" t="s">
        <v>2515</v>
      </c>
      <c r="B3510">
        <v>0</v>
      </c>
      <c r="C3510" t="s">
        <v>7691</v>
      </c>
      <c r="D3510">
        <v>3</v>
      </c>
      <c r="E3510">
        <v>3</v>
      </c>
      <c r="F3510" s="134">
        <v>1</v>
      </c>
      <c r="G3510">
        <v>0</v>
      </c>
      <c r="H3510">
        <v>0</v>
      </c>
      <c r="I3510" t="s">
        <v>4595</v>
      </c>
      <c r="J3510">
        <v>0</v>
      </c>
      <c r="K3510">
        <v>0</v>
      </c>
      <c r="L3510" t="s">
        <v>4595</v>
      </c>
      <c r="M3510">
        <v>0</v>
      </c>
    </row>
    <row r="3511" spans="1:1024" x14ac:dyDescent="0.2">
      <c r="A3511" t="s">
        <v>2515</v>
      </c>
      <c r="B3511">
        <v>0</v>
      </c>
      <c r="C3511" t="s">
        <v>4760</v>
      </c>
      <c r="D3511">
        <v>3</v>
      </c>
      <c r="E3511">
        <v>3</v>
      </c>
      <c r="F3511" s="134">
        <v>1</v>
      </c>
      <c r="G3511">
        <v>0</v>
      </c>
      <c r="H3511">
        <v>0</v>
      </c>
      <c r="I3511" t="s">
        <v>4595</v>
      </c>
      <c r="J3511">
        <v>0</v>
      </c>
      <c r="K3511">
        <v>0</v>
      </c>
      <c r="L3511" t="s">
        <v>4595</v>
      </c>
      <c r="M3511">
        <v>0</v>
      </c>
    </row>
    <row r="3512" spans="1:1024" x14ac:dyDescent="0.2">
      <c r="A3512" t="s">
        <v>2515</v>
      </c>
      <c r="B3512">
        <v>0</v>
      </c>
      <c r="C3512" t="s">
        <v>7692</v>
      </c>
      <c r="D3512">
        <v>3</v>
      </c>
      <c r="E3512">
        <v>3</v>
      </c>
      <c r="F3512" s="134">
        <v>1</v>
      </c>
      <c r="G3512">
        <v>0</v>
      </c>
      <c r="H3512">
        <v>0</v>
      </c>
      <c r="I3512" t="s">
        <v>4595</v>
      </c>
      <c r="J3512">
        <v>0</v>
      </c>
      <c r="K3512">
        <v>0</v>
      </c>
      <c r="L3512" t="s">
        <v>4595</v>
      </c>
      <c r="M3512">
        <v>0</v>
      </c>
    </row>
    <row r="3513" spans="1:1024" x14ac:dyDescent="0.2">
      <c r="A3513" t="s">
        <v>2515</v>
      </c>
      <c r="B3513">
        <v>0</v>
      </c>
      <c r="C3513" t="s">
        <v>7693</v>
      </c>
      <c r="D3513">
        <v>3</v>
      </c>
      <c r="E3513">
        <v>3</v>
      </c>
      <c r="F3513" s="134">
        <v>1</v>
      </c>
      <c r="G3513">
        <v>0</v>
      </c>
      <c r="H3513">
        <v>0</v>
      </c>
      <c r="I3513" t="s">
        <v>4595</v>
      </c>
      <c r="J3513">
        <v>0</v>
      </c>
      <c r="K3513">
        <v>0</v>
      </c>
      <c r="L3513" t="s">
        <v>4595</v>
      </c>
      <c r="M3513">
        <v>0</v>
      </c>
    </row>
    <row r="3514" spans="1:1024" s="53" customFormat="1" x14ac:dyDescent="0.2">
      <c r="A3514" s="53" t="s">
        <v>2515</v>
      </c>
      <c r="B3514">
        <v>0</v>
      </c>
      <c r="C3514" s="53" t="s">
        <v>7694</v>
      </c>
      <c r="D3514" s="53">
        <v>3</v>
      </c>
      <c r="E3514" s="53">
        <v>3</v>
      </c>
      <c r="F3514" s="136">
        <v>1</v>
      </c>
      <c r="G3514">
        <v>0</v>
      </c>
      <c r="H3514">
        <v>0</v>
      </c>
      <c r="I3514" t="s">
        <v>4595</v>
      </c>
      <c r="J3514">
        <v>0</v>
      </c>
      <c r="K3514" s="53">
        <v>0</v>
      </c>
      <c r="L3514" t="s">
        <v>4595</v>
      </c>
      <c r="M3514">
        <v>0</v>
      </c>
      <c r="AKX3514"/>
      <c r="AKY3514"/>
      <c r="AKZ3514"/>
      <c r="ALA3514"/>
      <c r="ALB3514"/>
      <c r="ALC3514"/>
      <c r="ALD3514"/>
      <c r="ALE3514"/>
      <c r="ALF3514"/>
      <c r="ALG3514"/>
      <c r="ALH3514"/>
      <c r="ALI3514"/>
      <c r="ALJ3514"/>
      <c r="ALK3514"/>
      <c r="ALL3514"/>
      <c r="ALM3514"/>
      <c r="ALN3514"/>
      <c r="ALO3514"/>
      <c r="ALP3514"/>
      <c r="ALQ3514"/>
      <c r="ALR3514"/>
      <c r="ALS3514"/>
      <c r="ALT3514"/>
      <c r="ALU3514"/>
      <c r="ALV3514"/>
      <c r="ALW3514"/>
      <c r="ALX3514"/>
      <c r="ALY3514"/>
      <c r="ALZ3514"/>
      <c r="AMA3514"/>
      <c r="AMB3514"/>
      <c r="AMC3514"/>
      <c r="AMD3514"/>
      <c r="AME3514"/>
      <c r="AMF3514"/>
      <c r="AMG3514"/>
      <c r="AMH3514"/>
      <c r="AMI3514"/>
      <c r="AMJ3514"/>
    </row>
    <row r="3515" spans="1:1024" x14ac:dyDescent="0.2">
      <c r="A3515" t="s">
        <v>1021</v>
      </c>
      <c r="B3515" t="s">
        <v>2145</v>
      </c>
      <c r="C3515" t="s">
        <v>5404</v>
      </c>
      <c r="D3515">
        <v>1</v>
      </c>
      <c r="E3515">
        <v>5</v>
      </c>
      <c r="F3515" s="134">
        <v>0.2</v>
      </c>
      <c r="G3515" t="s">
        <v>679</v>
      </c>
      <c r="H3515" t="s">
        <v>5405</v>
      </c>
      <c r="I3515">
        <v>4.0999999999999997E-6</v>
      </c>
      <c r="J3515" t="s">
        <v>5406</v>
      </c>
      <c r="K3515" t="s">
        <v>4637</v>
      </c>
      <c r="L3515">
        <v>7.2000000000000005E-57</v>
      </c>
      <c r="M3515" t="s">
        <v>5407</v>
      </c>
    </row>
    <row r="3516" spans="1:1024" x14ac:dyDescent="0.2">
      <c r="A3516" t="s">
        <v>1021</v>
      </c>
      <c r="B3516" t="s">
        <v>2145</v>
      </c>
      <c r="C3516" t="s">
        <v>5362</v>
      </c>
      <c r="D3516">
        <v>1</v>
      </c>
      <c r="E3516">
        <v>5</v>
      </c>
      <c r="F3516" s="134">
        <v>0.2</v>
      </c>
      <c r="G3516" t="s">
        <v>4601</v>
      </c>
      <c r="H3516">
        <v>0</v>
      </c>
      <c r="I3516" t="s">
        <v>4595</v>
      </c>
      <c r="J3516">
        <v>0</v>
      </c>
      <c r="K3516" t="s">
        <v>5363</v>
      </c>
      <c r="L3516">
        <v>6.8999999999999999E-13</v>
      </c>
      <c r="M3516" t="s">
        <v>5364</v>
      </c>
    </row>
    <row r="3517" spans="1:1024" x14ac:dyDescent="0.2">
      <c r="A3517" t="s">
        <v>1021</v>
      </c>
      <c r="B3517" t="s">
        <v>2145</v>
      </c>
      <c r="C3517" t="s">
        <v>5236</v>
      </c>
      <c r="D3517">
        <v>1</v>
      </c>
      <c r="E3517">
        <v>5</v>
      </c>
      <c r="F3517" s="134">
        <v>0.2</v>
      </c>
      <c r="G3517" t="s">
        <v>607</v>
      </c>
      <c r="H3517" t="s">
        <v>5237</v>
      </c>
      <c r="I3517">
        <v>4.7E-56</v>
      </c>
      <c r="J3517" t="s">
        <v>5238</v>
      </c>
      <c r="K3517" t="s">
        <v>5239</v>
      </c>
      <c r="L3517">
        <v>5.8999999999999998E-56</v>
      </c>
      <c r="M3517" t="s">
        <v>4948</v>
      </c>
    </row>
    <row r="3518" spans="1:1024" x14ac:dyDescent="0.2">
      <c r="A3518" t="s">
        <v>1021</v>
      </c>
      <c r="B3518" t="s">
        <v>2145</v>
      </c>
      <c r="C3518" t="s">
        <v>5901</v>
      </c>
      <c r="D3518">
        <v>1</v>
      </c>
      <c r="E3518">
        <v>5</v>
      </c>
      <c r="F3518" s="134">
        <v>0.2</v>
      </c>
      <c r="G3518" t="s">
        <v>5902</v>
      </c>
      <c r="H3518" t="s">
        <v>5903</v>
      </c>
      <c r="I3518">
        <v>2.3E-14</v>
      </c>
      <c r="J3518" t="s">
        <v>5904</v>
      </c>
      <c r="K3518" t="s">
        <v>5905</v>
      </c>
      <c r="L3518">
        <v>2.2000000000000001E-22</v>
      </c>
      <c r="M3518" t="s">
        <v>4632</v>
      </c>
    </row>
    <row r="3519" spans="1:1024" x14ac:dyDescent="0.2">
      <c r="A3519" t="s">
        <v>1021</v>
      </c>
      <c r="B3519" t="s">
        <v>2145</v>
      </c>
      <c r="C3519" t="s">
        <v>5383</v>
      </c>
      <c r="D3519">
        <v>1</v>
      </c>
      <c r="E3519">
        <v>5</v>
      </c>
      <c r="F3519" s="134">
        <v>0.2</v>
      </c>
      <c r="G3519" t="s">
        <v>5384</v>
      </c>
      <c r="H3519">
        <v>0</v>
      </c>
      <c r="I3519" t="s">
        <v>4595</v>
      </c>
      <c r="J3519">
        <v>0</v>
      </c>
      <c r="K3519" t="s">
        <v>5385</v>
      </c>
      <c r="L3519">
        <v>2.8000000000000001E-14</v>
      </c>
      <c r="M3519" t="s">
        <v>5168</v>
      </c>
    </row>
    <row r="3520" spans="1:1024" x14ac:dyDescent="0.2">
      <c r="A3520" t="s">
        <v>1021</v>
      </c>
      <c r="B3520" t="s">
        <v>2145</v>
      </c>
      <c r="C3520" t="s">
        <v>1866</v>
      </c>
      <c r="D3520">
        <v>1</v>
      </c>
      <c r="E3520">
        <v>5</v>
      </c>
      <c r="F3520" s="134">
        <v>0.2</v>
      </c>
      <c r="G3520" t="s">
        <v>27</v>
      </c>
      <c r="H3520" t="s">
        <v>5926</v>
      </c>
      <c r="I3520">
        <v>4.1999999999999998E-92</v>
      </c>
      <c r="J3520" t="s">
        <v>4873</v>
      </c>
      <c r="K3520" t="s">
        <v>5926</v>
      </c>
      <c r="L3520">
        <v>7.2000000000000008E-133</v>
      </c>
      <c r="M3520" t="s">
        <v>7352</v>
      </c>
    </row>
    <row r="3521" spans="1:13" x14ac:dyDescent="0.2">
      <c r="A3521" t="s">
        <v>1021</v>
      </c>
      <c r="B3521" t="s">
        <v>2145</v>
      </c>
      <c r="C3521" t="s">
        <v>6898</v>
      </c>
      <c r="D3521">
        <v>1</v>
      </c>
      <c r="E3521">
        <v>5</v>
      </c>
      <c r="F3521" s="134">
        <v>0.2</v>
      </c>
      <c r="G3521" t="s">
        <v>801</v>
      </c>
      <c r="H3521">
        <v>0</v>
      </c>
      <c r="I3521" t="s">
        <v>4595</v>
      </c>
      <c r="J3521">
        <v>0</v>
      </c>
      <c r="K3521" t="s">
        <v>6251</v>
      </c>
      <c r="L3521">
        <v>1.5E-5</v>
      </c>
      <c r="M3521" t="s">
        <v>6899</v>
      </c>
    </row>
    <row r="3522" spans="1:13" x14ac:dyDescent="0.2">
      <c r="A3522" t="s">
        <v>1021</v>
      </c>
      <c r="B3522" t="s">
        <v>2145</v>
      </c>
      <c r="C3522" t="s">
        <v>4722</v>
      </c>
      <c r="D3522">
        <v>1</v>
      </c>
      <c r="E3522">
        <v>5</v>
      </c>
      <c r="F3522" s="134">
        <v>0.2</v>
      </c>
      <c r="G3522">
        <v>0</v>
      </c>
      <c r="H3522">
        <v>0</v>
      </c>
      <c r="I3522" t="s">
        <v>4595</v>
      </c>
      <c r="J3522">
        <v>0</v>
      </c>
      <c r="K3522">
        <v>0</v>
      </c>
      <c r="L3522" t="s">
        <v>4595</v>
      </c>
      <c r="M3522">
        <v>0</v>
      </c>
    </row>
    <row r="3523" spans="1:13" x14ac:dyDescent="0.2">
      <c r="A3523" t="s">
        <v>1021</v>
      </c>
      <c r="B3523" t="s">
        <v>2145</v>
      </c>
      <c r="C3523" t="s">
        <v>5209</v>
      </c>
      <c r="D3523">
        <v>1</v>
      </c>
      <c r="E3523">
        <v>5</v>
      </c>
      <c r="F3523" s="134">
        <v>0.2</v>
      </c>
      <c r="G3523">
        <v>0</v>
      </c>
      <c r="H3523">
        <v>0</v>
      </c>
      <c r="I3523" t="s">
        <v>4595</v>
      </c>
      <c r="J3523">
        <v>0</v>
      </c>
      <c r="K3523">
        <v>0</v>
      </c>
      <c r="L3523" t="s">
        <v>4595</v>
      </c>
      <c r="M3523">
        <v>0</v>
      </c>
    </row>
    <row r="3524" spans="1:13" x14ac:dyDescent="0.2">
      <c r="A3524" t="s">
        <v>1021</v>
      </c>
      <c r="B3524" t="s">
        <v>2145</v>
      </c>
      <c r="C3524" t="s">
        <v>6793</v>
      </c>
      <c r="D3524">
        <v>1</v>
      </c>
      <c r="E3524">
        <v>5</v>
      </c>
      <c r="F3524" s="134">
        <v>0.2</v>
      </c>
      <c r="G3524">
        <v>0</v>
      </c>
      <c r="H3524">
        <v>0</v>
      </c>
      <c r="I3524" t="s">
        <v>4595</v>
      </c>
      <c r="J3524">
        <v>0</v>
      </c>
      <c r="K3524">
        <v>0</v>
      </c>
      <c r="L3524" t="s">
        <v>4595</v>
      </c>
      <c r="M3524">
        <v>0</v>
      </c>
    </row>
    <row r="3525" spans="1:13" x14ac:dyDescent="0.2">
      <c r="A3525" t="s">
        <v>1021</v>
      </c>
      <c r="B3525" t="s">
        <v>2145</v>
      </c>
      <c r="C3525" t="s">
        <v>7695</v>
      </c>
      <c r="D3525">
        <v>1</v>
      </c>
      <c r="E3525">
        <v>5</v>
      </c>
      <c r="F3525" s="134">
        <v>0.2</v>
      </c>
      <c r="G3525">
        <v>0</v>
      </c>
      <c r="H3525">
        <v>0</v>
      </c>
      <c r="I3525" t="s">
        <v>4595</v>
      </c>
      <c r="J3525">
        <v>0</v>
      </c>
      <c r="K3525" t="s">
        <v>7696</v>
      </c>
      <c r="L3525">
        <v>3.3E-10</v>
      </c>
      <c r="M3525" t="s">
        <v>5563</v>
      </c>
    </row>
    <row r="3526" spans="1:13" x14ac:dyDescent="0.2">
      <c r="A3526" t="s">
        <v>1021</v>
      </c>
      <c r="B3526" t="s">
        <v>2145</v>
      </c>
      <c r="C3526" t="s">
        <v>5387</v>
      </c>
      <c r="D3526">
        <v>2</v>
      </c>
      <c r="E3526">
        <v>5</v>
      </c>
      <c r="F3526" s="134">
        <v>0.4</v>
      </c>
      <c r="G3526" t="s">
        <v>4601</v>
      </c>
      <c r="H3526">
        <v>0</v>
      </c>
      <c r="I3526" t="s">
        <v>4595</v>
      </c>
      <c r="J3526">
        <v>0</v>
      </c>
      <c r="K3526">
        <v>0</v>
      </c>
      <c r="L3526" t="s">
        <v>4595</v>
      </c>
      <c r="M3526">
        <v>0</v>
      </c>
    </row>
    <row r="3527" spans="1:13" x14ac:dyDescent="0.2">
      <c r="A3527" t="s">
        <v>1021</v>
      </c>
      <c r="B3527" t="s">
        <v>2145</v>
      </c>
      <c r="C3527" t="s">
        <v>5684</v>
      </c>
      <c r="D3527">
        <v>2</v>
      </c>
      <c r="E3527">
        <v>5</v>
      </c>
      <c r="F3527" s="134">
        <v>0.4</v>
      </c>
      <c r="G3527" t="s">
        <v>15</v>
      </c>
      <c r="H3527">
        <v>0</v>
      </c>
      <c r="I3527" t="s">
        <v>4595</v>
      </c>
      <c r="J3527">
        <v>0</v>
      </c>
      <c r="K3527">
        <v>0</v>
      </c>
      <c r="L3527" t="s">
        <v>4595</v>
      </c>
      <c r="M3527">
        <v>0</v>
      </c>
    </row>
    <row r="3528" spans="1:13" x14ac:dyDescent="0.2">
      <c r="A3528" t="s">
        <v>1021</v>
      </c>
      <c r="B3528" t="s">
        <v>2145</v>
      </c>
      <c r="C3528" t="s">
        <v>5280</v>
      </c>
      <c r="D3528">
        <v>2</v>
      </c>
      <c r="E3528">
        <v>5</v>
      </c>
      <c r="F3528" s="134">
        <v>0.4</v>
      </c>
      <c r="G3528">
        <v>0</v>
      </c>
      <c r="H3528">
        <v>0</v>
      </c>
      <c r="I3528" t="s">
        <v>4595</v>
      </c>
      <c r="J3528">
        <v>0</v>
      </c>
      <c r="K3528">
        <v>0</v>
      </c>
      <c r="L3528" t="s">
        <v>4595</v>
      </c>
      <c r="M3528">
        <v>0</v>
      </c>
    </row>
    <row r="3529" spans="1:13" x14ac:dyDescent="0.2">
      <c r="A3529" t="s">
        <v>1021</v>
      </c>
      <c r="B3529" t="s">
        <v>2145</v>
      </c>
      <c r="C3529" t="s">
        <v>4713</v>
      </c>
      <c r="D3529">
        <v>2</v>
      </c>
      <c r="E3529">
        <v>5</v>
      </c>
      <c r="F3529" s="134">
        <v>0.4</v>
      </c>
      <c r="G3529">
        <v>0</v>
      </c>
      <c r="H3529">
        <v>0</v>
      </c>
      <c r="I3529" t="s">
        <v>4595</v>
      </c>
      <c r="J3529">
        <v>0</v>
      </c>
      <c r="K3529">
        <v>0</v>
      </c>
      <c r="L3529" t="s">
        <v>4595</v>
      </c>
      <c r="M3529">
        <v>0</v>
      </c>
    </row>
    <row r="3530" spans="1:13" x14ac:dyDescent="0.2">
      <c r="A3530" t="s">
        <v>1021</v>
      </c>
      <c r="B3530" t="s">
        <v>2145</v>
      </c>
      <c r="C3530" t="s">
        <v>6131</v>
      </c>
      <c r="D3530">
        <v>2</v>
      </c>
      <c r="E3530">
        <v>5</v>
      </c>
      <c r="F3530" s="134">
        <v>0.4</v>
      </c>
      <c r="G3530">
        <v>0</v>
      </c>
      <c r="H3530" t="s">
        <v>6132</v>
      </c>
      <c r="I3530">
        <v>5.5000000000000003E-7</v>
      </c>
      <c r="J3530" t="s">
        <v>5242</v>
      </c>
      <c r="K3530" t="s">
        <v>6133</v>
      </c>
      <c r="L3530">
        <v>8.3999999999999995E-14</v>
      </c>
      <c r="M3530" t="s">
        <v>6134</v>
      </c>
    </row>
    <row r="3531" spans="1:13" x14ac:dyDescent="0.2">
      <c r="A3531" t="s">
        <v>1021</v>
      </c>
      <c r="B3531" t="s">
        <v>2145</v>
      </c>
      <c r="C3531" t="s">
        <v>7697</v>
      </c>
      <c r="D3531">
        <v>2</v>
      </c>
      <c r="E3531">
        <v>5</v>
      </c>
      <c r="F3531" s="134">
        <v>0.4</v>
      </c>
      <c r="G3531">
        <v>0</v>
      </c>
      <c r="H3531">
        <v>0</v>
      </c>
      <c r="I3531" t="s">
        <v>4595</v>
      </c>
      <c r="J3531">
        <v>0</v>
      </c>
      <c r="K3531" t="s">
        <v>6506</v>
      </c>
      <c r="L3531">
        <v>8.0000000000000005E-9</v>
      </c>
      <c r="M3531" t="s">
        <v>5943</v>
      </c>
    </row>
    <row r="3532" spans="1:13" x14ac:dyDescent="0.2">
      <c r="A3532" t="s">
        <v>1021</v>
      </c>
      <c r="B3532" t="s">
        <v>2145</v>
      </c>
      <c r="C3532" t="s">
        <v>7698</v>
      </c>
      <c r="D3532">
        <v>2</v>
      </c>
      <c r="E3532">
        <v>5</v>
      </c>
      <c r="F3532" s="134">
        <v>0.4</v>
      </c>
      <c r="G3532">
        <v>0</v>
      </c>
      <c r="H3532">
        <v>0</v>
      </c>
      <c r="I3532" t="s">
        <v>4595</v>
      </c>
      <c r="J3532">
        <v>0</v>
      </c>
      <c r="K3532">
        <v>0</v>
      </c>
      <c r="L3532" t="s">
        <v>4595</v>
      </c>
      <c r="M3532">
        <v>0</v>
      </c>
    </row>
    <row r="3533" spans="1:13" x14ac:dyDescent="0.2">
      <c r="A3533" t="s">
        <v>1021</v>
      </c>
      <c r="B3533" t="s">
        <v>2145</v>
      </c>
      <c r="C3533" t="s">
        <v>7699</v>
      </c>
      <c r="D3533">
        <v>2</v>
      </c>
      <c r="E3533">
        <v>5</v>
      </c>
      <c r="F3533" s="134">
        <v>0.4</v>
      </c>
      <c r="G3533">
        <v>0</v>
      </c>
      <c r="H3533">
        <v>0</v>
      </c>
      <c r="I3533" t="s">
        <v>4595</v>
      </c>
      <c r="J3533">
        <v>0</v>
      </c>
      <c r="K3533">
        <v>0</v>
      </c>
      <c r="L3533" t="s">
        <v>4595</v>
      </c>
      <c r="M3533">
        <v>0</v>
      </c>
    </row>
    <row r="3534" spans="1:13" x14ac:dyDescent="0.2">
      <c r="A3534" t="s">
        <v>1021</v>
      </c>
      <c r="B3534" t="s">
        <v>2145</v>
      </c>
      <c r="C3534" t="s">
        <v>5817</v>
      </c>
      <c r="D3534">
        <v>3</v>
      </c>
      <c r="E3534">
        <v>5</v>
      </c>
      <c r="F3534" s="134">
        <v>0.6</v>
      </c>
      <c r="G3534" t="s">
        <v>679</v>
      </c>
      <c r="H3534" t="s">
        <v>5818</v>
      </c>
      <c r="I3534">
        <v>5.3000000000000001E-7</v>
      </c>
      <c r="J3534" t="s">
        <v>5819</v>
      </c>
      <c r="K3534" t="s">
        <v>5812</v>
      </c>
      <c r="L3534">
        <v>5.8000000000000001E-25</v>
      </c>
      <c r="M3534" t="s">
        <v>5820</v>
      </c>
    </row>
    <row r="3535" spans="1:13" x14ac:dyDescent="0.2">
      <c r="A3535" t="s">
        <v>1021</v>
      </c>
      <c r="B3535" t="s">
        <v>2145</v>
      </c>
      <c r="C3535" t="s">
        <v>5419</v>
      </c>
      <c r="D3535">
        <v>4</v>
      </c>
      <c r="E3535">
        <v>5</v>
      </c>
      <c r="F3535" s="134">
        <v>0.8</v>
      </c>
      <c r="G3535" t="s">
        <v>5392</v>
      </c>
      <c r="H3535" t="s">
        <v>4613</v>
      </c>
      <c r="I3535">
        <v>1.6999999999999999E-22</v>
      </c>
      <c r="J3535" t="s">
        <v>4614</v>
      </c>
      <c r="K3535" t="s">
        <v>5420</v>
      </c>
      <c r="L3535">
        <v>9.7999999999999994E-71</v>
      </c>
      <c r="M3535" t="s">
        <v>4748</v>
      </c>
    </row>
    <row r="3536" spans="1:13" x14ac:dyDescent="0.2">
      <c r="A3536" t="s">
        <v>1021</v>
      </c>
      <c r="B3536" t="s">
        <v>2145</v>
      </c>
      <c r="C3536" t="s">
        <v>5424</v>
      </c>
      <c r="D3536">
        <v>4</v>
      </c>
      <c r="E3536">
        <v>5</v>
      </c>
      <c r="F3536" s="134">
        <v>0.8</v>
      </c>
      <c r="G3536" t="s">
        <v>5396</v>
      </c>
      <c r="H3536">
        <v>0</v>
      </c>
      <c r="I3536" t="s">
        <v>4595</v>
      </c>
      <c r="J3536">
        <v>0</v>
      </c>
      <c r="K3536" t="s">
        <v>4637</v>
      </c>
      <c r="L3536">
        <v>2.7999999999999999E-8</v>
      </c>
      <c r="M3536" t="s">
        <v>5425</v>
      </c>
    </row>
    <row r="3537" spans="1:1024" x14ac:dyDescent="0.2">
      <c r="A3537" t="s">
        <v>1021</v>
      </c>
      <c r="B3537" t="s">
        <v>2145</v>
      </c>
      <c r="C3537" t="s">
        <v>4627</v>
      </c>
      <c r="D3537">
        <v>4</v>
      </c>
      <c r="E3537">
        <v>5</v>
      </c>
      <c r="F3537" s="134">
        <v>0.8</v>
      </c>
      <c r="G3537">
        <v>0</v>
      </c>
      <c r="H3537">
        <v>0</v>
      </c>
      <c r="I3537" t="s">
        <v>4595</v>
      </c>
      <c r="J3537">
        <v>0</v>
      </c>
      <c r="K3537">
        <v>0</v>
      </c>
      <c r="L3537" t="s">
        <v>4595</v>
      </c>
      <c r="M3537">
        <v>0</v>
      </c>
    </row>
    <row r="3538" spans="1:1024" x14ac:dyDescent="0.2">
      <c r="A3538" t="s">
        <v>1021</v>
      </c>
      <c r="B3538" t="s">
        <v>2145</v>
      </c>
      <c r="C3538" t="s">
        <v>6600</v>
      </c>
      <c r="D3538">
        <v>4</v>
      </c>
      <c r="E3538">
        <v>5</v>
      </c>
      <c r="F3538" s="134">
        <v>0.8</v>
      </c>
      <c r="G3538">
        <v>0</v>
      </c>
      <c r="H3538">
        <v>0</v>
      </c>
      <c r="I3538" t="s">
        <v>4595</v>
      </c>
      <c r="J3538">
        <v>0</v>
      </c>
      <c r="K3538" t="s">
        <v>4637</v>
      </c>
      <c r="L3538">
        <v>1.0999999999999999E-19</v>
      </c>
      <c r="M3538" t="s">
        <v>5040</v>
      </c>
    </row>
    <row r="3539" spans="1:1024" x14ac:dyDescent="0.2">
      <c r="A3539" t="s">
        <v>1021</v>
      </c>
      <c r="B3539" t="s">
        <v>2145</v>
      </c>
      <c r="C3539" t="s">
        <v>7700</v>
      </c>
      <c r="D3539">
        <v>4</v>
      </c>
      <c r="E3539">
        <v>5</v>
      </c>
      <c r="F3539" s="134">
        <v>0.8</v>
      </c>
      <c r="G3539">
        <v>0</v>
      </c>
      <c r="H3539">
        <v>0</v>
      </c>
      <c r="I3539" t="s">
        <v>4595</v>
      </c>
      <c r="J3539">
        <v>0</v>
      </c>
      <c r="K3539" t="s">
        <v>7701</v>
      </c>
      <c r="L3539">
        <v>7.9000000000000006E-6</v>
      </c>
      <c r="M3539" t="s">
        <v>7702</v>
      </c>
    </row>
    <row r="3540" spans="1:1024" x14ac:dyDescent="0.2">
      <c r="A3540" t="s">
        <v>1021</v>
      </c>
      <c r="B3540" t="s">
        <v>2145</v>
      </c>
      <c r="C3540" t="s">
        <v>7703</v>
      </c>
      <c r="D3540">
        <v>4</v>
      </c>
      <c r="E3540">
        <v>5</v>
      </c>
      <c r="F3540" s="134">
        <v>0.8</v>
      </c>
      <c r="G3540">
        <v>0</v>
      </c>
      <c r="H3540">
        <v>0</v>
      </c>
      <c r="I3540" t="s">
        <v>4595</v>
      </c>
      <c r="J3540">
        <v>0</v>
      </c>
      <c r="K3540" t="s">
        <v>5018</v>
      </c>
      <c r="L3540">
        <v>1E-8</v>
      </c>
      <c r="M3540" t="s">
        <v>4775</v>
      </c>
    </row>
    <row r="3541" spans="1:1024" x14ac:dyDescent="0.2">
      <c r="A3541" t="s">
        <v>1021</v>
      </c>
      <c r="B3541" t="s">
        <v>2145</v>
      </c>
      <c r="C3541" t="s">
        <v>5340</v>
      </c>
      <c r="D3541">
        <v>5</v>
      </c>
      <c r="E3541">
        <v>5</v>
      </c>
      <c r="F3541" s="134">
        <v>1</v>
      </c>
      <c r="G3541" t="s">
        <v>842</v>
      </c>
      <c r="H3541">
        <v>0</v>
      </c>
      <c r="I3541" t="s">
        <v>4595</v>
      </c>
      <c r="J3541">
        <v>0</v>
      </c>
      <c r="K3541" t="s">
        <v>5170</v>
      </c>
      <c r="L3541">
        <v>1.1E-31</v>
      </c>
      <c r="M3541" t="s">
        <v>4958</v>
      </c>
    </row>
    <row r="3542" spans="1:1024" x14ac:dyDescent="0.2">
      <c r="A3542" t="s">
        <v>1021</v>
      </c>
      <c r="B3542" t="s">
        <v>2145</v>
      </c>
      <c r="C3542" t="s">
        <v>7273</v>
      </c>
      <c r="D3542">
        <v>5</v>
      </c>
      <c r="E3542">
        <v>5</v>
      </c>
      <c r="F3542" s="134">
        <v>1</v>
      </c>
      <c r="G3542" t="s">
        <v>6254</v>
      </c>
      <c r="H3542" t="s">
        <v>6255</v>
      </c>
      <c r="I3542">
        <v>4.1000000000000002E-13</v>
      </c>
      <c r="J3542" t="s">
        <v>6426</v>
      </c>
      <c r="K3542" t="s">
        <v>5239</v>
      </c>
      <c r="L3542">
        <v>5.3E-37</v>
      </c>
      <c r="M3542" t="s">
        <v>4948</v>
      </c>
    </row>
    <row r="3543" spans="1:1024" x14ac:dyDescent="0.2">
      <c r="A3543" t="s">
        <v>1021</v>
      </c>
      <c r="B3543" t="s">
        <v>2145</v>
      </c>
      <c r="C3543" t="s">
        <v>1022</v>
      </c>
      <c r="D3543">
        <v>5</v>
      </c>
      <c r="E3543">
        <v>5</v>
      </c>
      <c r="F3543" s="134">
        <v>1</v>
      </c>
      <c r="G3543" t="s">
        <v>130</v>
      </c>
      <c r="H3543">
        <v>0</v>
      </c>
      <c r="I3543" t="s">
        <v>4595</v>
      </c>
      <c r="J3543">
        <v>0</v>
      </c>
      <c r="K3543">
        <v>0</v>
      </c>
      <c r="L3543" t="s">
        <v>4595</v>
      </c>
      <c r="M3543">
        <v>0</v>
      </c>
    </row>
    <row r="3544" spans="1:1024" x14ac:dyDescent="0.2">
      <c r="A3544" t="s">
        <v>1021</v>
      </c>
      <c r="B3544" t="s">
        <v>2145</v>
      </c>
      <c r="C3544" t="s">
        <v>7704</v>
      </c>
      <c r="D3544">
        <v>5</v>
      </c>
      <c r="E3544">
        <v>5</v>
      </c>
      <c r="F3544" s="134">
        <v>1</v>
      </c>
      <c r="G3544">
        <v>0</v>
      </c>
      <c r="H3544">
        <v>0</v>
      </c>
      <c r="I3544" t="s">
        <v>4595</v>
      </c>
      <c r="J3544">
        <v>0</v>
      </c>
      <c r="K3544">
        <v>0</v>
      </c>
      <c r="L3544" t="s">
        <v>4595</v>
      </c>
      <c r="M3544">
        <v>0</v>
      </c>
    </row>
    <row r="3545" spans="1:1024" x14ac:dyDescent="0.2">
      <c r="A3545" t="s">
        <v>1021</v>
      </c>
      <c r="B3545" t="s">
        <v>2145</v>
      </c>
      <c r="C3545" t="s">
        <v>7705</v>
      </c>
      <c r="D3545">
        <v>5</v>
      </c>
      <c r="E3545">
        <v>5</v>
      </c>
      <c r="F3545" s="134">
        <v>1</v>
      </c>
      <c r="G3545">
        <v>0</v>
      </c>
      <c r="H3545">
        <v>0</v>
      </c>
      <c r="I3545" t="s">
        <v>4595</v>
      </c>
      <c r="J3545">
        <v>0</v>
      </c>
      <c r="K3545">
        <v>0</v>
      </c>
      <c r="L3545" t="s">
        <v>4595</v>
      </c>
      <c r="M3545">
        <v>0</v>
      </c>
    </row>
    <row r="3546" spans="1:1024" x14ac:dyDescent="0.2">
      <c r="A3546" t="s">
        <v>1021</v>
      </c>
      <c r="B3546" t="s">
        <v>2145</v>
      </c>
      <c r="C3546" t="s">
        <v>7706</v>
      </c>
      <c r="D3546">
        <v>5</v>
      </c>
      <c r="E3546">
        <v>5</v>
      </c>
      <c r="F3546" s="134">
        <v>1</v>
      </c>
      <c r="G3546">
        <v>0</v>
      </c>
      <c r="H3546">
        <v>0</v>
      </c>
      <c r="I3546" t="s">
        <v>4595</v>
      </c>
      <c r="J3546">
        <v>0</v>
      </c>
      <c r="K3546">
        <v>0</v>
      </c>
      <c r="L3546" t="s">
        <v>4595</v>
      </c>
      <c r="M3546">
        <v>0</v>
      </c>
    </row>
    <row r="3547" spans="1:1024" x14ac:dyDescent="0.2">
      <c r="A3547" t="s">
        <v>1021</v>
      </c>
      <c r="B3547" t="s">
        <v>2145</v>
      </c>
      <c r="C3547" t="s">
        <v>7707</v>
      </c>
      <c r="D3547">
        <v>5</v>
      </c>
      <c r="E3547">
        <v>5</v>
      </c>
      <c r="F3547" s="134">
        <v>1</v>
      </c>
      <c r="G3547">
        <v>0</v>
      </c>
      <c r="H3547">
        <v>0</v>
      </c>
      <c r="I3547" t="s">
        <v>4595</v>
      </c>
      <c r="J3547">
        <v>0</v>
      </c>
      <c r="K3547">
        <v>0</v>
      </c>
      <c r="L3547" t="s">
        <v>4595</v>
      </c>
      <c r="M3547">
        <v>0</v>
      </c>
    </row>
    <row r="3548" spans="1:1024" x14ac:dyDescent="0.2">
      <c r="A3548" t="s">
        <v>1021</v>
      </c>
      <c r="B3548" t="s">
        <v>2145</v>
      </c>
      <c r="C3548" t="s">
        <v>7708</v>
      </c>
      <c r="D3548">
        <v>5</v>
      </c>
      <c r="E3548">
        <v>5</v>
      </c>
      <c r="F3548" s="134">
        <v>1</v>
      </c>
      <c r="G3548">
        <v>0</v>
      </c>
      <c r="H3548">
        <v>0</v>
      </c>
      <c r="I3548" t="s">
        <v>4595</v>
      </c>
      <c r="J3548">
        <v>0</v>
      </c>
      <c r="K3548" t="s">
        <v>6260</v>
      </c>
      <c r="L3548">
        <v>1.3999999999999999E-6</v>
      </c>
      <c r="M3548" t="s">
        <v>7709</v>
      </c>
    </row>
    <row r="3549" spans="1:1024" s="53" customFormat="1" x14ac:dyDescent="0.2">
      <c r="A3549" s="53" t="s">
        <v>1021</v>
      </c>
      <c r="B3549" t="s">
        <v>2145</v>
      </c>
      <c r="C3549" s="53" t="s">
        <v>7710</v>
      </c>
      <c r="D3549" s="53">
        <v>5</v>
      </c>
      <c r="E3549" s="53">
        <v>5</v>
      </c>
      <c r="F3549" s="136">
        <v>1</v>
      </c>
      <c r="G3549">
        <v>0</v>
      </c>
      <c r="H3549">
        <v>0</v>
      </c>
      <c r="I3549" t="s">
        <v>4595</v>
      </c>
      <c r="J3549">
        <v>0</v>
      </c>
      <c r="K3549" s="53">
        <v>0</v>
      </c>
      <c r="L3549" t="s">
        <v>4595</v>
      </c>
      <c r="M3549">
        <v>0</v>
      </c>
      <c r="AKX3549"/>
      <c r="AKY3549"/>
      <c r="AKZ3549"/>
      <c r="ALA3549"/>
      <c r="ALB3549"/>
      <c r="ALC3549"/>
      <c r="ALD3549"/>
      <c r="ALE3549"/>
      <c r="ALF3549"/>
      <c r="ALG3549"/>
      <c r="ALH3549"/>
      <c r="ALI3549"/>
      <c r="ALJ3549"/>
      <c r="ALK3549"/>
      <c r="ALL3549"/>
      <c r="ALM3549"/>
      <c r="ALN3549"/>
      <c r="ALO3549"/>
      <c r="ALP3549"/>
      <c r="ALQ3549"/>
      <c r="ALR3549"/>
      <c r="ALS3549"/>
      <c r="ALT3549"/>
      <c r="ALU3549"/>
      <c r="ALV3549"/>
      <c r="ALW3549"/>
      <c r="ALX3549"/>
      <c r="ALY3549"/>
      <c r="ALZ3549"/>
      <c r="AMA3549"/>
      <c r="AMB3549"/>
      <c r="AMC3549"/>
      <c r="AMD3549"/>
      <c r="AME3549"/>
      <c r="AMF3549"/>
      <c r="AMG3549"/>
      <c r="AMH3549"/>
      <c r="AMI3549"/>
      <c r="AMJ3549"/>
    </row>
    <row r="3550" spans="1:1024" x14ac:dyDescent="0.2">
      <c r="A3550" t="s">
        <v>2385</v>
      </c>
      <c r="B3550">
        <v>0</v>
      </c>
      <c r="C3550" t="s">
        <v>5429</v>
      </c>
      <c r="D3550">
        <v>1</v>
      </c>
      <c r="E3550">
        <v>5</v>
      </c>
      <c r="F3550" s="134">
        <v>0.2</v>
      </c>
      <c r="G3550" t="s">
        <v>298</v>
      </c>
      <c r="H3550" t="s">
        <v>5430</v>
      </c>
      <c r="I3550">
        <v>8.5E-9</v>
      </c>
      <c r="J3550" t="s">
        <v>5431</v>
      </c>
      <c r="K3550" t="s">
        <v>5432</v>
      </c>
      <c r="L3550">
        <v>3.8000000000000001E-17</v>
      </c>
      <c r="M3550" t="s">
        <v>5433</v>
      </c>
    </row>
    <row r="3551" spans="1:1024" x14ac:dyDescent="0.2">
      <c r="A3551" t="s">
        <v>2385</v>
      </c>
      <c r="B3551">
        <v>0</v>
      </c>
      <c r="C3551" t="s">
        <v>5413</v>
      </c>
      <c r="D3551">
        <v>1</v>
      </c>
      <c r="E3551">
        <v>5</v>
      </c>
      <c r="F3551" s="134">
        <v>0.2</v>
      </c>
      <c r="G3551" t="s">
        <v>5396</v>
      </c>
      <c r="H3551" t="s">
        <v>5397</v>
      </c>
      <c r="I3551">
        <v>4.7999999999999997E-14</v>
      </c>
      <c r="J3551" t="s">
        <v>5398</v>
      </c>
      <c r="K3551" t="s">
        <v>5414</v>
      </c>
      <c r="L3551">
        <v>4.2000000000000002E-34</v>
      </c>
      <c r="M3551" t="s">
        <v>5173</v>
      </c>
    </row>
    <row r="3552" spans="1:1024" x14ac:dyDescent="0.2">
      <c r="A3552" t="s">
        <v>2385</v>
      </c>
      <c r="B3552">
        <v>0</v>
      </c>
      <c r="C3552" t="s">
        <v>5426</v>
      </c>
      <c r="D3552">
        <v>1</v>
      </c>
      <c r="E3552">
        <v>5</v>
      </c>
      <c r="F3552" s="134">
        <v>0.2</v>
      </c>
      <c r="G3552" t="s">
        <v>636</v>
      </c>
      <c r="H3552">
        <v>0</v>
      </c>
      <c r="I3552" t="s">
        <v>4595</v>
      </c>
      <c r="J3552">
        <v>0</v>
      </c>
      <c r="K3552" t="s">
        <v>5190</v>
      </c>
      <c r="L3552">
        <v>6.5000000000000003E-87</v>
      </c>
      <c r="M3552" t="s">
        <v>4794</v>
      </c>
    </row>
    <row r="3553" spans="1:13" x14ac:dyDescent="0.2">
      <c r="A3553" t="s">
        <v>2385</v>
      </c>
      <c r="B3553">
        <v>0</v>
      </c>
      <c r="C3553" t="s">
        <v>5415</v>
      </c>
      <c r="D3553">
        <v>1</v>
      </c>
      <c r="E3553">
        <v>5</v>
      </c>
      <c r="F3553" s="134">
        <v>0.2</v>
      </c>
      <c r="G3553" t="s">
        <v>5416</v>
      </c>
      <c r="H3553" t="s">
        <v>5166</v>
      </c>
      <c r="I3553">
        <v>1.1999999999999999E-128</v>
      </c>
      <c r="J3553" t="s">
        <v>4607</v>
      </c>
      <c r="K3553" t="s">
        <v>5417</v>
      </c>
      <c r="L3553">
        <v>4.1999999999999999E-194</v>
      </c>
      <c r="M3553" t="s">
        <v>5418</v>
      </c>
    </row>
    <row r="3554" spans="1:13" x14ac:dyDescent="0.2">
      <c r="A3554" t="s">
        <v>2385</v>
      </c>
      <c r="B3554">
        <v>0</v>
      </c>
      <c r="C3554" t="s">
        <v>5395</v>
      </c>
      <c r="D3554">
        <v>1</v>
      </c>
      <c r="E3554">
        <v>5</v>
      </c>
      <c r="F3554" s="134">
        <v>0.2</v>
      </c>
      <c r="G3554" t="s">
        <v>5396</v>
      </c>
      <c r="H3554" t="s">
        <v>5397</v>
      </c>
      <c r="I3554">
        <v>5.7999999999999995E-7</v>
      </c>
      <c r="J3554" t="s">
        <v>5398</v>
      </c>
      <c r="K3554" t="s">
        <v>5399</v>
      </c>
      <c r="L3554">
        <v>7.8000000000000006E-39</v>
      </c>
      <c r="M3554" t="s">
        <v>5400</v>
      </c>
    </row>
    <row r="3555" spans="1:13" x14ac:dyDescent="0.2">
      <c r="A3555" t="s">
        <v>2385</v>
      </c>
      <c r="B3555">
        <v>0</v>
      </c>
      <c r="C3555" t="s">
        <v>5390</v>
      </c>
      <c r="D3555">
        <v>1</v>
      </c>
      <c r="E3555">
        <v>5</v>
      </c>
      <c r="F3555" s="134">
        <v>0.2</v>
      </c>
      <c r="G3555" t="s">
        <v>4601</v>
      </c>
      <c r="H3555">
        <v>0</v>
      </c>
      <c r="I3555" t="s">
        <v>4595</v>
      </c>
      <c r="J3555">
        <v>0</v>
      </c>
      <c r="K3555" t="s">
        <v>5190</v>
      </c>
      <c r="L3555">
        <v>1.7999999999999999E-11</v>
      </c>
      <c r="M3555" t="s">
        <v>4794</v>
      </c>
    </row>
    <row r="3556" spans="1:13" x14ac:dyDescent="0.2">
      <c r="A3556" t="s">
        <v>2385</v>
      </c>
      <c r="B3556">
        <v>0</v>
      </c>
      <c r="C3556" t="s">
        <v>4954</v>
      </c>
      <c r="D3556">
        <v>1</v>
      </c>
      <c r="E3556">
        <v>5</v>
      </c>
      <c r="F3556" s="134">
        <v>0.2</v>
      </c>
      <c r="G3556" t="s">
        <v>801</v>
      </c>
      <c r="H3556" t="s">
        <v>4955</v>
      </c>
      <c r="I3556">
        <v>5.6000000000000003E-41</v>
      </c>
      <c r="J3556" t="s">
        <v>4956</v>
      </c>
      <c r="K3556" t="s">
        <v>4957</v>
      </c>
      <c r="L3556">
        <v>9.2000000000000003E-122</v>
      </c>
      <c r="M3556" t="s">
        <v>4958</v>
      </c>
    </row>
    <row r="3557" spans="1:13" x14ac:dyDescent="0.2">
      <c r="A3557" t="s">
        <v>2385</v>
      </c>
      <c r="B3557">
        <v>0</v>
      </c>
      <c r="C3557" t="s">
        <v>4596</v>
      </c>
      <c r="D3557">
        <v>1</v>
      </c>
      <c r="E3557">
        <v>5</v>
      </c>
      <c r="F3557" s="134">
        <v>0.2</v>
      </c>
      <c r="G3557" t="s">
        <v>4597</v>
      </c>
      <c r="H3557" t="s">
        <v>4598</v>
      </c>
      <c r="I3557">
        <v>6.5999999999999998E-273</v>
      </c>
      <c r="J3557" t="s">
        <v>4599</v>
      </c>
      <c r="K3557" t="s">
        <v>4598</v>
      </c>
      <c r="L3557">
        <v>4.1000000000000003E-271</v>
      </c>
      <c r="M3557" t="s">
        <v>4636</v>
      </c>
    </row>
    <row r="3558" spans="1:13" x14ac:dyDescent="0.2">
      <c r="A3558" t="s">
        <v>2385</v>
      </c>
      <c r="B3558">
        <v>0</v>
      </c>
      <c r="C3558" t="s">
        <v>6046</v>
      </c>
      <c r="D3558">
        <v>1</v>
      </c>
      <c r="E3558">
        <v>5</v>
      </c>
      <c r="F3558" s="134">
        <v>0.2</v>
      </c>
      <c r="G3558">
        <v>0</v>
      </c>
      <c r="H3558">
        <v>0</v>
      </c>
      <c r="I3558" t="s">
        <v>4595</v>
      </c>
      <c r="J3558">
        <v>0</v>
      </c>
      <c r="K3558" t="s">
        <v>4637</v>
      </c>
      <c r="L3558">
        <v>1E-13</v>
      </c>
      <c r="M3558" t="s">
        <v>6047</v>
      </c>
    </row>
    <row r="3559" spans="1:13" x14ac:dyDescent="0.2">
      <c r="A3559" t="s">
        <v>2385</v>
      </c>
      <c r="B3559">
        <v>0</v>
      </c>
      <c r="C3559" t="s">
        <v>4665</v>
      </c>
      <c r="D3559">
        <v>1</v>
      </c>
      <c r="E3559">
        <v>5</v>
      </c>
      <c r="F3559" s="134">
        <v>0.2</v>
      </c>
      <c r="G3559">
        <v>0</v>
      </c>
      <c r="H3559" t="s">
        <v>4666</v>
      </c>
      <c r="I3559">
        <v>3.9999999999999998E-7</v>
      </c>
      <c r="J3559" t="s">
        <v>4667</v>
      </c>
      <c r="K3559" t="s">
        <v>4668</v>
      </c>
      <c r="L3559">
        <v>8.1999999999999997E-27</v>
      </c>
      <c r="M3559" t="s">
        <v>4669</v>
      </c>
    </row>
    <row r="3560" spans="1:13" x14ac:dyDescent="0.2">
      <c r="A3560" t="s">
        <v>2385</v>
      </c>
      <c r="B3560">
        <v>0</v>
      </c>
      <c r="C3560" t="s">
        <v>5287</v>
      </c>
      <c r="D3560">
        <v>1</v>
      </c>
      <c r="E3560">
        <v>5</v>
      </c>
      <c r="F3560" s="134">
        <v>0.2</v>
      </c>
      <c r="G3560" t="s">
        <v>5288</v>
      </c>
      <c r="H3560" t="s">
        <v>5289</v>
      </c>
      <c r="I3560">
        <v>1.9000000000000001E-56</v>
      </c>
      <c r="J3560" t="s">
        <v>4607</v>
      </c>
      <c r="K3560" t="s">
        <v>5284</v>
      </c>
      <c r="L3560">
        <v>2E-90</v>
      </c>
      <c r="M3560" t="s">
        <v>5285</v>
      </c>
    </row>
    <row r="3561" spans="1:13" x14ac:dyDescent="0.2">
      <c r="A3561" t="s">
        <v>2385</v>
      </c>
      <c r="B3561">
        <v>0</v>
      </c>
      <c r="C3561" t="s">
        <v>6453</v>
      </c>
      <c r="D3561">
        <v>1</v>
      </c>
      <c r="E3561">
        <v>5</v>
      </c>
      <c r="F3561" s="134">
        <v>0.2</v>
      </c>
      <c r="G3561">
        <v>0</v>
      </c>
      <c r="H3561">
        <v>0</v>
      </c>
      <c r="I3561" t="s">
        <v>4595</v>
      </c>
      <c r="J3561">
        <v>0</v>
      </c>
      <c r="K3561" t="s">
        <v>6454</v>
      </c>
      <c r="L3561">
        <v>1.8999999999999999E-41</v>
      </c>
      <c r="M3561" t="s">
        <v>6455</v>
      </c>
    </row>
    <row r="3562" spans="1:13" x14ac:dyDescent="0.2">
      <c r="A3562" t="s">
        <v>2385</v>
      </c>
      <c r="B3562">
        <v>0</v>
      </c>
      <c r="C3562" t="s">
        <v>7711</v>
      </c>
      <c r="D3562">
        <v>1</v>
      </c>
      <c r="E3562">
        <v>5</v>
      </c>
      <c r="F3562" s="134">
        <v>0.2</v>
      </c>
      <c r="G3562">
        <v>0</v>
      </c>
      <c r="H3562">
        <v>0</v>
      </c>
      <c r="I3562" t="s">
        <v>4595</v>
      </c>
      <c r="J3562">
        <v>0</v>
      </c>
      <c r="K3562">
        <v>0</v>
      </c>
      <c r="L3562" t="s">
        <v>4595</v>
      </c>
      <c r="M3562">
        <v>0</v>
      </c>
    </row>
    <row r="3563" spans="1:13" x14ac:dyDescent="0.2">
      <c r="A3563" t="s">
        <v>2385</v>
      </c>
      <c r="B3563">
        <v>0</v>
      </c>
      <c r="C3563" t="s">
        <v>7712</v>
      </c>
      <c r="D3563">
        <v>1</v>
      </c>
      <c r="E3563">
        <v>5</v>
      </c>
      <c r="F3563" s="134">
        <v>0.2</v>
      </c>
      <c r="G3563">
        <v>0</v>
      </c>
      <c r="H3563">
        <v>0</v>
      </c>
      <c r="I3563" t="s">
        <v>4595</v>
      </c>
      <c r="J3563">
        <v>0</v>
      </c>
      <c r="K3563" t="s">
        <v>5243</v>
      </c>
      <c r="L3563">
        <v>9.2E-6</v>
      </c>
      <c r="M3563" t="s">
        <v>7713</v>
      </c>
    </row>
    <row r="3564" spans="1:13" x14ac:dyDescent="0.2">
      <c r="A3564" t="s">
        <v>2385</v>
      </c>
      <c r="B3564">
        <v>0</v>
      </c>
      <c r="C3564" t="s">
        <v>7714</v>
      </c>
      <c r="D3564">
        <v>1</v>
      </c>
      <c r="E3564">
        <v>5</v>
      </c>
      <c r="F3564" s="134">
        <v>0.2</v>
      </c>
      <c r="G3564">
        <v>0</v>
      </c>
      <c r="H3564">
        <v>0</v>
      </c>
      <c r="I3564" t="s">
        <v>4595</v>
      </c>
      <c r="J3564">
        <v>0</v>
      </c>
      <c r="K3564">
        <v>0</v>
      </c>
      <c r="L3564" t="s">
        <v>4595</v>
      </c>
      <c r="M3564">
        <v>0</v>
      </c>
    </row>
    <row r="3565" spans="1:13" x14ac:dyDescent="0.2">
      <c r="A3565" t="s">
        <v>2385</v>
      </c>
      <c r="B3565">
        <v>0</v>
      </c>
      <c r="C3565" t="s">
        <v>7715</v>
      </c>
      <c r="D3565">
        <v>1</v>
      </c>
      <c r="E3565">
        <v>5</v>
      </c>
      <c r="F3565" s="134">
        <v>0.2</v>
      </c>
      <c r="G3565">
        <v>0</v>
      </c>
      <c r="H3565">
        <v>0</v>
      </c>
      <c r="I3565" t="s">
        <v>4595</v>
      </c>
      <c r="J3565">
        <v>0</v>
      </c>
      <c r="K3565" t="s">
        <v>4995</v>
      </c>
      <c r="L3565">
        <v>1.3000000000000001E-8</v>
      </c>
      <c r="M3565" t="s">
        <v>4996</v>
      </c>
    </row>
    <row r="3566" spans="1:13" x14ac:dyDescent="0.2">
      <c r="A3566" t="s">
        <v>2385</v>
      </c>
      <c r="B3566">
        <v>0</v>
      </c>
      <c r="C3566" t="s">
        <v>7716</v>
      </c>
      <c r="D3566">
        <v>1</v>
      </c>
      <c r="E3566">
        <v>5</v>
      </c>
      <c r="F3566" s="134">
        <v>0.2</v>
      </c>
      <c r="G3566">
        <v>0</v>
      </c>
      <c r="H3566" t="s">
        <v>4740</v>
      </c>
      <c r="I3566">
        <v>2.7E-11</v>
      </c>
      <c r="J3566" t="s">
        <v>4741</v>
      </c>
      <c r="K3566" t="s">
        <v>6433</v>
      </c>
      <c r="L3566">
        <v>1.4999999999999999E-25</v>
      </c>
      <c r="M3566" t="s">
        <v>6434</v>
      </c>
    </row>
    <row r="3567" spans="1:13" x14ac:dyDescent="0.2">
      <c r="A3567" t="s">
        <v>2385</v>
      </c>
      <c r="B3567">
        <v>0</v>
      </c>
      <c r="C3567" t="s">
        <v>6096</v>
      </c>
      <c r="D3567">
        <v>1</v>
      </c>
      <c r="E3567">
        <v>5</v>
      </c>
      <c r="F3567" s="134">
        <v>0.2</v>
      </c>
      <c r="G3567">
        <v>0</v>
      </c>
      <c r="H3567">
        <v>0</v>
      </c>
      <c r="I3567" t="s">
        <v>4595</v>
      </c>
      <c r="J3567">
        <v>0</v>
      </c>
      <c r="K3567">
        <v>0</v>
      </c>
      <c r="L3567" t="s">
        <v>4595</v>
      </c>
      <c r="M3567">
        <v>0</v>
      </c>
    </row>
    <row r="3568" spans="1:13" x14ac:dyDescent="0.2">
      <c r="A3568" t="s">
        <v>2385</v>
      </c>
      <c r="B3568">
        <v>0</v>
      </c>
      <c r="C3568" t="s">
        <v>7717</v>
      </c>
      <c r="D3568">
        <v>1</v>
      </c>
      <c r="E3568">
        <v>5</v>
      </c>
      <c r="F3568" s="134">
        <v>0.2</v>
      </c>
      <c r="G3568">
        <v>0</v>
      </c>
      <c r="H3568">
        <v>0</v>
      </c>
      <c r="I3568" t="s">
        <v>4595</v>
      </c>
      <c r="J3568">
        <v>0</v>
      </c>
      <c r="K3568">
        <v>0</v>
      </c>
      <c r="L3568" t="s">
        <v>4595</v>
      </c>
      <c r="M3568">
        <v>0</v>
      </c>
    </row>
    <row r="3569" spans="1:1024" x14ac:dyDescent="0.2">
      <c r="A3569" t="s">
        <v>2385</v>
      </c>
      <c r="B3569">
        <v>0</v>
      </c>
      <c r="C3569" t="s">
        <v>7718</v>
      </c>
      <c r="D3569">
        <v>1</v>
      </c>
      <c r="E3569">
        <v>5</v>
      </c>
      <c r="F3569" s="134">
        <v>0.2</v>
      </c>
      <c r="G3569">
        <v>0</v>
      </c>
      <c r="H3569">
        <v>0</v>
      </c>
      <c r="I3569" t="s">
        <v>4595</v>
      </c>
      <c r="J3569">
        <v>0</v>
      </c>
      <c r="K3569">
        <v>0</v>
      </c>
      <c r="L3569" t="s">
        <v>4595</v>
      </c>
      <c r="M3569">
        <v>0</v>
      </c>
    </row>
    <row r="3570" spans="1:1024" x14ac:dyDescent="0.2">
      <c r="A3570" t="s">
        <v>2385</v>
      </c>
      <c r="B3570">
        <v>0</v>
      </c>
      <c r="C3570" t="s">
        <v>7719</v>
      </c>
      <c r="D3570">
        <v>1</v>
      </c>
      <c r="E3570">
        <v>5</v>
      </c>
      <c r="F3570" s="134">
        <v>0.2</v>
      </c>
      <c r="G3570">
        <v>0</v>
      </c>
      <c r="H3570">
        <v>0</v>
      </c>
      <c r="I3570" t="s">
        <v>4595</v>
      </c>
      <c r="J3570">
        <v>0</v>
      </c>
      <c r="K3570">
        <v>0</v>
      </c>
      <c r="L3570" t="s">
        <v>4595</v>
      </c>
      <c r="M3570">
        <v>0</v>
      </c>
    </row>
    <row r="3571" spans="1:1024" x14ac:dyDescent="0.2">
      <c r="A3571" t="s">
        <v>2385</v>
      </c>
      <c r="B3571">
        <v>0</v>
      </c>
      <c r="C3571" t="s">
        <v>5164</v>
      </c>
      <c r="D3571">
        <v>2</v>
      </c>
      <c r="E3571">
        <v>5</v>
      </c>
      <c r="F3571" s="134">
        <v>0.4</v>
      </c>
      <c r="G3571" t="s">
        <v>4601</v>
      </c>
      <c r="H3571">
        <v>0</v>
      </c>
      <c r="I3571" t="s">
        <v>4595</v>
      </c>
      <c r="J3571">
        <v>0</v>
      </c>
      <c r="K3571">
        <v>0</v>
      </c>
      <c r="L3571" t="s">
        <v>4595</v>
      </c>
      <c r="M3571">
        <v>0</v>
      </c>
    </row>
    <row r="3572" spans="1:1024" x14ac:dyDescent="0.2">
      <c r="A3572" t="s">
        <v>2385</v>
      </c>
      <c r="B3572">
        <v>0</v>
      </c>
      <c r="C3572" t="s">
        <v>4962</v>
      </c>
      <c r="D3572">
        <v>2</v>
      </c>
      <c r="E3572">
        <v>5</v>
      </c>
      <c r="F3572" s="134">
        <v>0.4</v>
      </c>
      <c r="G3572" t="s">
        <v>607</v>
      </c>
      <c r="H3572" t="s">
        <v>4963</v>
      </c>
      <c r="I3572">
        <v>9.9999999999999998E-13</v>
      </c>
      <c r="J3572" t="s">
        <v>4964</v>
      </c>
      <c r="K3572" t="s">
        <v>4965</v>
      </c>
      <c r="L3572">
        <v>3.5000000000000002E-42</v>
      </c>
      <c r="M3572" t="s">
        <v>4632</v>
      </c>
    </row>
    <row r="3573" spans="1:1024" x14ac:dyDescent="0.2">
      <c r="A3573" t="s">
        <v>2385</v>
      </c>
      <c r="B3573">
        <v>0</v>
      </c>
      <c r="C3573" t="s">
        <v>7594</v>
      </c>
      <c r="D3573">
        <v>2</v>
      </c>
      <c r="E3573">
        <v>5</v>
      </c>
      <c r="F3573" s="134">
        <v>0.4</v>
      </c>
      <c r="G3573">
        <v>0</v>
      </c>
      <c r="H3573">
        <v>0</v>
      </c>
      <c r="I3573" t="s">
        <v>4595</v>
      </c>
      <c r="J3573">
        <v>0</v>
      </c>
      <c r="K3573" t="s">
        <v>4637</v>
      </c>
      <c r="L3573">
        <v>3.3999999999999997E-7</v>
      </c>
      <c r="M3573" t="s">
        <v>7595</v>
      </c>
    </row>
    <row r="3574" spans="1:1024" x14ac:dyDescent="0.2">
      <c r="A3574" t="s">
        <v>2385</v>
      </c>
      <c r="B3574">
        <v>0</v>
      </c>
      <c r="C3574" t="s">
        <v>7720</v>
      </c>
      <c r="D3574">
        <v>2</v>
      </c>
      <c r="E3574">
        <v>5</v>
      </c>
      <c r="F3574" s="134">
        <v>0.4</v>
      </c>
      <c r="G3574">
        <v>0</v>
      </c>
      <c r="H3574">
        <v>0</v>
      </c>
      <c r="I3574" t="s">
        <v>4595</v>
      </c>
      <c r="J3574">
        <v>0</v>
      </c>
      <c r="K3574" t="s">
        <v>7619</v>
      </c>
      <c r="L3574">
        <v>2.5000000000000002E-18</v>
      </c>
      <c r="M3574" t="s">
        <v>7620</v>
      </c>
    </row>
    <row r="3575" spans="1:1024" x14ac:dyDescent="0.2">
      <c r="A3575" t="s">
        <v>2385</v>
      </c>
      <c r="B3575">
        <v>0</v>
      </c>
      <c r="C3575" t="s">
        <v>7721</v>
      </c>
      <c r="D3575">
        <v>2</v>
      </c>
      <c r="E3575">
        <v>5</v>
      </c>
      <c r="F3575" s="134">
        <v>0.4</v>
      </c>
      <c r="G3575">
        <v>0</v>
      </c>
      <c r="H3575">
        <v>0</v>
      </c>
      <c r="I3575" t="s">
        <v>4595</v>
      </c>
      <c r="J3575">
        <v>0</v>
      </c>
      <c r="K3575">
        <v>0</v>
      </c>
      <c r="L3575" t="s">
        <v>4595</v>
      </c>
      <c r="M3575">
        <v>0</v>
      </c>
    </row>
    <row r="3576" spans="1:1024" x14ac:dyDescent="0.2">
      <c r="A3576" t="s">
        <v>2385</v>
      </c>
      <c r="B3576">
        <v>0</v>
      </c>
      <c r="C3576" t="s">
        <v>7722</v>
      </c>
      <c r="D3576">
        <v>2</v>
      </c>
      <c r="E3576">
        <v>5</v>
      </c>
      <c r="F3576" s="134">
        <v>0.4</v>
      </c>
      <c r="G3576">
        <v>0</v>
      </c>
      <c r="H3576">
        <v>0</v>
      </c>
      <c r="I3576" t="s">
        <v>4595</v>
      </c>
      <c r="J3576">
        <v>0</v>
      </c>
      <c r="K3576">
        <v>0</v>
      </c>
      <c r="L3576" t="s">
        <v>4595</v>
      </c>
      <c r="M3576">
        <v>0</v>
      </c>
    </row>
    <row r="3577" spans="1:1024" x14ac:dyDescent="0.2">
      <c r="A3577" t="s">
        <v>2385</v>
      </c>
      <c r="B3577">
        <v>0</v>
      </c>
      <c r="C3577" t="s">
        <v>4611</v>
      </c>
      <c r="D3577">
        <v>3</v>
      </c>
      <c r="E3577">
        <v>5</v>
      </c>
      <c r="F3577" s="134">
        <v>0.6</v>
      </c>
      <c r="G3577">
        <v>0</v>
      </c>
      <c r="H3577">
        <v>0</v>
      </c>
      <c r="I3577" t="s">
        <v>4595</v>
      </c>
      <c r="J3577">
        <v>0</v>
      </c>
      <c r="K3577">
        <v>0</v>
      </c>
      <c r="L3577" t="s">
        <v>4595</v>
      </c>
      <c r="M3577">
        <v>0</v>
      </c>
    </row>
    <row r="3578" spans="1:1024" x14ac:dyDescent="0.2">
      <c r="A3578" t="s">
        <v>2385</v>
      </c>
      <c r="B3578">
        <v>0</v>
      </c>
      <c r="C3578" t="s">
        <v>6442</v>
      </c>
      <c r="D3578">
        <v>3</v>
      </c>
      <c r="E3578">
        <v>5</v>
      </c>
      <c r="F3578" s="134">
        <v>0.6</v>
      </c>
      <c r="G3578">
        <v>0</v>
      </c>
      <c r="H3578">
        <v>0</v>
      </c>
      <c r="I3578" t="s">
        <v>4595</v>
      </c>
      <c r="J3578">
        <v>0</v>
      </c>
      <c r="K3578" t="s">
        <v>4637</v>
      </c>
      <c r="L3578">
        <v>1.5E-10</v>
      </c>
      <c r="M3578" t="s">
        <v>6443</v>
      </c>
    </row>
    <row r="3579" spans="1:1024" x14ac:dyDescent="0.2">
      <c r="A3579" t="s">
        <v>2385</v>
      </c>
      <c r="B3579">
        <v>0</v>
      </c>
      <c r="C3579" t="s">
        <v>7345</v>
      </c>
      <c r="D3579">
        <v>3</v>
      </c>
      <c r="E3579">
        <v>5</v>
      </c>
      <c r="F3579" s="134">
        <v>0.6</v>
      </c>
      <c r="G3579" t="s">
        <v>4601</v>
      </c>
      <c r="H3579">
        <v>0</v>
      </c>
      <c r="I3579" t="s">
        <v>4595</v>
      </c>
      <c r="J3579">
        <v>0</v>
      </c>
      <c r="K3579" t="s">
        <v>4637</v>
      </c>
      <c r="L3579">
        <v>2.8E-11</v>
      </c>
      <c r="M3579" t="s">
        <v>7346</v>
      </c>
    </row>
    <row r="3580" spans="1:1024" x14ac:dyDescent="0.2">
      <c r="A3580" t="s">
        <v>2385</v>
      </c>
      <c r="B3580">
        <v>0</v>
      </c>
      <c r="C3580" t="s">
        <v>5340</v>
      </c>
      <c r="D3580">
        <v>4</v>
      </c>
      <c r="E3580">
        <v>5</v>
      </c>
      <c r="F3580" s="134">
        <v>0.8</v>
      </c>
      <c r="G3580" t="s">
        <v>842</v>
      </c>
      <c r="H3580">
        <v>0</v>
      </c>
      <c r="I3580" t="s">
        <v>4595</v>
      </c>
      <c r="J3580">
        <v>0</v>
      </c>
      <c r="K3580" t="s">
        <v>5170</v>
      </c>
      <c r="L3580">
        <v>1.1E-31</v>
      </c>
      <c r="M3580" t="s">
        <v>4958</v>
      </c>
    </row>
    <row r="3581" spans="1:1024" x14ac:dyDescent="0.2">
      <c r="A3581" t="s">
        <v>2385</v>
      </c>
      <c r="B3581">
        <v>0</v>
      </c>
      <c r="C3581" t="s">
        <v>6452</v>
      </c>
      <c r="D3581">
        <v>4</v>
      </c>
      <c r="E3581">
        <v>5</v>
      </c>
      <c r="F3581" s="134">
        <v>0.8</v>
      </c>
      <c r="G3581" t="s">
        <v>139</v>
      </c>
      <c r="H3581">
        <v>0</v>
      </c>
      <c r="I3581" t="s">
        <v>4595</v>
      </c>
      <c r="J3581">
        <v>0</v>
      </c>
      <c r="K3581">
        <v>0</v>
      </c>
      <c r="L3581" t="s">
        <v>4595</v>
      </c>
      <c r="M3581">
        <v>0</v>
      </c>
    </row>
    <row r="3582" spans="1:1024" x14ac:dyDescent="0.2">
      <c r="A3582" t="s">
        <v>2385</v>
      </c>
      <c r="B3582">
        <v>0</v>
      </c>
      <c r="C3582" t="s">
        <v>6448</v>
      </c>
      <c r="D3582">
        <v>5</v>
      </c>
      <c r="E3582">
        <v>5</v>
      </c>
      <c r="F3582" s="134">
        <v>1</v>
      </c>
      <c r="G3582" t="s">
        <v>6254</v>
      </c>
      <c r="H3582" t="s">
        <v>6255</v>
      </c>
      <c r="I3582">
        <v>4.1999999999999998E-5</v>
      </c>
      <c r="J3582" t="s">
        <v>6256</v>
      </c>
      <c r="K3582" t="s">
        <v>6449</v>
      </c>
      <c r="L3582">
        <v>1.1E-32</v>
      </c>
      <c r="M3582" t="s">
        <v>6450</v>
      </c>
    </row>
    <row r="3583" spans="1:1024" s="53" customFormat="1" x14ac:dyDescent="0.2">
      <c r="A3583" s="53" t="s">
        <v>2385</v>
      </c>
      <c r="B3583">
        <v>0</v>
      </c>
      <c r="C3583" s="53" t="s">
        <v>2374</v>
      </c>
      <c r="D3583" s="53">
        <v>5</v>
      </c>
      <c r="E3583" s="53">
        <v>5</v>
      </c>
      <c r="F3583" s="136">
        <v>1</v>
      </c>
      <c r="G3583" t="s">
        <v>130</v>
      </c>
      <c r="H3583">
        <v>0</v>
      </c>
      <c r="I3583" t="s">
        <v>4595</v>
      </c>
      <c r="J3583">
        <v>0</v>
      </c>
      <c r="K3583" s="53" t="s">
        <v>4995</v>
      </c>
      <c r="L3583">
        <v>1.9000000000000001E-39</v>
      </c>
      <c r="M3583" t="s">
        <v>6451</v>
      </c>
      <c r="AKX3583"/>
      <c r="AKY3583"/>
      <c r="AKZ3583"/>
      <c r="ALA3583"/>
      <c r="ALB3583"/>
      <c r="ALC3583"/>
      <c r="ALD3583"/>
      <c r="ALE3583"/>
      <c r="ALF3583"/>
      <c r="ALG3583"/>
      <c r="ALH3583"/>
      <c r="ALI3583"/>
      <c r="ALJ3583"/>
      <c r="ALK3583"/>
      <c r="ALL3583"/>
      <c r="ALM3583"/>
      <c r="ALN3583"/>
      <c r="ALO3583"/>
      <c r="ALP3583"/>
      <c r="ALQ3583"/>
      <c r="ALR3583"/>
      <c r="ALS3583"/>
      <c r="ALT3583"/>
      <c r="ALU3583"/>
      <c r="ALV3583"/>
      <c r="ALW3583"/>
      <c r="ALX3583"/>
      <c r="ALY3583"/>
      <c r="ALZ3583"/>
      <c r="AMA3583"/>
      <c r="AMB3583"/>
      <c r="AMC3583"/>
      <c r="AMD3583"/>
      <c r="AME3583"/>
      <c r="AMF3583"/>
      <c r="AMG3583"/>
      <c r="AMH3583"/>
      <c r="AMI3583"/>
      <c r="AMJ3583"/>
    </row>
    <row r="3584" spans="1:1024" x14ac:dyDescent="0.2">
      <c r="A3584" t="s">
        <v>2392</v>
      </c>
      <c r="B3584">
        <v>0</v>
      </c>
      <c r="C3584" t="s">
        <v>4944</v>
      </c>
      <c r="D3584">
        <v>1</v>
      </c>
      <c r="E3584">
        <v>2</v>
      </c>
      <c r="F3584" s="134">
        <v>0.5</v>
      </c>
      <c r="G3584" t="s">
        <v>1240</v>
      </c>
      <c r="H3584" t="s">
        <v>4945</v>
      </c>
      <c r="I3584">
        <v>4.1999999999999996E-6</v>
      </c>
      <c r="J3584" t="s">
        <v>4946</v>
      </c>
      <c r="K3584" t="s">
        <v>4947</v>
      </c>
      <c r="L3584">
        <v>2.2000000000000001E-33</v>
      </c>
      <c r="M3584" t="s">
        <v>4948</v>
      </c>
    </row>
    <row r="3585" spans="1:13" x14ac:dyDescent="0.2">
      <c r="A3585" t="s">
        <v>2392</v>
      </c>
      <c r="B3585">
        <v>0</v>
      </c>
      <c r="C3585" t="s">
        <v>5389</v>
      </c>
      <c r="D3585">
        <v>1</v>
      </c>
      <c r="E3585">
        <v>2</v>
      </c>
      <c r="F3585" s="134">
        <v>0.5</v>
      </c>
      <c r="G3585">
        <v>0</v>
      </c>
      <c r="H3585">
        <v>0</v>
      </c>
      <c r="I3585" t="s">
        <v>4595</v>
      </c>
      <c r="J3585">
        <v>0</v>
      </c>
      <c r="K3585">
        <v>0</v>
      </c>
      <c r="L3585" t="s">
        <v>4595</v>
      </c>
      <c r="M3585">
        <v>0</v>
      </c>
    </row>
    <row r="3586" spans="1:13" x14ac:dyDescent="0.2">
      <c r="A3586" t="s">
        <v>2392</v>
      </c>
      <c r="B3586">
        <v>0</v>
      </c>
      <c r="C3586" t="s">
        <v>4596</v>
      </c>
      <c r="D3586">
        <v>1</v>
      </c>
      <c r="E3586">
        <v>2</v>
      </c>
      <c r="F3586" s="134">
        <v>0.5</v>
      </c>
      <c r="G3586" t="s">
        <v>4597</v>
      </c>
      <c r="H3586" t="s">
        <v>4598</v>
      </c>
      <c r="I3586">
        <v>6.5999999999999998E-273</v>
      </c>
      <c r="J3586" t="s">
        <v>4599</v>
      </c>
      <c r="K3586" t="s">
        <v>4598</v>
      </c>
      <c r="L3586">
        <v>4.1000000000000003E-271</v>
      </c>
      <c r="M3586" t="s">
        <v>4636</v>
      </c>
    </row>
    <row r="3587" spans="1:13" x14ac:dyDescent="0.2">
      <c r="A3587" t="s">
        <v>2392</v>
      </c>
      <c r="B3587">
        <v>0</v>
      </c>
      <c r="C3587" t="s">
        <v>5165</v>
      </c>
      <c r="D3587">
        <v>1</v>
      </c>
      <c r="E3587">
        <v>2</v>
      </c>
      <c r="F3587" s="134">
        <v>0.5</v>
      </c>
      <c r="G3587" t="s">
        <v>801</v>
      </c>
      <c r="H3587" t="s">
        <v>5166</v>
      </c>
      <c r="I3587">
        <v>1.2999999999999999E-57</v>
      </c>
      <c r="J3587" t="s">
        <v>4607</v>
      </c>
      <c r="K3587" t="s">
        <v>5167</v>
      </c>
      <c r="L3587">
        <v>1.2000000000000001E-165</v>
      </c>
      <c r="M3587" t="s">
        <v>5168</v>
      </c>
    </row>
    <row r="3588" spans="1:13" x14ac:dyDescent="0.2">
      <c r="A3588" t="s">
        <v>2392</v>
      </c>
      <c r="B3588">
        <v>0</v>
      </c>
      <c r="C3588" t="s">
        <v>4665</v>
      </c>
      <c r="D3588">
        <v>1</v>
      </c>
      <c r="E3588">
        <v>2</v>
      </c>
      <c r="F3588" s="134">
        <v>0.5</v>
      </c>
      <c r="G3588">
        <v>0</v>
      </c>
      <c r="H3588" t="s">
        <v>4666</v>
      </c>
      <c r="I3588">
        <v>3.9999999999999998E-7</v>
      </c>
      <c r="J3588" t="s">
        <v>4667</v>
      </c>
      <c r="K3588" t="s">
        <v>4668</v>
      </c>
      <c r="L3588">
        <v>8.1999999999999997E-27</v>
      </c>
      <c r="M3588" t="s">
        <v>4669</v>
      </c>
    </row>
    <row r="3589" spans="1:13" x14ac:dyDescent="0.2">
      <c r="A3589" t="s">
        <v>2392</v>
      </c>
      <c r="B3589">
        <v>0</v>
      </c>
      <c r="C3589" t="s">
        <v>5429</v>
      </c>
      <c r="D3589">
        <v>2</v>
      </c>
      <c r="E3589">
        <v>2</v>
      </c>
      <c r="F3589" s="134">
        <v>1</v>
      </c>
      <c r="G3589" t="s">
        <v>298</v>
      </c>
      <c r="H3589" t="s">
        <v>5430</v>
      </c>
      <c r="I3589">
        <v>8.5E-9</v>
      </c>
      <c r="J3589" t="s">
        <v>5431</v>
      </c>
      <c r="K3589" t="s">
        <v>5432</v>
      </c>
      <c r="L3589">
        <v>3.8000000000000001E-17</v>
      </c>
      <c r="M3589" t="s">
        <v>5433</v>
      </c>
    </row>
    <row r="3590" spans="1:13" x14ac:dyDescent="0.2">
      <c r="A3590" t="s">
        <v>2392</v>
      </c>
      <c r="B3590">
        <v>0</v>
      </c>
      <c r="C3590" t="s">
        <v>6960</v>
      </c>
      <c r="D3590">
        <v>2</v>
      </c>
      <c r="E3590">
        <v>2</v>
      </c>
      <c r="F3590" s="134">
        <v>1</v>
      </c>
      <c r="G3590" t="s">
        <v>1439</v>
      </c>
      <c r="H3590" t="s">
        <v>6255</v>
      </c>
      <c r="I3590">
        <v>2.8000000000000002E-24</v>
      </c>
      <c r="J3590" t="s">
        <v>6256</v>
      </c>
      <c r="K3590" t="s">
        <v>5239</v>
      </c>
      <c r="L3590">
        <v>1.3999999999999999E-32</v>
      </c>
      <c r="M3590" t="s">
        <v>4948</v>
      </c>
    </row>
    <row r="3591" spans="1:13" x14ac:dyDescent="0.2">
      <c r="A3591" t="s">
        <v>2392</v>
      </c>
      <c r="B3591">
        <v>0</v>
      </c>
      <c r="C3591" t="s">
        <v>5388</v>
      </c>
      <c r="D3591">
        <v>2</v>
      </c>
      <c r="E3591">
        <v>2</v>
      </c>
      <c r="F3591" s="134">
        <v>1</v>
      </c>
      <c r="G3591" t="s">
        <v>4601</v>
      </c>
      <c r="H3591">
        <v>0</v>
      </c>
      <c r="I3591" t="s">
        <v>4595</v>
      </c>
      <c r="J3591">
        <v>0</v>
      </c>
      <c r="K3591" t="s">
        <v>5190</v>
      </c>
      <c r="L3591">
        <v>4.3999999999999997E-9</v>
      </c>
      <c r="M3591" t="s">
        <v>4794</v>
      </c>
    </row>
    <row r="3592" spans="1:13" x14ac:dyDescent="0.2">
      <c r="A3592" t="s">
        <v>2392</v>
      </c>
      <c r="B3592">
        <v>0</v>
      </c>
      <c r="C3592" t="s">
        <v>6961</v>
      </c>
      <c r="D3592">
        <v>2</v>
      </c>
      <c r="E3592">
        <v>2</v>
      </c>
      <c r="F3592" s="134">
        <v>1</v>
      </c>
      <c r="G3592" t="s">
        <v>6962</v>
      </c>
      <c r="H3592">
        <v>0</v>
      </c>
      <c r="I3592" t="s">
        <v>4595</v>
      </c>
      <c r="J3592">
        <v>0</v>
      </c>
      <c r="K3592" t="s">
        <v>4677</v>
      </c>
      <c r="L3592">
        <v>2.9E-27</v>
      </c>
      <c r="M3592" t="s">
        <v>6692</v>
      </c>
    </row>
    <row r="3593" spans="1:13" x14ac:dyDescent="0.2">
      <c r="A3593" t="s">
        <v>2392</v>
      </c>
      <c r="B3593">
        <v>0</v>
      </c>
      <c r="C3593" t="s">
        <v>5294</v>
      </c>
      <c r="D3593">
        <v>2</v>
      </c>
      <c r="E3593">
        <v>2</v>
      </c>
      <c r="F3593" s="134">
        <v>1</v>
      </c>
      <c r="G3593" t="s">
        <v>4601</v>
      </c>
      <c r="H3593" t="s">
        <v>5247</v>
      </c>
      <c r="I3593">
        <v>1.3E-20</v>
      </c>
      <c r="J3593" t="s">
        <v>5295</v>
      </c>
      <c r="K3593" t="s">
        <v>5296</v>
      </c>
      <c r="L3593">
        <v>3.3999999999999997E-20</v>
      </c>
      <c r="M3593" t="s">
        <v>5297</v>
      </c>
    </row>
    <row r="3594" spans="1:13" x14ac:dyDescent="0.2">
      <c r="A3594" t="s">
        <v>2392</v>
      </c>
      <c r="B3594">
        <v>0</v>
      </c>
      <c r="C3594" t="s">
        <v>1855</v>
      </c>
      <c r="D3594">
        <v>2</v>
      </c>
      <c r="E3594">
        <v>2</v>
      </c>
      <c r="F3594" s="134">
        <v>1</v>
      </c>
      <c r="G3594" t="s">
        <v>130</v>
      </c>
      <c r="H3594">
        <v>0</v>
      </c>
      <c r="I3594" t="s">
        <v>4595</v>
      </c>
      <c r="J3594">
        <v>0</v>
      </c>
      <c r="K3594">
        <v>0</v>
      </c>
      <c r="L3594" t="s">
        <v>4595</v>
      </c>
      <c r="M3594">
        <v>0</v>
      </c>
    </row>
    <row r="3595" spans="1:13" x14ac:dyDescent="0.2">
      <c r="A3595" t="s">
        <v>2392</v>
      </c>
      <c r="B3595">
        <v>0</v>
      </c>
      <c r="C3595" t="s">
        <v>6065</v>
      </c>
      <c r="D3595">
        <v>2</v>
      </c>
      <c r="E3595">
        <v>2</v>
      </c>
      <c r="F3595" s="134">
        <v>1</v>
      </c>
      <c r="G3595">
        <v>0</v>
      </c>
      <c r="H3595">
        <v>0</v>
      </c>
      <c r="I3595" t="s">
        <v>4595</v>
      </c>
      <c r="J3595">
        <v>0</v>
      </c>
      <c r="K3595">
        <v>0</v>
      </c>
      <c r="L3595" t="s">
        <v>4595</v>
      </c>
      <c r="M3595">
        <v>0</v>
      </c>
    </row>
    <row r="3596" spans="1:13" x14ac:dyDescent="0.2">
      <c r="A3596" t="s">
        <v>2392</v>
      </c>
      <c r="B3596">
        <v>0</v>
      </c>
      <c r="C3596" t="s">
        <v>7479</v>
      </c>
      <c r="D3596">
        <v>2</v>
      </c>
      <c r="E3596">
        <v>2</v>
      </c>
      <c r="F3596" s="134">
        <v>1</v>
      </c>
      <c r="G3596">
        <v>0</v>
      </c>
      <c r="H3596">
        <v>0</v>
      </c>
      <c r="I3596" t="s">
        <v>4595</v>
      </c>
      <c r="J3596">
        <v>0</v>
      </c>
      <c r="K3596">
        <v>0</v>
      </c>
      <c r="L3596" t="s">
        <v>4595</v>
      </c>
      <c r="M3596">
        <v>0</v>
      </c>
    </row>
    <row r="3597" spans="1:13" x14ac:dyDescent="0.2">
      <c r="A3597" t="s">
        <v>2392</v>
      </c>
      <c r="B3597">
        <v>0</v>
      </c>
      <c r="C3597" t="s">
        <v>7723</v>
      </c>
      <c r="D3597">
        <v>2</v>
      </c>
      <c r="E3597">
        <v>2</v>
      </c>
      <c r="F3597" s="134">
        <v>1</v>
      </c>
      <c r="G3597">
        <v>0</v>
      </c>
      <c r="H3597">
        <v>0</v>
      </c>
      <c r="I3597" t="s">
        <v>4595</v>
      </c>
      <c r="J3597">
        <v>0</v>
      </c>
      <c r="K3597" t="s">
        <v>5812</v>
      </c>
      <c r="L3597">
        <v>9.9999999999999994E-12</v>
      </c>
      <c r="M3597" t="s">
        <v>5813</v>
      </c>
    </row>
    <row r="3598" spans="1:13" x14ac:dyDescent="0.2">
      <c r="A3598" t="s">
        <v>2392</v>
      </c>
      <c r="B3598">
        <v>0</v>
      </c>
      <c r="C3598" t="s">
        <v>7724</v>
      </c>
      <c r="D3598">
        <v>2</v>
      </c>
      <c r="E3598">
        <v>2</v>
      </c>
      <c r="F3598" s="134">
        <v>1</v>
      </c>
      <c r="G3598">
        <v>0</v>
      </c>
      <c r="H3598">
        <v>0</v>
      </c>
      <c r="I3598" t="s">
        <v>4595</v>
      </c>
      <c r="J3598">
        <v>0</v>
      </c>
      <c r="K3598" t="s">
        <v>6388</v>
      </c>
      <c r="L3598">
        <v>1.7999999999999999E-23</v>
      </c>
      <c r="M3598" t="s">
        <v>7725</v>
      </c>
    </row>
    <row r="3599" spans="1:13" x14ac:dyDescent="0.2">
      <c r="A3599" t="s">
        <v>2392</v>
      </c>
      <c r="B3599">
        <v>0</v>
      </c>
      <c r="C3599" t="s">
        <v>7726</v>
      </c>
      <c r="D3599">
        <v>2</v>
      </c>
      <c r="E3599">
        <v>2</v>
      </c>
      <c r="F3599" s="134">
        <v>1</v>
      </c>
      <c r="G3599">
        <v>0</v>
      </c>
      <c r="H3599">
        <v>0</v>
      </c>
      <c r="I3599" t="s">
        <v>4595</v>
      </c>
      <c r="J3599">
        <v>0</v>
      </c>
      <c r="K3599">
        <v>0</v>
      </c>
      <c r="L3599" t="s">
        <v>4595</v>
      </c>
      <c r="M3599">
        <v>0</v>
      </c>
    </row>
    <row r="3600" spans="1:13" x14ac:dyDescent="0.2">
      <c r="A3600" t="s">
        <v>2392</v>
      </c>
      <c r="B3600">
        <v>0</v>
      </c>
      <c r="C3600" t="s">
        <v>7727</v>
      </c>
      <c r="D3600">
        <v>2</v>
      </c>
      <c r="E3600">
        <v>2</v>
      </c>
      <c r="F3600" s="134">
        <v>1</v>
      </c>
      <c r="G3600">
        <v>0</v>
      </c>
      <c r="H3600">
        <v>0</v>
      </c>
      <c r="I3600" t="s">
        <v>4595</v>
      </c>
      <c r="J3600">
        <v>0</v>
      </c>
      <c r="K3600">
        <v>0</v>
      </c>
      <c r="L3600" t="s">
        <v>4595</v>
      </c>
      <c r="M3600">
        <v>0</v>
      </c>
    </row>
    <row r="3601" spans="1:1024" x14ac:dyDescent="0.2">
      <c r="A3601" t="s">
        <v>2392</v>
      </c>
      <c r="B3601">
        <v>0</v>
      </c>
      <c r="C3601" t="s">
        <v>7728</v>
      </c>
      <c r="D3601">
        <v>2</v>
      </c>
      <c r="E3601">
        <v>2</v>
      </c>
      <c r="F3601" s="134">
        <v>1</v>
      </c>
      <c r="G3601">
        <v>0</v>
      </c>
      <c r="H3601">
        <v>0</v>
      </c>
      <c r="I3601" t="s">
        <v>4595</v>
      </c>
      <c r="J3601">
        <v>0</v>
      </c>
      <c r="K3601">
        <v>0</v>
      </c>
      <c r="L3601" t="s">
        <v>4595</v>
      </c>
      <c r="M3601">
        <v>0</v>
      </c>
    </row>
    <row r="3602" spans="1:1024" x14ac:dyDescent="0.2">
      <c r="A3602" t="s">
        <v>2392</v>
      </c>
      <c r="B3602">
        <v>0</v>
      </c>
      <c r="C3602" t="s">
        <v>7729</v>
      </c>
      <c r="D3602">
        <v>2</v>
      </c>
      <c r="E3602">
        <v>2</v>
      </c>
      <c r="F3602" s="134">
        <v>1</v>
      </c>
      <c r="G3602">
        <v>0</v>
      </c>
      <c r="H3602" t="s">
        <v>7730</v>
      </c>
      <c r="I3602">
        <v>1.7E-6</v>
      </c>
      <c r="J3602" t="s">
        <v>5369</v>
      </c>
      <c r="K3602" t="s">
        <v>7731</v>
      </c>
      <c r="L3602">
        <v>1.4000000000000001E-18</v>
      </c>
      <c r="M3602" t="s">
        <v>6696</v>
      </c>
    </row>
    <row r="3603" spans="1:1024" x14ac:dyDescent="0.2">
      <c r="A3603" t="s">
        <v>2392</v>
      </c>
      <c r="B3603">
        <v>0</v>
      </c>
      <c r="C3603" t="s">
        <v>7732</v>
      </c>
      <c r="D3603">
        <v>2</v>
      </c>
      <c r="E3603">
        <v>2</v>
      </c>
      <c r="F3603" s="134">
        <v>1</v>
      </c>
      <c r="G3603">
        <v>0</v>
      </c>
      <c r="H3603">
        <v>0</v>
      </c>
      <c r="I3603" t="s">
        <v>4595</v>
      </c>
      <c r="J3603">
        <v>0</v>
      </c>
      <c r="K3603">
        <v>0</v>
      </c>
      <c r="L3603" t="s">
        <v>4595</v>
      </c>
      <c r="M3603">
        <v>0</v>
      </c>
    </row>
    <row r="3604" spans="1:1024" x14ac:dyDescent="0.2">
      <c r="A3604" t="s">
        <v>2392</v>
      </c>
      <c r="B3604">
        <v>0</v>
      </c>
      <c r="C3604" t="s">
        <v>7733</v>
      </c>
      <c r="D3604">
        <v>2</v>
      </c>
      <c r="E3604">
        <v>2</v>
      </c>
      <c r="F3604" s="134">
        <v>1</v>
      </c>
      <c r="G3604">
        <v>0</v>
      </c>
      <c r="H3604">
        <v>0</v>
      </c>
      <c r="I3604" t="s">
        <v>4595</v>
      </c>
      <c r="J3604">
        <v>0</v>
      </c>
      <c r="K3604">
        <v>0</v>
      </c>
      <c r="L3604" t="s">
        <v>4595</v>
      </c>
      <c r="M3604">
        <v>0</v>
      </c>
    </row>
    <row r="3605" spans="1:1024" x14ac:dyDescent="0.2">
      <c r="A3605" t="s">
        <v>2392</v>
      </c>
      <c r="B3605">
        <v>0</v>
      </c>
      <c r="C3605" t="s">
        <v>7734</v>
      </c>
      <c r="D3605">
        <v>2</v>
      </c>
      <c r="E3605">
        <v>2</v>
      </c>
      <c r="F3605" s="134">
        <v>1</v>
      </c>
      <c r="G3605">
        <v>0</v>
      </c>
      <c r="H3605">
        <v>0</v>
      </c>
      <c r="I3605" t="s">
        <v>4595</v>
      </c>
      <c r="J3605">
        <v>0</v>
      </c>
      <c r="K3605">
        <v>0</v>
      </c>
      <c r="L3605" t="s">
        <v>4595</v>
      </c>
      <c r="M3605">
        <v>0</v>
      </c>
    </row>
    <row r="3606" spans="1:1024" x14ac:dyDescent="0.2">
      <c r="A3606" t="s">
        <v>2392</v>
      </c>
      <c r="B3606">
        <v>0</v>
      </c>
      <c r="C3606" t="s">
        <v>7735</v>
      </c>
      <c r="D3606">
        <v>2</v>
      </c>
      <c r="E3606">
        <v>2</v>
      </c>
      <c r="F3606" s="134">
        <v>1</v>
      </c>
      <c r="G3606">
        <v>0</v>
      </c>
      <c r="H3606">
        <v>0</v>
      </c>
      <c r="I3606" t="s">
        <v>4595</v>
      </c>
      <c r="J3606">
        <v>0</v>
      </c>
      <c r="K3606">
        <v>0</v>
      </c>
      <c r="L3606" t="s">
        <v>4595</v>
      </c>
      <c r="M3606">
        <v>0</v>
      </c>
    </row>
    <row r="3607" spans="1:1024" s="53" customFormat="1" x14ac:dyDescent="0.2">
      <c r="A3607" s="53" t="s">
        <v>2392</v>
      </c>
      <c r="B3607">
        <v>0</v>
      </c>
      <c r="C3607" s="53" t="s">
        <v>7736</v>
      </c>
      <c r="D3607" s="53">
        <v>2</v>
      </c>
      <c r="E3607" s="53">
        <v>2</v>
      </c>
      <c r="F3607" s="136">
        <v>1</v>
      </c>
      <c r="G3607">
        <v>0</v>
      </c>
      <c r="H3607">
        <v>0</v>
      </c>
      <c r="I3607" t="s">
        <v>4595</v>
      </c>
      <c r="J3607">
        <v>0</v>
      </c>
      <c r="K3607" s="53" t="s">
        <v>7737</v>
      </c>
      <c r="L3607">
        <v>1.0999999999999999E-8</v>
      </c>
      <c r="M3607" t="s">
        <v>7738</v>
      </c>
      <c r="AKX3607"/>
      <c r="AKY3607"/>
      <c r="AKZ3607"/>
      <c r="ALA3607"/>
      <c r="ALB3607"/>
      <c r="ALC3607"/>
      <c r="ALD3607"/>
      <c r="ALE3607"/>
      <c r="ALF3607"/>
      <c r="ALG3607"/>
      <c r="ALH3607"/>
      <c r="ALI3607"/>
      <c r="ALJ3607"/>
      <c r="ALK3607"/>
      <c r="ALL3607"/>
      <c r="ALM3607"/>
      <c r="ALN3607"/>
      <c r="ALO3607"/>
      <c r="ALP3607"/>
      <c r="ALQ3607"/>
      <c r="ALR3607"/>
      <c r="ALS3607"/>
      <c r="ALT3607"/>
      <c r="ALU3607"/>
      <c r="ALV3607"/>
      <c r="ALW3607"/>
      <c r="ALX3607"/>
      <c r="ALY3607"/>
      <c r="ALZ3607"/>
      <c r="AMA3607"/>
      <c r="AMB3607"/>
      <c r="AMC3607"/>
      <c r="AMD3607"/>
      <c r="AME3607"/>
      <c r="AMF3607"/>
      <c r="AMG3607"/>
      <c r="AMH3607"/>
      <c r="AMI3607"/>
      <c r="AMJ3607"/>
    </row>
    <row r="3608" spans="1:1024" x14ac:dyDescent="0.2">
      <c r="A3608" t="s">
        <v>1059</v>
      </c>
      <c r="B3608">
        <v>0</v>
      </c>
      <c r="C3608" t="s">
        <v>5419</v>
      </c>
      <c r="D3608">
        <v>1</v>
      </c>
      <c r="E3608">
        <v>2</v>
      </c>
      <c r="F3608" s="134">
        <v>0.5</v>
      </c>
      <c r="G3608" t="s">
        <v>5392</v>
      </c>
      <c r="H3608" t="s">
        <v>4613</v>
      </c>
      <c r="I3608">
        <v>1.6999999999999999E-22</v>
      </c>
      <c r="J3608" t="s">
        <v>4614</v>
      </c>
      <c r="K3608" t="s">
        <v>5420</v>
      </c>
      <c r="L3608">
        <v>9.7999999999999994E-71</v>
      </c>
      <c r="M3608" t="s">
        <v>4748</v>
      </c>
    </row>
    <row r="3609" spans="1:1024" x14ac:dyDescent="0.2">
      <c r="A3609" t="s">
        <v>1059</v>
      </c>
      <c r="B3609">
        <v>0</v>
      </c>
      <c r="C3609" t="s">
        <v>5421</v>
      </c>
      <c r="D3609">
        <v>1</v>
      </c>
      <c r="E3609">
        <v>2</v>
      </c>
      <c r="F3609" s="134">
        <v>0.5</v>
      </c>
      <c r="G3609" t="s">
        <v>5422</v>
      </c>
      <c r="H3609" t="s">
        <v>4598</v>
      </c>
      <c r="I3609">
        <v>1.3E-39</v>
      </c>
      <c r="J3609" t="s">
        <v>4599</v>
      </c>
      <c r="K3609" t="s">
        <v>5423</v>
      </c>
      <c r="L3609">
        <v>6.2000000000000005E-172</v>
      </c>
      <c r="M3609" t="s">
        <v>5111</v>
      </c>
    </row>
    <row r="3610" spans="1:1024" x14ac:dyDescent="0.2">
      <c r="A3610" t="s">
        <v>1059</v>
      </c>
      <c r="B3610">
        <v>0</v>
      </c>
      <c r="C3610" t="s">
        <v>4596</v>
      </c>
      <c r="D3610">
        <v>1</v>
      </c>
      <c r="E3610">
        <v>2</v>
      </c>
      <c r="F3610" s="134">
        <v>0.5</v>
      </c>
      <c r="G3610" t="s">
        <v>4597</v>
      </c>
      <c r="H3610" t="s">
        <v>4598</v>
      </c>
      <c r="I3610">
        <v>6.5999999999999998E-273</v>
      </c>
      <c r="J3610" t="s">
        <v>4599</v>
      </c>
      <c r="K3610" t="s">
        <v>4598</v>
      </c>
      <c r="L3610">
        <v>4.1000000000000003E-271</v>
      </c>
      <c r="M3610" t="s">
        <v>4636</v>
      </c>
    </row>
    <row r="3611" spans="1:1024" x14ac:dyDescent="0.2">
      <c r="A3611" t="s">
        <v>1059</v>
      </c>
      <c r="B3611">
        <v>0</v>
      </c>
      <c r="C3611" t="s">
        <v>4966</v>
      </c>
      <c r="D3611">
        <v>1</v>
      </c>
      <c r="E3611">
        <v>2</v>
      </c>
      <c r="F3611" s="134">
        <v>0.5</v>
      </c>
      <c r="G3611" t="s">
        <v>1061</v>
      </c>
      <c r="H3611">
        <v>0</v>
      </c>
      <c r="I3611" t="s">
        <v>4595</v>
      </c>
      <c r="J3611">
        <v>0</v>
      </c>
      <c r="K3611" t="s">
        <v>4967</v>
      </c>
      <c r="L3611">
        <v>1.4999999999999999E-13</v>
      </c>
      <c r="M3611" t="s">
        <v>4968</v>
      </c>
    </row>
    <row r="3612" spans="1:1024" x14ac:dyDescent="0.2">
      <c r="A3612" t="s">
        <v>1059</v>
      </c>
      <c r="B3612">
        <v>0</v>
      </c>
      <c r="C3612" t="s">
        <v>7575</v>
      </c>
      <c r="D3612">
        <v>1</v>
      </c>
      <c r="E3612">
        <v>2</v>
      </c>
      <c r="F3612" s="134">
        <v>0.5</v>
      </c>
      <c r="G3612">
        <v>0</v>
      </c>
      <c r="H3612">
        <v>0</v>
      </c>
      <c r="I3612" t="s">
        <v>4595</v>
      </c>
      <c r="J3612">
        <v>0</v>
      </c>
      <c r="K3612">
        <v>0</v>
      </c>
      <c r="L3612" t="s">
        <v>4595</v>
      </c>
      <c r="M3612">
        <v>0</v>
      </c>
    </row>
    <row r="3613" spans="1:1024" x14ac:dyDescent="0.2">
      <c r="A3613" t="s">
        <v>1059</v>
      </c>
      <c r="B3613">
        <v>0</v>
      </c>
      <c r="C3613" t="s">
        <v>5429</v>
      </c>
      <c r="D3613">
        <v>2</v>
      </c>
      <c r="E3613">
        <v>2</v>
      </c>
      <c r="F3613" s="134">
        <v>1</v>
      </c>
      <c r="G3613" t="s">
        <v>298</v>
      </c>
      <c r="H3613" t="s">
        <v>5430</v>
      </c>
      <c r="I3613">
        <v>8.5E-9</v>
      </c>
      <c r="J3613" t="s">
        <v>5431</v>
      </c>
      <c r="K3613" t="s">
        <v>5432</v>
      </c>
      <c r="L3613">
        <v>3.8000000000000001E-17</v>
      </c>
      <c r="M3613" t="s">
        <v>5433</v>
      </c>
    </row>
    <row r="3614" spans="1:1024" x14ac:dyDescent="0.2">
      <c r="A3614" t="s">
        <v>1059</v>
      </c>
      <c r="B3614">
        <v>0</v>
      </c>
      <c r="C3614" t="s">
        <v>5340</v>
      </c>
      <c r="D3614">
        <v>2</v>
      </c>
      <c r="E3614">
        <v>2</v>
      </c>
      <c r="F3614" s="134">
        <v>1</v>
      </c>
      <c r="G3614" t="s">
        <v>842</v>
      </c>
      <c r="H3614">
        <v>0</v>
      </c>
      <c r="I3614" t="s">
        <v>4595</v>
      </c>
      <c r="J3614">
        <v>0</v>
      </c>
      <c r="K3614" t="s">
        <v>5170</v>
      </c>
      <c r="L3614">
        <v>1.1E-31</v>
      </c>
      <c r="M3614" t="s">
        <v>4958</v>
      </c>
    </row>
    <row r="3615" spans="1:1024" x14ac:dyDescent="0.2">
      <c r="A3615" t="s">
        <v>1059</v>
      </c>
      <c r="B3615">
        <v>0</v>
      </c>
      <c r="C3615" t="s">
        <v>5413</v>
      </c>
      <c r="D3615">
        <v>2</v>
      </c>
      <c r="E3615">
        <v>2</v>
      </c>
      <c r="F3615" s="134">
        <v>1</v>
      </c>
      <c r="G3615" t="s">
        <v>5396</v>
      </c>
      <c r="H3615" t="s">
        <v>5397</v>
      </c>
      <c r="I3615">
        <v>4.7999999999999997E-14</v>
      </c>
      <c r="J3615" t="s">
        <v>5398</v>
      </c>
      <c r="K3615" t="s">
        <v>5414</v>
      </c>
      <c r="L3615">
        <v>4.2000000000000002E-34</v>
      </c>
      <c r="M3615" t="s">
        <v>5173</v>
      </c>
    </row>
    <row r="3616" spans="1:1024" x14ac:dyDescent="0.2">
      <c r="A3616" t="s">
        <v>1059</v>
      </c>
      <c r="B3616">
        <v>0</v>
      </c>
      <c r="C3616" t="s">
        <v>6960</v>
      </c>
      <c r="D3616">
        <v>2</v>
      </c>
      <c r="E3616">
        <v>2</v>
      </c>
      <c r="F3616" s="134">
        <v>1</v>
      </c>
      <c r="G3616" t="s">
        <v>1439</v>
      </c>
      <c r="H3616" t="s">
        <v>6255</v>
      </c>
      <c r="I3616">
        <v>2.8000000000000002E-24</v>
      </c>
      <c r="J3616" t="s">
        <v>6256</v>
      </c>
      <c r="K3616" t="s">
        <v>5239</v>
      </c>
      <c r="L3616">
        <v>1.3999999999999999E-32</v>
      </c>
      <c r="M3616" t="s">
        <v>4948</v>
      </c>
    </row>
    <row r="3617" spans="1:1024" x14ac:dyDescent="0.2">
      <c r="A3617" t="s">
        <v>1059</v>
      </c>
      <c r="B3617">
        <v>0</v>
      </c>
      <c r="C3617" t="s">
        <v>5404</v>
      </c>
      <c r="D3617">
        <v>2</v>
      </c>
      <c r="E3617">
        <v>2</v>
      </c>
      <c r="F3617" s="134">
        <v>1</v>
      </c>
      <c r="G3617" t="s">
        <v>679</v>
      </c>
      <c r="H3617" t="s">
        <v>5405</v>
      </c>
      <c r="I3617">
        <v>4.0999999999999997E-6</v>
      </c>
      <c r="J3617" t="s">
        <v>5406</v>
      </c>
      <c r="K3617" t="s">
        <v>4637</v>
      </c>
      <c r="L3617">
        <v>7.2000000000000005E-57</v>
      </c>
      <c r="M3617" t="s">
        <v>5407</v>
      </c>
    </row>
    <row r="3618" spans="1:1024" x14ac:dyDescent="0.2">
      <c r="A3618" t="s">
        <v>1059</v>
      </c>
      <c r="B3618">
        <v>0</v>
      </c>
      <c r="C3618" t="s">
        <v>1060</v>
      </c>
      <c r="D3618">
        <v>2</v>
      </c>
      <c r="E3618">
        <v>2</v>
      </c>
      <c r="F3618" s="134">
        <v>1</v>
      </c>
      <c r="G3618" t="s">
        <v>130</v>
      </c>
      <c r="H3618">
        <v>0</v>
      </c>
      <c r="I3618" t="s">
        <v>4595</v>
      </c>
      <c r="J3618">
        <v>0</v>
      </c>
      <c r="K3618" t="s">
        <v>7487</v>
      </c>
      <c r="L3618">
        <v>8.6000000000000003E-5</v>
      </c>
      <c r="M3618" t="s">
        <v>6450</v>
      </c>
    </row>
    <row r="3619" spans="1:1024" x14ac:dyDescent="0.2">
      <c r="A3619" t="s">
        <v>1059</v>
      </c>
      <c r="B3619">
        <v>0</v>
      </c>
      <c r="C3619" t="s">
        <v>7739</v>
      </c>
      <c r="D3619">
        <v>2</v>
      </c>
      <c r="E3619">
        <v>2</v>
      </c>
      <c r="F3619" s="134">
        <v>1</v>
      </c>
      <c r="G3619" t="s">
        <v>139</v>
      </c>
      <c r="H3619">
        <v>0</v>
      </c>
      <c r="I3619" t="s">
        <v>4595</v>
      </c>
      <c r="J3619">
        <v>0</v>
      </c>
      <c r="K3619" t="s">
        <v>6789</v>
      </c>
      <c r="L3619">
        <v>2.8999999999999999E-9</v>
      </c>
      <c r="M3619" t="s">
        <v>6790</v>
      </c>
    </row>
    <row r="3620" spans="1:1024" x14ac:dyDescent="0.2">
      <c r="A3620" t="s">
        <v>1059</v>
      </c>
      <c r="B3620">
        <v>0</v>
      </c>
      <c r="C3620" t="s">
        <v>7740</v>
      </c>
      <c r="D3620">
        <v>2</v>
      </c>
      <c r="E3620">
        <v>2</v>
      </c>
      <c r="F3620" s="134">
        <v>1</v>
      </c>
      <c r="G3620" t="s">
        <v>4601</v>
      </c>
      <c r="H3620">
        <v>0</v>
      </c>
      <c r="I3620" t="s">
        <v>4595</v>
      </c>
      <c r="J3620">
        <v>0</v>
      </c>
      <c r="K3620">
        <v>0</v>
      </c>
      <c r="L3620" t="s">
        <v>4595</v>
      </c>
      <c r="M3620">
        <v>0</v>
      </c>
    </row>
    <row r="3621" spans="1:1024" x14ac:dyDescent="0.2">
      <c r="A3621" t="s">
        <v>1059</v>
      </c>
      <c r="B3621">
        <v>0</v>
      </c>
      <c r="C3621" t="s">
        <v>7741</v>
      </c>
      <c r="D3621">
        <v>2</v>
      </c>
      <c r="E3621">
        <v>2</v>
      </c>
      <c r="F3621" s="134">
        <v>1</v>
      </c>
      <c r="G3621" t="s">
        <v>4601</v>
      </c>
      <c r="H3621">
        <v>0</v>
      </c>
      <c r="I3621" t="s">
        <v>4595</v>
      </c>
      <c r="J3621">
        <v>0</v>
      </c>
      <c r="K3621" t="s">
        <v>7742</v>
      </c>
      <c r="L3621">
        <v>9.0999999999999997E-7</v>
      </c>
      <c r="M3621" t="s">
        <v>7743</v>
      </c>
    </row>
    <row r="3622" spans="1:1024" x14ac:dyDescent="0.2">
      <c r="A3622" t="s">
        <v>1059</v>
      </c>
      <c r="B3622">
        <v>0</v>
      </c>
      <c r="C3622" t="s">
        <v>7744</v>
      </c>
      <c r="D3622">
        <v>2</v>
      </c>
      <c r="E3622">
        <v>2</v>
      </c>
      <c r="F3622" s="134">
        <v>1</v>
      </c>
      <c r="G3622" t="s">
        <v>4601</v>
      </c>
      <c r="H3622">
        <v>0</v>
      </c>
      <c r="I3622" t="s">
        <v>4595</v>
      </c>
      <c r="J3622">
        <v>0</v>
      </c>
      <c r="K3622">
        <v>0</v>
      </c>
      <c r="L3622" t="s">
        <v>4595</v>
      </c>
      <c r="M3622">
        <v>0</v>
      </c>
    </row>
    <row r="3623" spans="1:1024" x14ac:dyDescent="0.2">
      <c r="A3623" t="s">
        <v>1059</v>
      </c>
      <c r="B3623">
        <v>0</v>
      </c>
      <c r="C3623" t="s">
        <v>7745</v>
      </c>
      <c r="D3623">
        <v>2</v>
      </c>
      <c r="E3623">
        <v>2</v>
      </c>
      <c r="F3623" s="134">
        <v>1</v>
      </c>
      <c r="G3623" t="s">
        <v>4601</v>
      </c>
      <c r="H3623">
        <v>0</v>
      </c>
      <c r="I3623" t="s">
        <v>4595</v>
      </c>
      <c r="J3623">
        <v>0</v>
      </c>
      <c r="K3623" t="s">
        <v>7746</v>
      </c>
      <c r="L3623">
        <v>2.9999999999999997E-8</v>
      </c>
      <c r="M3623" t="s">
        <v>7747</v>
      </c>
    </row>
    <row r="3624" spans="1:1024" x14ac:dyDescent="0.2">
      <c r="A3624" t="s">
        <v>1059</v>
      </c>
      <c r="B3624">
        <v>0</v>
      </c>
      <c r="C3624" t="s">
        <v>7748</v>
      </c>
      <c r="D3624">
        <v>2</v>
      </c>
      <c r="E3624">
        <v>2</v>
      </c>
      <c r="F3624" s="134">
        <v>1</v>
      </c>
      <c r="G3624" t="s">
        <v>4601</v>
      </c>
      <c r="H3624">
        <v>0</v>
      </c>
      <c r="I3624" t="s">
        <v>4595</v>
      </c>
      <c r="J3624">
        <v>0</v>
      </c>
      <c r="K3624" t="s">
        <v>4637</v>
      </c>
      <c r="L3624">
        <v>1.5999999999999999E-6</v>
      </c>
      <c r="M3624" t="s">
        <v>7749</v>
      </c>
    </row>
    <row r="3625" spans="1:1024" x14ac:dyDescent="0.2">
      <c r="A3625" t="s">
        <v>1059</v>
      </c>
      <c r="B3625">
        <v>0</v>
      </c>
      <c r="C3625" t="s">
        <v>7750</v>
      </c>
      <c r="D3625">
        <v>2</v>
      </c>
      <c r="E3625">
        <v>2</v>
      </c>
      <c r="F3625" s="134">
        <v>1</v>
      </c>
      <c r="G3625" t="s">
        <v>4601</v>
      </c>
      <c r="H3625">
        <v>0</v>
      </c>
      <c r="I3625" t="s">
        <v>4595</v>
      </c>
      <c r="J3625">
        <v>0</v>
      </c>
      <c r="K3625" t="s">
        <v>6357</v>
      </c>
      <c r="L3625">
        <v>9.3999999999999998E-6</v>
      </c>
      <c r="M3625" t="s">
        <v>7751</v>
      </c>
    </row>
    <row r="3626" spans="1:1024" x14ac:dyDescent="0.2">
      <c r="A3626" t="s">
        <v>1059</v>
      </c>
      <c r="B3626">
        <v>0</v>
      </c>
      <c r="C3626" t="s">
        <v>7752</v>
      </c>
      <c r="D3626">
        <v>2</v>
      </c>
      <c r="E3626">
        <v>2</v>
      </c>
      <c r="F3626" s="134">
        <v>1</v>
      </c>
      <c r="G3626" t="s">
        <v>4601</v>
      </c>
      <c r="H3626">
        <v>0</v>
      </c>
      <c r="I3626" t="s">
        <v>4595</v>
      </c>
      <c r="J3626">
        <v>0</v>
      </c>
      <c r="K3626">
        <v>0</v>
      </c>
      <c r="L3626" t="s">
        <v>4595</v>
      </c>
      <c r="M3626">
        <v>0</v>
      </c>
    </row>
    <row r="3627" spans="1:1024" x14ac:dyDescent="0.2">
      <c r="A3627" t="s">
        <v>1059</v>
      </c>
      <c r="B3627">
        <v>0</v>
      </c>
      <c r="C3627" t="s">
        <v>7753</v>
      </c>
      <c r="D3627">
        <v>2</v>
      </c>
      <c r="E3627">
        <v>2</v>
      </c>
      <c r="F3627" s="134">
        <v>1</v>
      </c>
      <c r="G3627" t="s">
        <v>4601</v>
      </c>
      <c r="H3627">
        <v>0</v>
      </c>
      <c r="I3627" t="s">
        <v>4595</v>
      </c>
      <c r="J3627">
        <v>0</v>
      </c>
      <c r="K3627">
        <v>0</v>
      </c>
      <c r="L3627" t="s">
        <v>4595</v>
      </c>
      <c r="M3627">
        <v>0</v>
      </c>
    </row>
    <row r="3628" spans="1:1024" s="53" customFormat="1" x14ac:dyDescent="0.2">
      <c r="A3628" s="53" t="s">
        <v>1059</v>
      </c>
      <c r="B3628">
        <v>0</v>
      </c>
      <c r="C3628" s="53" t="s">
        <v>7754</v>
      </c>
      <c r="D3628" s="53">
        <v>2</v>
      </c>
      <c r="E3628" s="53">
        <v>2</v>
      </c>
      <c r="F3628" s="136">
        <v>1</v>
      </c>
      <c r="G3628">
        <v>0</v>
      </c>
      <c r="H3628">
        <v>0</v>
      </c>
      <c r="I3628" t="s">
        <v>4595</v>
      </c>
      <c r="J3628">
        <v>0</v>
      </c>
      <c r="K3628" s="53">
        <v>0</v>
      </c>
      <c r="L3628" t="s">
        <v>4595</v>
      </c>
      <c r="M3628">
        <v>0</v>
      </c>
      <c r="AKX3628"/>
      <c r="AKY3628"/>
      <c r="AKZ3628"/>
      <c r="ALA3628"/>
      <c r="ALB3628"/>
      <c r="ALC3628"/>
      <c r="ALD3628"/>
      <c r="ALE3628"/>
      <c r="ALF3628"/>
      <c r="ALG3628"/>
      <c r="ALH3628"/>
      <c r="ALI3628"/>
      <c r="ALJ3628"/>
      <c r="ALK3628"/>
      <c r="ALL3628"/>
      <c r="ALM3628"/>
      <c r="ALN3628"/>
      <c r="ALO3628"/>
      <c r="ALP3628"/>
      <c r="ALQ3628"/>
      <c r="ALR3628"/>
      <c r="ALS3628"/>
      <c r="ALT3628"/>
      <c r="ALU3628"/>
      <c r="ALV3628"/>
      <c r="ALW3628"/>
      <c r="ALX3628"/>
      <c r="ALY3628"/>
      <c r="ALZ3628"/>
      <c r="AMA3628"/>
      <c r="AMB3628"/>
      <c r="AMC3628"/>
      <c r="AMD3628"/>
      <c r="AME3628"/>
      <c r="AMF3628"/>
      <c r="AMG3628"/>
      <c r="AMH3628"/>
      <c r="AMI3628"/>
      <c r="AMJ3628"/>
    </row>
    <row r="3629" spans="1:1024" x14ac:dyDescent="0.2">
      <c r="A3629" t="s">
        <v>4194</v>
      </c>
      <c r="B3629">
        <v>0</v>
      </c>
      <c r="C3629" t="s">
        <v>5429</v>
      </c>
      <c r="D3629">
        <v>1</v>
      </c>
      <c r="E3629">
        <v>4</v>
      </c>
      <c r="F3629" s="134">
        <v>0.25</v>
      </c>
      <c r="G3629" t="s">
        <v>298</v>
      </c>
      <c r="H3629" t="s">
        <v>5430</v>
      </c>
      <c r="I3629">
        <v>8.5E-9</v>
      </c>
      <c r="J3629" t="s">
        <v>5431</v>
      </c>
      <c r="K3629" t="s">
        <v>5432</v>
      </c>
      <c r="L3629">
        <v>3.8000000000000001E-17</v>
      </c>
      <c r="M3629" t="s">
        <v>5433</v>
      </c>
    </row>
    <row r="3630" spans="1:1024" x14ac:dyDescent="0.2">
      <c r="A3630" t="s">
        <v>4194</v>
      </c>
      <c r="B3630">
        <v>0</v>
      </c>
      <c r="C3630" t="s">
        <v>5340</v>
      </c>
      <c r="D3630">
        <v>1</v>
      </c>
      <c r="E3630">
        <v>4</v>
      </c>
      <c r="F3630" s="134">
        <v>0.25</v>
      </c>
      <c r="G3630" t="s">
        <v>842</v>
      </c>
      <c r="H3630">
        <v>0</v>
      </c>
      <c r="I3630" t="s">
        <v>4595</v>
      </c>
      <c r="J3630">
        <v>0</v>
      </c>
      <c r="K3630" t="s">
        <v>5170</v>
      </c>
      <c r="L3630">
        <v>1.1E-31</v>
      </c>
      <c r="M3630" t="s">
        <v>4958</v>
      </c>
    </row>
    <row r="3631" spans="1:1024" x14ac:dyDescent="0.2">
      <c r="A3631" t="s">
        <v>4194</v>
      </c>
      <c r="B3631">
        <v>0</v>
      </c>
      <c r="C3631" t="s">
        <v>5419</v>
      </c>
      <c r="D3631">
        <v>1</v>
      </c>
      <c r="E3631">
        <v>4</v>
      </c>
      <c r="F3631" s="134">
        <v>0.25</v>
      </c>
      <c r="G3631" t="s">
        <v>5392</v>
      </c>
      <c r="H3631" t="s">
        <v>4613</v>
      </c>
      <c r="I3631">
        <v>1.6999999999999999E-22</v>
      </c>
      <c r="J3631" t="s">
        <v>4614</v>
      </c>
      <c r="K3631" t="s">
        <v>5420</v>
      </c>
      <c r="L3631">
        <v>9.7999999999999994E-71</v>
      </c>
      <c r="M3631" t="s">
        <v>4748</v>
      </c>
    </row>
    <row r="3632" spans="1:1024" x14ac:dyDescent="0.2">
      <c r="A3632" t="s">
        <v>4194</v>
      </c>
      <c r="B3632">
        <v>0</v>
      </c>
      <c r="C3632" t="s">
        <v>5421</v>
      </c>
      <c r="D3632">
        <v>1</v>
      </c>
      <c r="E3632">
        <v>4</v>
      </c>
      <c r="F3632" s="134">
        <v>0.25</v>
      </c>
      <c r="G3632" t="s">
        <v>5422</v>
      </c>
      <c r="H3632" t="s">
        <v>4598</v>
      </c>
      <c r="I3632">
        <v>1.3E-39</v>
      </c>
      <c r="J3632" t="s">
        <v>4599</v>
      </c>
      <c r="K3632" t="s">
        <v>5423</v>
      </c>
      <c r="L3632">
        <v>6.2000000000000005E-172</v>
      </c>
      <c r="M3632" t="s">
        <v>5111</v>
      </c>
    </row>
    <row r="3633" spans="1:13" x14ac:dyDescent="0.2">
      <c r="A3633" t="s">
        <v>4194</v>
      </c>
      <c r="B3633">
        <v>0</v>
      </c>
      <c r="C3633" t="s">
        <v>5415</v>
      </c>
      <c r="D3633">
        <v>1</v>
      </c>
      <c r="E3633">
        <v>4</v>
      </c>
      <c r="F3633" s="134">
        <v>0.25</v>
      </c>
      <c r="G3633" t="s">
        <v>5416</v>
      </c>
      <c r="H3633" t="s">
        <v>5166</v>
      </c>
      <c r="I3633">
        <v>1.1999999999999999E-128</v>
      </c>
      <c r="J3633" t="s">
        <v>4607</v>
      </c>
      <c r="K3633" t="s">
        <v>5417</v>
      </c>
      <c r="L3633">
        <v>4.1999999999999999E-194</v>
      </c>
      <c r="M3633" t="s">
        <v>5418</v>
      </c>
    </row>
    <row r="3634" spans="1:13" x14ac:dyDescent="0.2">
      <c r="A3634" t="s">
        <v>4194</v>
      </c>
      <c r="B3634">
        <v>0</v>
      </c>
      <c r="C3634" t="s">
        <v>1853</v>
      </c>
      <c r="D3634">
        <v>1</v>
      </c>
      <c r="E3634">
        <v>4</v>
      </c>
      <c r="F3634" s="134">
        <v>0.25</v>
      </c>
      <c r="G3634" t="s">
        <v>27</v>
      </c>
      <c r="H3634" t="s">
        <v>5926</v>
      </c>
      <c r="I3634">
        <v>2.4000000000000002E-43</v>
      </c>
      <c r="J3634" t="s">
        <v>5982</v>
      </c>
      <c r="K3634" t="s">
        <v>5983</v>
      </c>
      <c r="L3634">
        <v>5.3000000000000004E-226</v>
      </c>
      <c r="M3634" t="s">
        <v>5984</v>
      </c>
    </row>
    <row r="3635" spans="1:13" x14ac:dyDescent="0.2">
      <c r="A3635" t="s">
        <v>4194</v>
      </c>
      <c r="B3635">
        <v>0</v>
      </c>
      <c r="C3635" t="s">
        <v>4639</v>
      </c>
      <c r="D3635">
        <v>1</v>
      </c>
      <c r="E3635">
        <v>4</v>
      </c>
      <c r="F3635" s="134">
        <v>0.25</v>
      </c>
      <c r="G3635">
        <v>0</v>
      </c>
      <c r="H3635" t="s">
        <v>4640</v>
      </c>
      <c r="I3635">
        <v>8.1999999999999998E-7</v>
      </c>
      <c r="J3635" t="s">
        <v>4641</v>
      </c>
      <c r="K3635" t="s">
        <v>4642</v>
      </c>
      <c r="L3635">
        <v>8.3999999999999995E-14</v>
      </c>
      <c r="M3635" t="s">
        <v>4643</v>
      </c>
    </row>
    <row r="3636" spans="1:13" x14ac:dyDescent="0.2">
      <c r="A3636" t="s">
        <v>4194</v>
      </c>
      <c r="B3636">
        <v>0</v>
      </c>
      <c r="C3636" t="s">
        <v>5174</v>
      </c>
      <c r="D3636">
        <v>1</v>
      </c>
      <c r="E3636">
        <v>4</v>
      </c>
      <c r="F3636" s="134">
        <v>0.25</v>
      </c>
      <c r="G3636">
        <v>0</v>
      </c>
      <c r="H3636">
        <v>0</v>
      </c>
      <c r="I3636" t="s">
        <v>4595</v>
      </c>
      <c r="J3636">
        <v>0</v>
      </c>
      <c r="K3636">
        <v>0</v>
      </c>
      <c r="L3636" t="s">
        <v>4595</v>
      </c>
      <c r="M3636">
        <v>0</v>
      </c>
    </row>
    <row r="3637" spans="1:13" x14ac:dyDescent="0.2">
      <c r="A3637" t="s">
        <v>4194</v>
      </c>
      <c r="B3637">
        <v>0</v>
      </c>
      <c r="C3637" t="s">
        <v>6437</v>
      </c>
      <c r="D3637">
        <v>1</v>
      </c>
      <c r="E3637">
        <v>4</v>
      </c>
      <c r="F3637" s="134">
        <v>0.25</v>
      </c>
      <c r="G3637">
        <v>0</v>
      </c>
      <c r="H3637" t="s">
        <v>6438</v>
      </c>
      <c r="I3637">
        <v>1.2E-15</v>
      </c>
      <c r="J3637" t="s">
        <v>5242</v>
      </c>
      <c r="K3637" t="s">
        <v>4845</v>
      </c>
      <c r="L3637">
        <v>5E-36</v>
      </c>
      <c r="M3637" t="s">
        <v>6439</v>
      </c>
    </row>
    <row r="3638" spans="1:13" x14ac:dyDescent="0.2">
      <c r="A3638" t="s">
        <v>4194</v>
      </c>
      <c r="B3638">
        <v>0</v>
      </c>
      <c r="C3638" t="s">
        <v>7211</v>
      </c>
      <c r="D3638">
        <v>1</v>
      </c>
      <c r="E3638">
        <v>4</v>
      </c>
      <c r="F3638" s="134">
        <v>0.25</v>
      </c>
      <c r="G3638">
        <v>0</v>
      </c>
      <c r="H3638">
        <v>0</v>
      </c>
      <c r="I3638" t="s">
        <v>4595</v>
      </c>
      <c r="J3638">
        <v>0</v>
      </c>
      <c r="K3638" t="s">
        <v>4637</v>
      </c>
      <c r="L3638">
        <v>1.7E-6</v>
      </c>
      <c r="M3638" t="s">
        <v>6922</v>
      </c>
    </row>
    <row r="3639" spans="1:13" x14ac:dyDescent="0.2">
      <c r="A3639" t="s">
        <v>4194</v>
      </c>
      <c r="B3639">
        <v>0</v>
      </c>
      <c r="C3639" t="s">
        <v>7755</v>
      </c>
      <c r="D3639">
        <v>1</v>
      </c>
      <c r="E3639">
        <v>4</v>
      </c>
      <c r="F3639" s="134">
        <v>0.25</v>
      </c>
      <c r="G3639">
        <v>0</v>
      </c>
      <c r="H3639">
        <v>0</v>
      </c>
      <c r="I3639" t="s">
        <v>4595</v>
      </c>
      <c r="J3639">
        <v>0</v>
      </c>
      <c r="K3639">
        <v>0</v>
      </c>
      <c r="L3639" t="s">
        <v>4595</v>
      </c>
      <c r="M3639">
        <v>0</v>
      </c>
    </row>
    <row r="3640" spans="1:13" x14ac:dyDescent="0.2">
      <c r="A3640" t="s">
        <v>4194</v>
      </c>
      <c r="B3640">
        <v>0</v>
      </c>
      <c r="C3640" t="s">
        <v>4749</v>
      </c>
      <c r="D3640">
        <v>1</v>
      </c>
      <c r="E3640">
        <v>4</v>
      </c>
      <c r="F3640" s="134">
        <v>0.25</v>
      </c>
      <c r="G3640">
        <v>0</v>
      </c>
      <c r="H3640">
        <v>0</v>
      </c>
      <c r="I3640" t="s">
        <v>4595</v>
      </c>
      <c r="J3640">
        <v>0</v>
      </c>
      <c r="K3640" t="s">
        <v>4637</v>
      </c>
      <c r="L3640">
        <v>1.8E-7</v>
      </c>
      <c r="M3640" t="s">
        <v>4750</v>
      </c>
    </row>
    <row r="3641" spans="1:13" x14ac:dyDescent="0.2">
      <c r="A3641" t="s">
        <v>4194</v>
      </c>
      <c r="B3641">
        <v>0</v>
      </c>
      <c r="C3641" t="s">
        <v>4767</v>
      </c>
      <c r="D3641">
        <v>1</v>
      </c>
      <c r="E3641">
        <v>4</v>
      </c>
      <c r="F3641" s="134">
        <v>0.25</v>
      </c>
      <c r="G3641">
        <v>0</v>
      </c>
      <c r="H3641" t="s">
        <v>4768</v>
      </c>
      <c r="I3641">
        <v>6E-11</v>
      </c>
      <c r="J3641" t="s">
        <v>4769</v>
      </c>
      <c r="K3641" t="s">
        <v>4770</v>
      </c>
      <c r="L3641">
        <v>1.2999999999999999E-30</v>
      </c>
      <c r="M3641" t="s">
        <v>4726</v>
      </c>
    </row>
    <row r="3642" spans="1:13" x14ac:dyDescent="0.2">
      <c r="A3642" t="s">
        <v>4194</v>
      </c>
      <c r="B3642">
        <v>0</v>
      </c>
      <c r="C3642" t="s">
        <v>6618</v>
      </c>
      <c r="D3642">
        <v>1</v>
      </c>
      <c r="E3642">
        <v>4</v>
      </c>
      <c r="F3642" s="134">
        <v>0.25</v>
      </c>
      <c r="G3642">
        <v>0</v>
      </c>
      <c r="H3642">
        <v>0</v>
      </c>
      <c r="I3642" t="s">
        <v>4595</v>
      </c>
      <c r="J3642">
        <v>0</v>
      </c>
      <c r="K3642">
        <v>0</v>
      </c>
      <c r="L3642" t="s">
        <v>4595</v>
      </c>
      <c r="M3642">
        <v>0</v>
      </c>
    </row>
    <row r="3643" spans="1:13" x14ac:dyDescent="0.2">
      <c r="A3643" t="s">
        <v>4194</v>
      </c>
      <c r="B3643">
        <v>0</v>
      </c>
      <c r="C3643" t="s">
        <v>6999</v>
      </c>
      <c r="D3643">
        <v>1</v>
      </c>
      <c r="E3643">
        <v>4</v>
      </c>
      <c r="F3643" s="134">
        <v>0.25</v>
      </c>
      <c r="G3643">
        <v>0</v>
      </c>
      <c r="H3643">
        <v>0</v>
      </c>
      <c r="I3643" t="s">
        <v>4595</v>
      </c>
      <c r="J3643">
        <v>0</v>
      </c>
      <c r="K3643">
        <v>0</v>
      </c>
      <c r="L3643" t="s">
        <v>4595</v>
      </c>
      <c r="M3643">
        <v>0</v>
      </c>
    </row>
    <row r="3644" spans="1:13" x14ac:dyDescent="0.2">
      <c r="A3644" t="s">
        <v>4194</v>
      </c>
      <c r="B3644">
        <v>0</v>
      </c>
      <c r="C3644" t="s">
        <v>4806</v>
      </c>
      <c r="D3644">
        <v>1</v>
      </c>
      <c r="E3644">
        <v>4</v>
      </c>
      <c r="F3644" s="134">
        <v>0.25</v>
      </c>
      <c r="G3644">
        <v>0</v>
      </c>
      <c r="H3644">
        <v>0</v>
      </c>
      <c r="I3644" t="s">
        <v>4595</v>
      </c>
      <c r="J3644">
        <v>0</v>
      </c>
      <c r="K3644" t="s">
        <v>4637</v>
      </c>
      <c r="L3644">
        <v>1.3E-14</v>
      </c>
      <c r="M3644" t="s">
        <v>4807</v>
      </c>
    </row>
    <row r="3645" spans="1:13" x14ac:dyDescent="0.2">
      <c r="A3645" t="s">
        <v>4194</v>
      </c>
      <c r="B3645">
        <v>0</v>
      </c>
      <c r="C3645" t="s">
        <v>7570</v>
      </c>
      <c r="D3645">
        <v>1</v>
      </c>
      <c r="E3645">
        <v>4</v>
      </c>
      <c r="F3645" s="134">
        <v>0.25</v>
      </c>
      <c r="G3645">
        <v>0</v>
      </c>
      <c r="H3645">
        <v>0</v>
      </c>
      <c r="I3645" t="s">
        <v>4595</v>
      </c>
      <c r="J3645">
        <v>0</v>
      </c>
      <c r="K3645">
        <v>0</v>
      </c>
      <c r="L3645" t="s">
        <v>4595</v>
      </c>
      <c r="M3645">
        <v>0</v>
      </c>
    </row>
    <row r="3646" spans="1:13" x14ac:dyDescent="0.2">
      <c r="A3646" t="s">
        <v>4194</v>
      </c>
      <c r="B3646">
        <v>0</v>
      </c>
      <c r="C3646" t="s">
        <v>7756</v>
      </c>
      <c r="D3646">
        <v>1</v>
      </c>
      <c r="E3646">
        <v>4</v>
      </c>
      <c r="F3646" s="134">
        <v>0.25</v>
      </c>
      <c r="G3646">
        <v>0</v>
      </c>
      <c r="H3646">
        <v>0</v>
      </c>
      <c r="I3646" t="s">
        <v>4595</v>
      </c>
      <c r="J3646">
        <v>0</v>
      </c>
      <c r="K3646" t="s">
        <v>7757</v>
      </c>
      <c r="L3646">
        <v>2.5999999999999998E-37</v>
      </c>
      <c r="M3646" t="s">
        <v>7259</v>
      </c>
    </row>
    <row r="3647" spans="1:13" x14ac:dyDescent="0.2">
      <c r="A3647" t="s">
        <v>4194</v>
      </c>
      <c r="B3647">
        <v>0</v>
      </c>
      <c r="C3647" t="s">
        <v>7758</v>
      </c>
      <c r="D3647">
        <v>1</v>
      </c>
      <c r="E3647">
        <v>4</v>
      </c>
      <c r="F3647" s="134">
        <v>0.25</v>
      </c>
      <c r="G3647">
        <v>0</v>
      </c>
      <c r="H3647">
        <v>0</v>
      </c>
      <c r="I3647" t="s">
        <v>4595</v>
      </c>
      <c r="J3647">
        <v>0</v>
      </c>
      <c r="K3647">
        <v>0</v>
      </c>
      <c r="L3647" t="s">
        <v>4595</v>
      </c>
      <c r="M3647">
        <v>0</v>
      </c>
    </row>
    <row r="3648" spans="1:13" x14ac:dyDescent="0.2">
      <c r="A3648" t="s">
        <v>4194</v>
      </c>
      <c r="B3648">
        <v>0</v>
      </c>
      <c r="C3648" t="s">
        <v>5395</v>
      </c>
      <c r="D3648">
        <v>2</v>
      </c>
      <c r="E3648">
        <v>4</v>
      </c>
      <c r="F3648" s="134">
        <v>0.5</v>
      </c>
      <c r="G3648" t="s">
        <v>5396</v>
      </c>
      <c r="H3648" t="s">
        <v>5397</v>
      </c>
      <c r="I3648">
        <v>5.7999999999999995E-7</v>
      </c>
      <c r="J3648" t="s">
        <v>5398</v>
      </c>
      <c r="K3648" t="s">
        <v>5399</v>
      </c>
      <c r="L3648">
        <v>7.8000000000000006E-39</v>
      </c>
      <c r="M3648" t="s">
        <v>5400</v>
      </c>
    </row>
    <row r="3649" spans="1:1024" x14ac:dyDescent="0.2">
      <c r="A3649" t="s">
        <v>4194</v>
      </c>
      <c r="B3649">
        <v>0</v>
      </c>
      <c r="C3649" t="s">
        <v>5236</v>
      </c>
      <c r="D3649">
        <v>2</v>
      </c>
      <c r="E3649">
        <v>4</v>
      </c>
      <c r="F3649" s="134">
        <v>0.5</v>
      </c>
      <c r="G3649" t="s">
        <v>607</v>
      </c>
      <c r="H3649" t="s">
        <v>5237</v>
      </c>
      <c r="I3649">
        <v>4.7E-56</v>
      </c>
      <c r="J3649" t="s">
        <v>5238</v>
      </c>
      <c r="K3649" t="s">
        <v>5239</v>
      </c>
      <c r="L3649">
        <v>5.8999999999999998E-56</v>
      </c>
      <c r="M3649" t="s">
        <v>4948</v>
      </c>
    </row>
    <row r="3650" spans="1:1024" x14ac:dyDescent="0.2">
      <c r="A3650" t="s">
        <v>4194</v>
      </c>
      <c r="B3650">
        <v>0</v>
      </c>
      <c r="C3650" t="s">
        <v>5341</v>
      </c>
      <c r="D3650">
        <v>2</v>
      </c>
      <c r="E3650">
        <v>4</v>
      </c>
      <c r="F3650" s="134">
        <v>0.5</v>
      </c>
      <c r="G3650" t="s">
        <v>607</v>
      </c>
      <c r="H3650" t="s">
        <v>5342</v>
      </c>
      <c r="I3650">
        <v>3.5999999999999998E-6</v>
      </c>
      <c r="J3650" t="s">
        <v>4741</v>
      </c>
      <c r="K3650" t="s">
        <v>5343</v>
      </c>
      <c r="L3650">
        <v>2.7000000000000001E-48</v>
      </c>
      <c r="M3650" t="s">
        <v>5344</v>
      </c>
    </row>
    <row r="3651" spans="1:1024" x14ac:dyDescent="0.2">
      <c r="A3651" t="s">
        <v>4194</v>
      </c>
      <c r="B3651">
        <v>0</v>
      </c>
      <c r="C3651" t="s">
        <v>6046</v>
      </c>
      <c r="D3651">
        <v>2</v>
      </c>
      <c r="E3651">
        <v>4</v>
      </c>
      <c r="F3651" s="134">
        <v>0.5</v>
      </c>
      <c r="G3651">
        <v>0</v>
      </c>
      <c r="H3651">
        <v>0</v>
      </c>
      <c r="I3651" t="s">
        <v>4595</v>
      </c>
      <c r="J3651">
        <v>0</v>
      </c>
      <c r="K3651" t="s">
        <v>4637</v>
      </c>
      <c r="L3651">
        <v>1E-13</v>
      </c>
      <c r="M3651" t="s">
        <v>6047</v>
      </c>
    </row>
    <row r="3652" spans="1:1024" x14ac:dyDescent="0.2">
      <c r="A3652" t="s">
        <v>4194</v>
      </c>
      <c r="B3652">
        <v>0</v>
      </c>
      <c r="C3652" t="s">
        <v>7759</v>
      </c>
      <c r="D3652">
        <v>2</v>
      </c>
      <c r="E3652">
        <v>4</v>
      </c>
      <c r="F3652" s="134">
        <v>0.5</v>
      </c>
      <c r="G3652">
        <v>0</v>
      </c>
      <c r="H3652">
        <v>0</v>
      </c>
      <c r="I3652" t="s">
        <v>4595</v>
      </c>
      <c r="J3652">
        <v>0</v>
      </c>
      <c r="K3652">
        <v>0</v>
      </c>
      <c r="L3652" t="s">
        <v>4595</v>
      </c>
      <c r="M3652">
        <v>0</v>
      </c>
    </row>
    <row r="3653" spans="1:1024" x14ac:dyDescent="0.2">
      <c r="A3653" t="s">
        <v>4194</v>
      </c>
      <c r="B3653">
        <v>0</v>
      </c>
      <c r="C3653" t="s">
        <v>7760</v>
      </c>
      <c r="D3653">
        <v>2</v>
      </c>
      <c r="E3653">
        <v>4</v>
      </c>
      <c r="F3653" s="134">
        <v>0.5</v>
      </c>
      <c r="G3653">
        <v>0</v>
      </c>
      <c r="H3653">
        <v>0</v>
      </c>
      <c r="I3653" t="s">
        <v>4595</v>
      </c>
      <c r="J3653">
        <v>0</v>
      </c>
      <c r="K3653">
        <v>0</v>
      </c>
      <c r="L3653" t="s">
        <v>4595</v>
      </c>
      <c r="M3653">
        <v>0</v>
      </c>
    </row>
    <row r="3654" spans="1:1024" x14ac:dyDescent="0.2">
      <c r="A3654" t="s">
        <v>4194</v>
      </c>
      <c r="B3654">
        <v>0</v>
      </c>
      <c r="C3654" t="s">
        <v>7761</v>
      </c>
      <c r="D3654">
        <v>2</v>
      </c>
      <c r="E3654">
        <v>4</v>
      </c>
      <c r="F3654" s="134">
        <v>0.5</v>
      </c>
      <c r="G3654">
        <v>0</v>
      </c>
      <c r="H3654">
        <v>0</v>
      </c>
      <c r="I3654" t="s">
        <v>4595</v>
      </c>
      <c r="J3654">
        <v>0</v>
      </c>
      <c r="K3654">
        <v>0</v>
      </c>
      <c r="L3654" t="s">
        <v>4595</v>
      </c>
      <c r="M3654">
        <v>0</v>
      </c>
    </row>
    <row r="3655" spans="1:1024" x14ac:dyDescent="0.2">
      <c r="A3655" t="s">
        <v>4194</v>
      </c>
      <c r="B3655">
        <v>0</v>
      </c>
      <c r="C3655" t="s">
        <v>7762</v>
      </c>
      <c r="D3655">
        <v>2</v>
      </c>
      <c r="E3655">
        <v>4</v>
      </c>
      <c r="F3655" s="134">
        <v>0.5</v>
      </c>
      <c r="G3655">
        <v>0</v>
      </c>
      <c r="H3655">
        <v>0</v>
      </c>
      <c r="I3655" t="s">
        <v>4595</v>
      </c>
      <c r="J3655">
        <v>0</v>
      </c>
      <c r="K3655">
        <v>0</v>
      </c>
      <c r="L3655" t="s">
        <v>4595</v>
      </c>
      <c r="M3655">
        <v>0</v>
      </c>
    </row>
    <row r="3656" spans="1:1024" x14ac:dyDescent="0.2">
      <c r="A3656" t="s">
        <v>4194</v>
      </c>
      <c r="B3656">
        <v>0</v>
      </c>
      <c r="C3656" t="s">
        <v>7763</v>
      </c>
      <c r="D3656">
        <v>2</v>
      </c>
      <c r="E3656">
        <v>4</v>
      </c>
      <c r="F3656" s="134">
        <v>0.5</v>
      </c>
      <c r="G3656">
        <v>0</v>
      </c>
      <c r="H3656">
        <v>0</v>
      </c>
      <c r="I3656" t="s">
        <v>4595</v>
      </c>
      <c r="J3656">
        <v>0</v>
      </c>
      <c r="K3656" t="s">
        <v>7764</v>
      </c>
      <c r="L3656">
        <v>6.7999999999999999E-5</v>
      </c>
      <c r="M3656" t="s">
        <v>7765</v>
      </c>
    </row>
    <row r="3657" spans="1:1024" x14ac:dyDescent="0.2">
      <c r="A3657" t="s">
        <v>4194</v>
      </c>
      <c r="B3657">
        <v>0</v>
      </c>
      <c r="C3657" t="s">
        <v>7766</v>
      </c>
      <c r="D3657">
        <v>2</v>
      </c>
      <c r="E3657">
        <v>4</v>
      </c>
      <c r="F3657" s="134">
        <v>0.5</v>
      </c>
      <c r="G3657">
        <v>0</v>
      </c>
      <c r="H3657">
        <v>0</v>
      </c>
      <c r="I3657" t="s">
        <v>4595</v>
      </c>
      <c r="J3657">
        <v>0</v>
      </c>
      <c r="K3657">
        <v>0</v>
      </c>
      <c r="L3657" t="s">
        <v>4595</v>
      </c>
      <c r="M3657">
        <v>0</v>
      </c>
    </row>
    <row r="3658" spans="1:1024" x14ac:dyDescent="0.2">
      <c r="A3658" t="s">
        <v>4194</v>
      </c>
      <c r="B3658">
        <v>0</v>
      </c>
      <c r="C3658" t="s">
        <v>6960</v>
      </c>
      <c r="D3658">
        <v>3</v>
      </c>
      <c r="E3658">
        <v>4</v>
      </c>
      <c r="F3658" s="134">
        <v>0.75</v>
      </c>
      <c r="G3658" t="s">
        <v>1439</v>
      </c>
      <c r="H3658" t="s">
        <v>6255</v>
      </c>
      <c r="I3658">
        <v>2.8000000000000002E-24</v>
      </c>
      <c r="J3658" t="s">
        <v>6256</v>
      </c>
      <c r="K3658" t="s">
        <v>5239</v>
      </c>
      <c r="L3658">
        <v>1.3999999999999999E-32</v>
      </c>
      <c r="M3658" t="s">
        <v>4948</v>
      </c>
    </row>
    <row r="3659" spans="1:1024" x14ac:dyDescent="0.2">
      <c r="A3659" t="s">
        <v>4194</v>
      </c>
      <c r="B3659">
        <v>0</v>
      </c>
      <c r="C3659" t="s">
        <v>4959</v>
      </c>
      <c r="D3659">
        <v>3</v>
      </c>
      <c r="E3659">
        <v>4</v>
      </c>
      <c r="F3659" s="134">
        <v>0.75</v>
      </c>
      <c r="G3659">
        <v>0</v>
      </c>
      <c r="H3659">
        <v>0</v>
      </c>
      <c r="I3659" t="s">
        <v>4595</v>
      </c>
      <c r="J3659">
        <v>0</v>
      </c>
      <c r="K3659" t="s">
        <v>4960</v>
      </c>
      <c r="L3659">
        <v>1.9999999999999999E-11</v>
      </c>
      <c r="M3659" t="s">
        <v>4961</v>
      </c>
    </row>
    <row r="3660" spans="1:1024" x14ac:dyDescent="0.2">
      <c r="A3660" t="s">
        <v>4194</v>
      </c>
      <c r="B3660">
        <v>0</v>
      </c>
      <c r="C3660" t="s">
        <v>7152</v>
      </c>
      <c r="D3660">
        <v>3</v>
      </c>
      <c r="E3660">
        <v>4</v>
      </c>
      <c r="F3660" s="134">
        <v>0.75</v>
      </c>
      <c r="G3660">
        <v>0</v>
      </c>
      <c r="H3660">
        <v>0</v>
      </c>
      <c r="I3660" t="s">
        <v>4595</v>
      </c>
      <c r="J3660">
        <v>0</v>
      </c>
      <c r="K3660" t="s">
        <v>7153</v>
      </c>
      <c r="L3660">
        <v>1.0000000000000001E-5</v>
      </c>
      <c r="M3660" t="s">
        <v>6134</v>
      </c>
    </row>
    <row r="3661" spans="1:1024" x14ac:dyDescent="0.2">
      <c r="A3661" t="s">
        <v>4194</v>
      </c>
      <c r="B3661">
        <v>0</v>
      </c>
      <c r="C3661" t="s">
        <v>7767</v>
      </c>
      <c r="D3661">
        <v>3</v>
      </c>
      <c r="E3661">
        <v>4</v>
      </c>
      <c r="F3661" s="134">
        <v>0.75</v>
      </c>
      <c r="G3661">
        <v>0</v>
      </c>
      <c r="H3661">
        <v>0</v>
      </c>
      <c r="I3661" t="s">
        <v>4595</v>
      </c>
      <c r="J3661">
        <v>0</v>
      </c>
      <c r="K3661" t="s">
        <v>7768</v>
      </c>
      <c r="L3661">
        <v>4.9999999999999998E-8</v>
      </c>
      <c r="M3661" t="s">
        <v>7769</v>
      </c>
    </row>
    <row r="3662" spans="1:1024" x14ac:dyDescent="0.2">
      <c r="A3662" t="s">
        <v>4194</v>
      </c>
      <c r="B3662">
        <v>0</v>
      </c>
      <c r="C3662" t="s">
        <v>7770</v>
      </c>
      <c r="D3662">
        <v>4</v>
      </c>
      <c r="E3662">
        <v>4</v>
      </c>
      <c r="F3662" s="134">
        <v>1</v>
      </c>
      <c r="G3662">
        <v>0</v>
      </c>
      <c r="H3662">
        <v>0</v>
      </c>
      <c r="I3662" t="s">
        <v>4595</v>
      </c>
      <c r="J3662">
        <v>0</v>
      </c>
      <c r="K3662">
        <v>0</v>
      </c>
      <c r="L3662" t="s">
        <v>4595</v>
      </c>
      <c r="M3662">
        <v>0</v>
      </c>
    </row>
    <row r="3663" spans="1:1024" x14ac:dyDescent="0.2">
      <c r="A3663" t="s">
        <v>4194</v>
      </c>
      <c r="B3663">
        <v>0</v>
      </c>
      <c r="C3663" t="s">
        <v>7771</v>
      </c>
      <c r="D3663">
        <v>4</v>
      </c>
      <c r="E3663">
        <v>4</v>
      </c>
      <c r="F3663" s="134">
        <v>1</v>
      </c>
      <c r="G3663" t="s">
        <v>139</v>
      </c>
      <c r="H3663">
        <v>0</v>
      </c>
      <c r="I3663" t="s">
        <v>4595</v>
      </c>
      <c r="J3663">
        <v>0</v>
      </c>
      <c r="K3663" t="s">
        <v>6789</v>
      </c>
      <c r="L3663">
        <v>2.8999999999999999E-30</v>
      </c>
      <c r="M3663" t="s">
        <v>6790</v>
      </c>
    </row>
    <row r="3664" spans="1:1024" s="53" customFormat="1" x14ac:dyDescent="0.2">
      <c r="A3664" s="53" t="s">
        <v>4194</v>
      </c>
      <c r="B3664">
        <v>0</v>
      </c>
      <c r="C3664" s="53" t="s">
        <v>7772</v>
      </c>
      <c r="D3664" s="53">
        <v>4</v>
      </c>
      <c r="E3664" s="53">
        <v>4</v>
      </c>
      <c r="F3664" s="136">
        <v>1</v>
      </c>
      <c r="G3664">
        <v>0</v>
      </c>
      <c r="H3664">
        <v>0</v>
      </c>
      <c r="I3664" t="s">
        <v>4595</v>
      </c>
      <c r="J3664">
        <v>0</v>
      </c>
      <c r="K3664" s="53">
        <v>0</v>
      </c>
      <c r="L3664" t="s">
        <v>4595</v>
      </c>
      <c r="M3664">
        <v>0</v>
      </c>
      <c r="AKX3664"/>
      <c r="AKY3664"/>
      <c r="AKZ3664"/>
      <c r="ALA3664"/>
      <c r="ALB3664"/>
      <c r="ALC3664"/>
      <c r="ALD3664"/>
      <c r="ALE3664"/>
      <c r="ALF3664"/>
      <c r="ALG3664"/>
      <c r="ALH3664"/>
      <c r="ALI3664"/>
      <c r="ALJ3664"/>
      <c r="ALK3664"/>
      <c r="ALL3664"/>
      <c r="ALM3664"/>
      <c r="ALN3664"/>
      <c r="ALO3664"/>
      <c r="ALP3664"/>
      <c r="ALQ3664"/>
      <c r="ALR3664"/>
      <c r="ALS3664"/>
      <c r="ALT3664"/>
      <c r="ALU3664"/>
      <c r="ALV3664"/>
      <c r="ALW3664"/>
      <c r="ALX3664"/>
      <c r="ALY3664"/>
      <c r="ALZ3664"/>
      <c r="AMA3664"/>
      <c r="AMB3664"/>
      <c r="AMC3664"/>
      <c r="AMD3664"/>
      <c r="AME3664"/>
      <c r="AMF3664"/>
      <c r="AMG3664"/>
      <c r="AMH3664"/>
      <c r="AMI3664"/>
      <c r="AMJ3664"/>
    </row>
    <row r="3665" spans="1:13" x14ac:dyDescent="0.2">
      <c r="A3665" t="s">
        <v>2452</v>
      </c>
      <c r="B3665">
        <v>0</v>
      </c>
      <c r="C3665" t="s">
        <v>5313</v>
      </c>
      <c r="D3665">
        <v>1</v>
      </c>
      <c r="E3665">
        <v>3</v>
      </c>
      <c r="F3665" s="134">
        <v>0.33333299999999999</v>
      </c>
      <c r="G3665" t="s">
        <v>5314</v>
      </c>
      <c r="H3665" t="s">
        <v>5315</v>
      </c>
      <c r="I3665">
        <v>1.2E-57</v>
      </c>
      <c r="J3665" t="s">
        <v>4607</v>
      </c>
      <c r="K3665" t="s">
        <v>5316</v>
      </c>
      <c r="L3665">
        <v>5.1000000000000002E-101</v>
      </c>
      <c r="M3665" t="s">
        <v>5317</v>
      </c>
    </row>
    <row r="3666" spans="1:13" x14ac:dyDescent="0.2">
      <c r="A3666" t="s">
        <v>2452</v>
      </c>
      <c r="B3666">
        <v>0</v>
      </c>
      <c r="C3666" t="s">
        <v>4612</v>
      </c>
      <c r="D3666">
        <v>1</v>
      </c>
      <c r="E3666">
        <v>3</v>
      </c>
      <c r="F3666" s="134">
        <v>0.33333299999999999</v>
      </c>
      <c r="G3666" t="s">
        <v>607</v>
      </c>
      <c r="H3666" t="s">
        <v>4613</v>
      </c>
      <c r="I3666">
        <v>5.6000000000000002E-18</v>
      </c>
      <c r="J3666" t="s">
        <v>4614</v>
      </c>
      <c r="K3666" t="s">
        <v>4615</v>
      </c>
      <c r="L3666">
        <v>1.1999999999999999E-17</v>
      </c>
      <c r="M3666" t="s">
        <v>4616</v>
      </c>
    </row>
    <row r="3667" spans="1:13" x14ac:dyDescent="0.2">
      <c r="A3667" t="s">
        <v>2452</v>
      </c>
      <c r="B3667">
        <v>0</v>
      </c>
      <c r="C3667" t="s">
        <v>6442</v>
      </c>
      <c r="D3667">
        <v>1</v>
      </c>
      <c r="E3667">
        <v>3</v>
      </c>
      <c r="F3667" s="134">
        <v>0.33333299999999999</v>
      </c>
      <c r="G3667">
        <v>0</v>
      </c>
      <c r="H3667">
        <v>0</v>
      </c>
      <c r="I3667" t="s">
        <v>4595</v>
      </c>
      <c r="J3667">
        <v>0</v>
      </c>
      <c r="K3667" t="s">
        <v>4637</v>
      </c>
      <c r="L3667">
        <v>1.5E-10</v>
      </c>
      <c r="M3667" t="s">
        <v>6443</v>
      </c>
    </row>
    <row r="3668" spans="1:13" x14ac:dyDescent="0.2">
      <c r="A3668" t="s">
        <v>2452</v>
      </c>
      <c r="B3668">
        <v>0</v>
      </c>
      <c r="C3668" t="s">
        <v>7345</v>
      </c>
      <c r="D3668">
        <v>1</v>
      </c>
      <c r="E3668">
        <v>3</v>
      </c>
      <c r="F3668" s="134">
        <v>0.33333299999999999</v>
      </c>
      <c r="G3668" t="s">
        <v>4601</v>
      </c>
      <c r="H3668">
        <v>0</v>
      </c>
      <c r="I3668" t="s">
        <v>4595</v>
      </c>
      <c r="J3668">
        <v>0</v>
      </c>
      <c r="K3668" t="s">
        <v>4637</v>
      </c>
      <c r="L3668">
        <v>2.8E-11</v>
      </c>
      <c r="M3668" t="s">
        <v>7346</v>
      </c>
    </row>
    <row r="3669" spans="1:13" x14ac:dyDescent="0.2">
      <c r="A3669" t="s">
        <v>2452</v>
      </c>
      <c r="B3669">
        <v>0</v>
      </c>
      <c r="C3669" t="s">
        <v>6437</v>
      </c>
      <c r="D3669">
        <v>1</v>
      </c>
      <c r="E3669">
        <v>3</v>
      </c>
      <c r="F3669" s="134">
        <v>0.33333299999999999</v>
      </c>
      <c r="G3669">
        <v>0</v>
      </c>
      <c r="H3669" t="s">
        <v>6438</v>
      </c>
      <c r="I3669">
        <v>1.2E-15</v>
      </c>
      <c r="J3669" t="s">
        <v>5242</v>
      </c>
      <c r="K3669" t="s">
        <v>4845</v>
      </c>
      <c r="L3669">
        <v>5E-36</v>
      </c>
      <c r="M3669" t="s">
        <v>6439</v>
      </c>
    </row>
    <row r="3670" spans="1:13" x14ac:dyDescent="0.2">
      <c r="A3670" t="s">
        <v>2452</v>
      </c>
      <c r="B3670">
        <v>0</v>
      </c>
      <c r="C3670" t="s">
        <v>4736</v>
      </c>
      <c r="D3670">
        <v>1</v>
      </c>
      <c r="E3670">
        <v>3</v>
      </c>
      <c r="F3670" s="134">
        <v>0.33333299999999999</v>
      </c>
      <c r="G3670">
        <v>0</v>
      </c>
      <c r="H3670">
        <v>0</v>
      </c>
      <c r="I3670" t="s">
        <v>4595</v>
      </c>
      <c r="J3670">
        <v>0</v>
      </c>
      <c r="K3670">
        <v>0</v>
      </c>
      <c r="L3670" t="s">
        <v>4595</v>
      </c>
      <c r="M3670">
        <v>0</v>
      </c>
    </row>
    <row r="3671" spans="1:13" x14ac:dyDescent="0.2">
      <c r="A3671" t="s">
        <v>2452</v>
      </c>
      <c r="B3671">
        <v>0</v>
      </c>
      <c r="C3671" t="s">
        <v>6428</v>
      </c>
      <c r="D3671">
        <v>1</v>
      </c>
      <c r="E3671">
        <v>3</v>
      </c>
      <c r="F3671" s="134">
        <v>0.33333299999999999</v>
      </c>
      <c r="G3671">
        <v>0</v>
      </c>
      <c r="H3671">
        <v>0</v>
      </c>
      <c r="I3671" t="s">
        <v>4595</v>
      </c>
      <c r="J3671">
        <v>0</v>
      </c>
      <c r="K3671" t="s">
        <v>6429</v>
      </c>
      <c r="L3671">
        <v>3.5000000000000002E-17</v>
      </c>
      <c r="M3671" t="s">
        <v>5160</v>
      </c>
    </row>
    <row r="3672" spans="1:13" x14ac:dyDescent="0.2">
      <c r="A3672" t="s">
        <v>2452</v>
      </c>
      <c r="B3672">
        <v>0</v>
      </c>
      <c r="C3672" t="s">
        <v>6441</v>
      </c>
      <c r="D3672">
        <v>1</v>
      </c>
      <c r="E3672">
        <v>3</v>
      </c>
      <c r="F3672" s="134">
        <v>0.33333299999999999</v>
      </c>
      <c r="G3672">
        <v>0</v>
      </c>
      <c r="H3672">
        <v>0</v>
      </c>
      <c r="I3672" t="s">
        <v>4595</v>
      </c>
      <c r="J3672">
        <v>0</v>
      </c>
      <c r="K3672">
        <v>0</v>
      </c>
      <c r="L3672" t="s">
        <v>4595</v>
      </c>
      <c r="M3672">
        <v>0</v>
      </c>
    </row>
    <row r="3673" spans="1:13" x14ac:dyDescent="0.2">
      <c r="A3673" t="s">
        <v>2452</v>
      </c>
      <c r="B3673">
        <v>0</v>
      </c>
      <c r="C3673" t="s">
        <v>7716</v>
      </c>
      <c r="D3673">
        <v>1</v>
      </c>
      <c r="E3673">
        <v>3</v>
      </c>
      <c r="F3673" s="134">
        <v>0.33333299999999999</v>
      </c>
      <c r="G3673">
        <v>0</v>
      </c>
      <c r="H3673" t="s">
        <v>4740</v>
      </c>
      <c r="I3673">
        <v>2.7E-11</v>
      </c>
      <c r="J3673" t="s">
        <v>4741</v>
      </c>
      <c r="K3673" t="s">
        <v>6433</v>
      </c>
      <c r="L3673">
        <v>1.4999999999999999E-25</v>
      </c>
      <c r="M3673" t="s">
        <v>6434</v>
      </c>
    </row>
    <row r="3674" spans="1:13" x14ac:dyDescent="0.2">
      <c r="A3674" t="s">
        <v>2452</v>
      </c>
      <c r="B3674">
        <v>0</v>
      </c>
      <c r="C3674" t="s">
        <v>6440</v>
      </c>
      <c r="D3674">
        <v>1</v>
      </c>
      <c r="E3674">
        <v>3</v>
      </c>
      <c r="F3674" s="134">
        <v>0.33333299999999999</v>
      </c>
      <c r="G3674">
        <v>0</v>
      </c>
      <c r="H3674">
        <v>0</v>
      </c>
      <c r="I3674" t="s">
        <v>4595</v>
      </c>
      <c r="J3674">
        <v>0</v>
      </c>
      <c r="K3674">
        <v>0</v>
      </c>
      <c r="L3674" t="s">
        <v>4595</v>
      </c>
      <c r="M3674">
        <v>0</v>
      </c>
    </row>
    <row r="3675" spans="1:13" x14ac:dyDescent="0.2">
      <c r="A3675" t="s">
        <v>2452</v>
      </c>
      <c r="B3675">
        <v>0</v>
      </c>
      <c r="C3675" t="s">
        <v>7161</v>
      </c>
      <c r="D3675">
        <v>1</v>
      </c>
      <c r="E3675">
        <v>3</v>
      </c>
      <c r="F3675" s="134">
        <v>0.33333299999999999</v>
      </c>
      <c r="G3675">
        <v>0</v>
      </c>
      <c r="H3675">
        <v>0</v>
      </c>
      <c r="I3675" t="s">
        <v>4595</v>
      </c>
      <c r="J3675">
        <v>0</v>
      </c>
      <c r="K3675" t="s">
        <v>4637</v>
      </c>
      <c r="L3675">
        <v>2.4E-16</v>
      </c>
      <c r="M3675" t="s">
        <v>7162</v>
      </c>
    </row>
    <row r="3676" spans="1:13" x14ac:dyDescent="0.2">
      <c r="A3676" t="s">
        <v>2452</v>
      </c>
      <c r="B3676">
        <v>0</v>
      </c>
      <c r="C3676" t="s">
        <v>5395</v>
      </c>
      <c r="D3676">
        <v>2</v>
      </c>
      <c r="E3676">
        <v>3</v>
      </c>
      <c r="F3676" s="134">
        <v>0.66666700000000001</v>
      </c>
      <c r="G3676" t="s">
        <v>5396</v>
      </c>
      <c r="H3676" t="s">
        <v>5397</v>
      </c>
      <c r="I3676">
        <v>5.7999999999999995E-7</v>
      </c>
      <c r="J3676" t="s">
        <v>5398</v>
      </c>
      <c r="K3676" t="s">
        <v>5399</v>
      </c>
      <c r="L3676">
        <v>7.8000000000000006E-39</v>
      </c>
      <c r="M3676" t="s">
        <v>5400</v>
      </c>
    </row>
    <row r="3677" spans="1:13" x14ac:dyDescent="0.2">
      <c r="A3677" t="s">
        <v>2452</v>
      </c>
      <c r="B3677">
        <v>0</v>
      </c>
      <c r="C3677" t="s">
        <v>4693</v>
      </c>
      <c r="D3677">
        <v>2</v>
      </c>
      <c r="E3677">
        <v>3</v>
      </c>
      <c r="F3677" s="134">
        <v>0.66666700000000001</v>
      </c>
      <c r="G3677" t="s">
        <v>4694</v>
      </c>
      <c r="H3677" t="s">
        <v>4695</v>
      </c>
      <c r="I3677">
        <v>2.6E-13</v>
      </c>
      <c r="J3677" t="s">
        <v>4696</v>
      </c>
      <c r="K3677" t="s">
        <v>4697</v>
      </c>
      <c r="L3677">
        <v>4.2E-18</v>
      </c>
      <c r="M3677" t="s">
        <v>4698</v>
      </c>
    </row>
    <row r="3678" spans="1:13" x14ac:dyDescent="0.2">
      <c r="A3678" t="s">
        <v>2452</v>
      </c>
      <c r="B3678">
        <v>0</v>
      </c>
      <c r="C3678" t="s">
        <v>6430</v>
      </c>
      <c r="D3678">
        <v>2</v>
      </c>
      <c r="E3678">
        <v>3</v>
      </c>
      <c r="F3678" s="134">
        <v>0.66666700000000001</v>
      </c>
      <c r="G3678">
        <v>0</v>
      </c>
      <c r="H3678">
        <v>0</v>
      </c>
      <c r="I3678" t="s">
        <v>4595</v>
      </c>
      <c r="J3678">
        <v>0</v>
      </c>
      <c r="K3678">
        <v>0</v>
      </c>
      <c r="L3678" t="s">
        <v>4595</v>
      </c>
      <c r="M3678">
        <v>0</v>
      </c>
    </row>
    <row r="3679" spans="1:13" x14ac:dyDescent="0.2">
      <c r="A3679" t="s">
        <v>2452</v>
      </c>
      <c r="B3679">
        <v>0</v>
      </c>
      <c r="C3679" t="s">
        <v>7773</v>
      </c>
      <c r="D3679">
        <v>2</v>
      </c>
      <c r="E3679">
        <v>3</v>
      </c>
      <c r="F3679" s="134">
        <v>0.66666700000000001</v>
      </c>
      <c r="G3679">
        <v>0</v>
      </c>
      <c r="H3679">
        <v>0</v>
      </c>
      <c r="I3679" t="s">
        <v>4595</v>
      </c>
      <c r="J3679">
        <v>0</v>
      </c>
      <c r="K3679" t="s">
        <v>7774</v>
      </c>
      <c r="L3679">
        <v>4.8000000000000001E-16</v>
      </c>
      <c r="M3679" t="s">
        <v>4720</v>
      </c>
    </row>
    <row r="3680" spans="1:13" x14ac:dyDescent="0.2">
      <c r="A3680" t="s">
        <v>2452</v>
      </c>
      <c r="B3680">
        <v>0</v>
      </c>
      <c r="C3680" t="s">
        <v>7775</v>
      </c>
      <c r="D3680">
        <v>2</v>
      </c>
      <c r="E3680">
        <v>3</v>
      </c>
      <c r="F3680" s="134">
        <v>0.66666700000000001</v>
      </c>
      <c r="G3680">
        <v>0</v>
      </c>
      <c r="H3680">
        <v>0</v>
      </c>
      <c r="I3680" t="s">
        <v>4595</v>
      </c>
      <c r="J3680">
        <v>0</v>
      </c>
      <c r="K3680" t="s">
        <v>4637</v>
      </c>
      <c r="L3680">
        <v>1.8E-9</v>
      </c>
      <c r="M3680" t="s">
        <v>6922</v>
      </c>
    </row>
    <row r="3681" spans="1:1024" x14ac:dyDescent="0.2">
      <c r="A3681" t="s">
        <v>2452</v>
      </c>
      <c r="B3681">
        <v>0</v>
      </c>
      <c r="C3681" t="s">
        <v>5340</v>
      </c>
      <c r="D3681">
        <v>3</v>
      </c>
      <c r="E3681">
        <v>3</v>
      </c>
      <c r="F3681" s="134">
        <v>1</v>
      </c>
      <c r="G3681" t="s">
        <v>842</v>
      </c>
      <c r="H3681">
        <v>0</v>
      </c>
      <c r="I3681" t="s">
        <v>4595</v>
      </c>
      <c r="J3681">
        <v>0</v>
      </c>
      <c r="K3681" t="s">
        <v>5170</v>
      </c>
      <c r="L3681">
        <v>1.1E-31</v>
      </c>
      <c r="M3681" t="s">
        <v>4958</v>
      </c>
    </row>
    <row r="3682" spans="1:1024" x14ac:dyDescent="0.2">
      <c r="A3682" t="s">
        <v>2452</v>
      </c>
      <c r="B3682">
        <v>0</v>
      </c>
      <c r="C3682" t="s">
        <v>5413</v>
      </c>
      <c r="D3682">
        <v>3</v>
      </c>
      <c r="E3682">
        <v>3</v>
      </c>
      <c r="F3682" s="134">
        <v>1</v>
      </c>
      <c r="G3682" t="s">
        <v>5396</v>
      </c>
      <c r="H3682" t="s">
        <v>5397</v>
      </c>
      <c r="I3682">
        <v>4.7999999999999997E-14</v>
      </c>
      <c r="J3682" t="s">
        <v>5398</v>
      </c>
      <c r="K3682" t="s">
        <v>5414</v>
      </c>
      <c r="L3682">
        <v>4.2000000000000002E-34</v>
      </c>
      <c r="M3682" t="s">
        <v>5173</v>
      </c>
    </row>
    <row r="3683" spans="1:1024" x14ac:dyDescent="0.2">
      <c r="A3683" t="s">
        <v>2452</v>
      </c>
      <c r="B3683">
        <v>0</v>
      </c>
      <c r="C3683" t="s">
        <v>5421</v>
      </c>
      <c r="D3683">
        <v>3</v>
      </c>
      <c r="E3683">
        <v>3</v>
      </c>
      <c r="F3683" s="134">
        <v>1</v>
      </c>
      <c r="G3683" t="s">
        <v>5422</v>
      </c>
      <c r="H3683" t="s">
        <v>4598</v>
      </c>
      <c r="I3683">
        <v>1.3E-39</v>
      </c>
      <c r="J3683" t="s">
        <v>4599</v>
      </c>
      <c r="K3683" t="s">
        <v>5423</v>
      </c>
      <c r="L3683">
        <v>6.2000000000000005E-172</v>
      </c>
      <c r="M3683" t="s">
        <v>5111</v>
      </c>
    </row>
    <row r="3684" spans="1:1024" x14ac:dyDescent="0.2">
      <c r="A3684" t="s">
        <v>2452</v>
      </c>
      <c r="B3684">
        <v>0</v>
      </c>
      <c r="C3684" t="s">
        <v>4611</v>
      </c>
      <c r="D3684">
        <v>3</v>
      </c>
      <c r="E3684">
        <v>3</v>
      </c>
      <c r="F3684" s="134">
        <v>1</v>
      </c>
      <c r="G3684">
        <v>0</v>
      </c>
      <c r="H3684">
        <v>0</v>
      </c>
      <c r="I3684" t="s">
        <v>4595</v>
      </c>
      <c r="J3684">
        <v>0</v>
      </c>
      <c r="K3684">
        <v>0</v>
      </c>
      <c r="L3684" t="s">
        <v>4595</v>
      </c>
      <c r="M3684">
        <v>0</v>
      </c>
    </row>
    <row r="3685" spans="1:1024" x14ac:dyDescent="0.2">
      <c r="A3685" t="s">
        <v>2452</v>
      </c>
      <c r="B3685">
        <v>0</v>
      </c>
      <c r="C3685" t="s">
        <v>6448</v>
      </c>
      <c r="D3685">
        <v>3</v>
      </c>
      <c r="E3685">
        <v>3</v>
      </c>
      <c r="F3685" s="134">
        <v>1</v>
      </c>
      <c r="G3685" t="s">
        <v>6254</v>
      </c>
      <c r="H3685" t="s">
        <v>6255</v>
      </c>
      <c r="I3685">
        <v>4.1999999999999998E-5</v>
      </c>
      <c r="J3685" t="s">
        <v>6256</v>
      </c>
      <c r="K3685" t="s">
        <v>6449</v>
      </c>
      <c r="L3685">
        <v>1.1E-32</v>
      </c>
      <c r="M3685" t="s">
        <v>6450</v>
      </c>
    </row>
    <row r="3686" spans="1:1024" x14ac:dyDescent="0.2">
      <c r="A3686" t="s">
        <v>2452</v>
      </c>
      <c r="B3686">
        <v>0</v>
      </c>
      <c r="C3686" t="s">
        <v>2374</v>
      </c>
      <c r="D3686">
        <v>3</v>
      </c>
      <c r="E3686">
        <v>3</v>
      </c>
      <c r="F3686" s="134">
        <v>1</v>
      </c>
      <c r="G3686" t="s">
        <v>130</v>
      </c>
      <c r="H3686">
        <v>0</v>
      </c>
      <c r="I3686" t="s">
        <v>4595</v>
      </c>
      <c r="J3686">
        <v>0</v>
      </c>
      <c r="K3686" t="s">
        <v>4995</v>
      </c>
      <c r="L3686">
        <v>1.9000000000000001E-39</v>
      </c>
      <c r="M3686" t="s">
        <v>6451</v>
      </c>
    </row>
    <row r="3687" spans="1:1024" x14ac:dyDescent="0.2">
      <c r="A3687" t="s">
        <v>2452</v>
      </c>
      <c r="B3687">
        <v>0</v>
      </c>
      <c r="C3687" t="s">
        <v>7776</v>
      </c>
      <c r="D3687">
        <v>3</v>
      </c>
      <c r="E3687">
        <v>3</v>
      </c>
      <c r="F3687" s="134">
        <v>1</v>
      </c>
      <c r="G3687">
        <v>0</v>
      </c>
      <c r="H3687" t="s">
        <v>7777</v>
      </c>
      <c r="I3687">
        <v>5.4E-6</v>
      </c>
      <c r="J3687" t="s">
        <v>7778</v>
      </c>
      <c r="K3687" t="s">
        <v>7779</v>
      </c>
      <c r="L3687">
        <v>5.5999999999999999E-5</v>
      </c>
      <c r="M3687" t="s">
        <v>7780</v>
      </c>
    </row>
    <row r="3688" spans="1:1024" x14ac:dyDescent="0.2">
      <c r="A3688" t="s">
        <v>2452</v>
      </c>
      <c r="B3688">
        <v>0</v>
      </c>
      <c r="C3688" t="s">
        <v>7781</v>
      </c>
      <c r="D3688">
        <v>3</v>
      </c>
      <c r="E3688">
        <v>3</v>
      </c>
      <c r="F3688" s="134">
        <v>1</v>
      </c>
      <c r="G3688">
        <v>0</v>
      </c>
      <c r="H3688">
        <v>0</v>
      </c>
      <c r="I3688" t="s">
        <v>4595</v>
      </c>
      <c r="J3688">
        <v>0</v>
      </c>
      <c r="K3688">
        <v>0</v>
      </c>
      <c r="L3688" t="s">
        <v>4595</v>
      </c>
      <c r="M3688">
        <v>0</v>
      </c>
    </row>
    <row r="3689" spans="1:1024" x14ac:dyDescent="0.2">
      <c r="A3689" t="s">
        <v>2452</v>
      </c>
      <c r="B3689">
        <v>0</v>
      </c>
      <c r="C3689" t="s">
        <v>7782</v>
      </c>
      <c r="D3689">
        <v>3</v>
      </c>
      <c r="E3689">
        <v>3</v>
      </c>
      <c r="F3689" s="134">
        <v>1</v>
      </c>
      <c r="G3689">
        <v>0</v>
      </c>
      <c r="H3689">
        <v>0</v>
      </c>
      <c r="I3689" t="s">
        <v>4595</v>
      </c>
      <c r="J3689">
        <v>0</v>
      </c>
      <c r="K3689">
        <v>0</v>
      </c>
      <c r="L3689" t="s">
        <v>4595</v>
      </c>
      <c r="M3689">
        <v>0</v>
      </c>
    </row>
    <row r="3690" spans="1:1024" s="53" customFormat="1" x14ac:dyDescent="0.2">
      <c r="A3690" s="53" t="s">
        <v>2452</v>
      </c>
      <c r="B3690">
        <v>0</v>
      </c>
      <c r="C3690" s="53" t="s">
        <v>7783</v>
      </c>
      <c r="D3690" s="53">
        <v>3</v>
      </c>
      <c r="E3690" s="53">
        <v>3</v>
      </c>
      <c r="F3690" s="136">
        <v>1</v>
      </c>
      <c r="G3690">
        <v>0</v>
      </c>
      <c r="H3690">
        <v>0</v>
      </c>
      <c r="I3690" t="s">
        <v>4595</v>
      </c>
      <c r="J3690">
        <v>0</v>
      </c>
      <c r="K3690" s="53" t="s">
        <v>7784</v>
      </c>
      <c r="L3690">
        <v>1.2999999999999999E-5</v>
      </c>
      <c r="M3690" t="s">
        <v>6667</v>
      </c>
      <c r="AKX3690"/>
      <c r="AKY3690"/>
      <c r="AKZ3690"/>
      <c r="ALA3690"/>
      <c r="ALB3690"/>
      <c r="ALC3690"/>
      <c r="ALD3690"/>
      <c r="ALE3690"/>
      <c r="ALF3690"/>
      <c r="ALG3690"/>
      <c r="ALH3690"/>
      <c r="ALI3690"/>
      <c r="ALJ3690"/>
      <c r="ALK3690"/>
      <c r="ALL3690"/>
      <c r="ALM3690"/>
      <c r="ALN3690"/>
      <c r="ALO3690"/>
      <c r="ALP3690"/>
      <c r="ALQ3690"/>
      <c r="ALR3690"/>
      <c r="ALS3690"/>
      <c r="ALT3690"/>
      <c r="ALU3690"/>
      <c r="ALV3690"/>
      <c r="ALW3690"/>
      <c r="ALX3690"/>
      <c r="ALY3690"/>
      <c r="ALZ3690"/>
      <c r="AMA3690"/>
      <c r="AMB3690"/>
      <c r="AMC3690"/>
      <c r="AMD3690"/>
      <c r="AME3690"/>
      <c r="AMF3690"/>
      <c r="AMG3690"/>
      <c r="AMH3690"/>
      <c r="AMI3690"/>
      <c r="AMJ3690"/>
    </row>
    <row r="3691" spans="1:1024" x14ac:dyDescent="0.2">
      <c r="A3691" t="s">
        <v>4189</v>
      </c>
      <c r="B3691">
        <v>0</v>
      </c>
      <c r="C3691" t="s">
        <v>5340</v>
      </c>
      <c r="D3691">
        <v>1</v>
      </c>
      <c r="E3691">
        <v>2</v>
      </c>
      <c r="F3691" s="134">
        <v>0.5</v>
      </c>
      <c r="G3691" t="s">
        <v>842</v>
      </c>
      <c r="H3691">
        <v>0</v>
      </c>
      <c r="I3691" t="s">
        <v>4595</v>
      </c>
      <c r="J3691">
        <v>0</v>
      </c>
      <c r="K3691" t="s">
        <v>5170</v>
      </c>
      <c r="L3691">
        <v>1.1E-31</v>
      </c>
      <c r="M3691" t="s">
        <v>4958</v>
      </c>
    </row>
    <row r="3692" spans="1:1024" x14ac:dyDescent="0.2">
      <c r="A3692" t="s">
        <v>4189</v>
      </c>
      <c r="B3692">
        <v>0</v>
      </c>
      <c r="C3692" t="s">
        <v>5331</v>
      </c>
      <c r="D3692">
        <v>1</v>
      </c>
      <c r="E3692">
        <v>2</v>
      </c>
      <c r="F3692" s="134">
        <v>0.5</v>
      </c>
      <c r="G3692" t="s">
        <v>4601</v>
      </c>
      <c r="H3692">
        <v>0</v>
      </c>
      <c r="I3692" t="s">
        <v>4595</v>
      </c>
      <c r="J3692">
        <v>0</v>
      </c>
      <c r="K3692">
        <v>0</v>
      </c>
      <c r="L3692" t="s">
        <v>4595</v>
      </c>
      <c r="M3692">
        <v>0</v>
      </c>
    </row>
    <row r="3693" spans="1:1024" x14ac:dyDescent="0.2">
      <c r="A3693" t="s">
        <v>4189</v>
      </c>
      <c r="B3693">
        <v>0</v>
      </c>
      <c r="C3693" t="s">
        <v>6044</v>
      </c>
      <c r="D3693">
        <v>1</v>
      </c>
      <c r="E3693">
        <v>2</v>
      </c>
      <c r="F3693" s="134">
        <v>0.5</v>
      </c>
      <c r="G3693">
        <v>0</v>
      </c>
      <c r="H3693">
        <v>0</v>
      </c>
      <c r="I3693" t="s">
        <v>4595</v>
      </c>
      <c r="J3693">
        <v>0</v>
      </c>
      <c r="K3693">
        <v>0</v>
      </c>
      <c r="L3693" t="s">
        <v>4595</v>
      </c>
      <c r="M3693">
        <v>0</v>
      </c>
    </row>
    <row r="3694" spans="1:1024" x14ac:dyDescent="0.2">
      <c r="A3694" t="s">
        <v>4189</v>
      </c>
      <c r="B3694">
        <v>0</v>
      </c>
      <c r="C3694" t="s">
        <v>4657</v>
      </c>
      <c r="D3694">
        <v>1</v>
      </c>
      <c r="E3694">
        <v>2</v>
      </c>
      <c r="F3694" s="134">
        <v>0.5</v>
      </c>
      <c r="G3694">
        <v>0</v>
      </c>
      <c r="H3694" t="s">
        <v>4658</v>
      </c>
      <c r="I3694">
        <v>5.8999999999999999E-42</v>
      </c>
      <c r="J3694" t="s">
        <v>4607</v>
      </c>
      <c r="K3694" t="s">
        <v>4658</v>
      </c>
      <c r="L3694">
        <v>3.7E-40</v>
      </c>
      <c r="M3694" t="s">
        <v>4659</v>
      </c>
    </row>
    <row r="3695" spans="1:1024" x14ac:dyDescent="0.2">
      <c r="A3695" t="s">
        <v>4189</v>
      </c>
      <c r="B3695">
        <v>0</v>
      </c>
      <c r="C3695" t="s">
        <v>7785</v>
      </c>
      <c r="D3695">
        <v>1</v>
      </c>
      <c r="E3695">
        <v>2</v>
      </c>
      <c r="F3695" s="134">
        <v>0.5</v>
      </c>
      <c r="G3695">
        <v>0</v>
      </c>
      <c r="H3695" t="s">
        <v>7786</v>
      </c>
      <c r="I3695">
        <v>7.0999999999999999E-9</v>
      </c>
      <c r="J3695" t="s">
        <v>4667</v>
      </c>
      <c r="K3695" t="s">
        <v>4758</v>
      </c>
      <c r="L3695">
        <v>1.9000000000000001E-26</v>
      </c>
      <c r="M3695" t="s">
        <v>4759</v>
      </c>
    </row>
    <row r="3696" spans="1:1024" x14ac:dyDescent="0.2">
      <c r="A3696" t="s">
        <v>4189</v>
      </c>
      <c r="B3696">
        <v>0</v>
      </c>
      <c r="C3696" t="s">
        <v>7787</v>
      </c>
      <c r="D3696">
        <v>1</v>
      </c>
      <c r="E3696">
        <v>2</v>
      </c>
      <c r="F3696" s="134">
        <v>0.5</v>
      </c>
      <c r="G3696">
        <v>0</v>
      </c>
      <c r="H3696">
        <v>0</v>
      </c>
      <c r="I3696" t="s">
        <v>4595</v>
      </c>
      <c r="J3696">
        <v>0</v>
      </c>
      <c r="K3696">
        <v>0</v>
      </c>
      <c r="L3696" t="s">
        <v>4595</v>
      </c>
      <c r="M3696">
        <v>0</v>
      </c>
    </row>
    <row r="3697" spans="1:1024" x14ac:dyDescent="0.2">
      <c r="A3697" t="s">
        <v>4189</v>
      </c>
      <c r="B3697">
        <v>0</v>
      </c>
      <c r="C3697" t="s">
        <v>5413</v>
      </c>
      <c r="D3697">
        <v>2</v>
      </c>
      <c r="E3697">
        <v>2</v>
      </c>
      <c r="F3697" s="134">
        <v>1</v>
      </c>
      <c r="G3697" t="s">
        <v>5396</v>
      </c>
      <c r="H3697" t="s">
        <v>5397</v>
      </c>
      <c r="I3697">
        <v>4.7999999999999997E-14</v>
      </c>
      <c r="J3697" t="s">
        <v>5398</v>
      </c>
      <c r="K3697" t="s">
        <v>5414</v>
      </c>
      <c r="L3697">
        <v>4.2000000000000002E-34</v>
      </c>
      <c r="M3697" t="s">
        <v>5173</v>
      </c>
    </row>
    <row r="3698" spans="1:1024" x14ac:dyDescent="0.2">
      <c r="A3698" t="s">
        <v>4189</v>
      </c>
      <c r="B3698">
        <v>0</v>
      </c>
      <c r="C3698" t="s">
        <v>5421</v>
      </c>
      <c r="D3698">
        <v>2</v>
      </c>
      <c r="E3698">
        <v>2</v>
      </c>
      <c r="F3698" s="134">
        <v>1</v>
      </c>
      <c r="G3698" t="s">
        <v>5422</v>
      </c>
      <c r="H3698" t="s">
        <v>4598</v>
      </c>
      <c r="I3698">
        <v>1.3E-39</v>
      </c>
      <c r="J3698" t="s">
        <v>4599</v>
      </c>
      <c r="K3698" t="s">
        <v>5423</v>
      </c>
      <c r="L3698">
        <v>6.2000000000000005E-172</v>
      </c>
      <c r="M3698" t="s">
        <v>5111</v>
      </c>
    </row>
    <row r="3699" spans="1:1024" x14ac:dyDescent="0.2">
      <c r="A3699" t="s">
        <v>4189</v>
      </c>
      <c r="B3699">
        <v>0</v>
      </c>
      <c r="C3699" t="s">
        <v>7486</v>
      </c>
      <c r="D3699">
        <v>2</v>
      </c>
      <c r="E3699">
        <v>2</v>
      </c>
      <c r="F3699" s="134">
        <v>1</v>
      </c>
      <c r="G3699" t="s">
        <v>6254</v>
      </c>
      <c r="H3699" t="s">
        <v>6255</v>
      </c>
      <c r="I3699">
        <v>8.1999999999999998E-7</v>
      </c>
      <c r="J3699" t="s">
        <v>6256</v>
      </c>
      <c r="K3699" t="s">
        <v>6449</v>
      </c>
      <c r="L3699">
        <v>3.1000000000000002E-85</v>
      </c>
      <c r="M3699" t="s">
        <v>6450</v>
      </c>
    </row>
    <row r="3700" spans="1:1024" x14ac:dyDescent="0.2">
      <c r="A3700" t="s">
        <v>4189</v>
      </c>
      <c r="B3700">
        <v>0</v>
      </c>
      <c r="C3700" t="s">
        <v>7788</v>
      </c>
      <c r="D3700">
        <v>2</v>
      </c>
      <c r="E3700">
        <v>2</v>
      </c>
      <c r="F3700" s="134">
        <v>1</v>
      </c>
      <c r="G3700">
        <v>0</v>
      </c>
      <c r="H3700">
        <v>0</v>
      </c>
      <c r="I3700" t="s">
        <v>4595</v>
      </c>
      <c r="J3700">
        <v>0</v>
      </c>
      <c r="K3700" t="s">
        <v>4995</v>
      </c>
      <c r="L3700">
        <v>7.1000000000000001E-25</v>
      </c>
      <c r="M3700" t="s">
        <v>6451</v>
      </c>
    </row>
    <row r="3701" spans="1:1024" x14ac:dyDescent="0.2">
      <c r="A3701" t="s">
        <v>4189</v>
      </c>
      <c r="B3701">
        <v>0</v>
      </c>
      <c r="C3701" t="s">
        <v>7789</v>
      </c>
      <c r="D3701">
        <v>2</v>
      </c>
      <c r="E3701">
        <v>2</v>
      </c>
      <c r="F3701" s="134">
        <v>1</v>
      </c>
      <c r="G3701">
        <v>0</v>
      </c>
      <c r="H3701">
        <v>0</v>
      </c>
      <c r="I3701" t="s">
        <v>4595</v>
      </c>
      <c r="J3701">
        <v>0</v>
      </c>
      <c r="K3701">
        <v>0</v>
      </c>
      <c r="L3701" t="s">
        <v>4595</v>
      </c>
      <c r="M3701">
        <v>0</v>
      </c>
    </row>
    <row r="3702" spans="1:1024" x14ac:dyDescent="0.2">
      <c r="A3702" t="s">
        <v>4189</v>
      </c>
      <c r="B3702">
        <v>0</v>
      </c>
      <c r="C3702" t="s">
        <v>7790</v>
      </c>
      <c r="D3702">
        <v>2</v>
      </c>
      <c r="E3702">
        <v>2</v>
      </c>
      <c r="F3702" s="134">
        <v>1</v>
      </c>
      <c r="G3702">
        <v>0</v>
      </c>
      <c r="H3702">
        <v>0</v>
      </c>
      <c r="I3702" t="s">
        <v>4595</v>
      </c>
      <c r="J3702">
        <v>0</v>
      </c>
      <c r="K3702" t="s">
        <v>4637</v>
      </c>
      <c r="L3702">
        <v>1.1999999999999999E-14</v>
      </c>
      <c r="M3702" t="s">
        <v>7791</v>
      </c>
    </row>
    <row r="3703" spans="1:1024" x14ac:dyDescent="0.2">
      <c r="A3703" t="s">
        <v>4189</v>
      </c>
      <c r="B3703">
        <v>0</v>
      </c>
      <c r="C3703" t="s">
        <v>7792</v>
      </c>
      <c r="D3703">
        <v>2</v>
      </c>
      <c r="E3703">
        <v>2</v>
      </c>
      <c r="F3703" s="134">
        <v>1</v>
      </c>
      <c r="G3703">
        <v>0</v>
      </c>
      <c r="H3703">
        <v>0</v>
      </c>
      <c r="I3703" t="s">
        <v>4595</v>
      </c>
      <c r="J3703">
        <v>0</v>
      </c>
      <c r="K3703">
        <v>0</v>
      </c>
      <c r="L3703" t="s">
        <v>4595</v>
      </c>
      <c r="M3703">
        <v>0</v>
      </c>
    </row>
    <row r="3704" spans="1:1024" x14ac:dyDescent="0.2">
      <c r="A3704" t="s">
        <v>4189</v>
      </c>
      <c r="B3704">
        <v>0</v>
      </c>
      <c r="C3704" t="s">
        <v>7793</v>
      </c>
      <c r="D3704">
        <v>2</v>
      </c>
      <c r="E3704">
        <v>2</v>
      </c>
      <c r="F3704" s="134">
        <v>1</v>
      </c>
      <c r="G3704">
        <v>0</v>
      </c>
      <c r="H3704">
        <v>0</v>
      </c>
      <c r="I3704" t="s">
        <v>4595</v>
      </c>
      <c r="J3704">
        <v>0</v>
      </c>
      <c r="K3704">
        <v>0</v>
      </c>
      <c r="L3704" t="s">
        <v>4595</v>
      </c>
      <c r="M3704">
        <v>0</v>
      </c>
    </row>
    <row r="3705" spans="1:1024" x14ac:dyDescent="0.2">
      <c r="A3705" t="s">
        <v>4189</v>
      </c>
      <c r="B3705">
        <v>0</v>
      </c>
      <c r="C3705" t="s">
        <v>7794</v>
      </c>
      <c r="D3705">
        <v>2</v>
      </c>
      <c r="E3705">
        <v>2</v>
      </c>
      <c r="F3705" s="134">
        <v>1</v>
      </c>
      <c r="G3705">
        <v>0</v>
      </c>
      <c r="H3705">
        <v>0</v>
      </c>
      <c r="I3705" t="s">
        <v>4595</v>
      </c>
      <c r="J3705">
        <v>0</v>
      </c>
      <c r="K3705" t="s">
        <v>7795</v>
      </c>
      <c r="L3705">
        <v>4.6999999999999999E-6</v>
      </c>
      <c r="M3705" t="s">
        <v>7796</v>
      </c>
    </row>
    <row r="3706" spans="1:1024" s="53" customFormat="1" x14ac:dyDescent="0.2">
      <c r="A3706" s="53" t="s">
        <v>4189</v>
      </c>
      <c r="B3706">
        <v>0</v>
      </c>
      <c r="C3706" s="53" t="s">
        <v>7797</v>
      </c>
      <c r="D3706" s="53">
        <v>2</v>
      </c>
      <c r="E3706" s="53">
        <v>2</v>
      </c>
      <c r="F3706" s="136">
        <v>1</v>
      </c>
      <c r="G3706">
        <v>0</v>
      </c>
      <c r="H3706">
        <v>0</v>
      </c>
      <c r="I3706" t="s">
        <v>4595</v>
      </c>
      <c r="J3706">
        <v>0</v>
      </c>
      <c r="K3706" s="53">
        <v>0</v>
      </c>
      <c r="L3706" t="s">
        <v>4595</v>
      </c>
      <c r="M3706">
        <v>0</v>
      </c>
      <c r="AKX3706"/>
      <c r="AKY3706"/>
      <c r="AKZ3706"/>
      <c r="ALA3706"/>
      <c r="ALB3706"/>
      <c r="ALC3706"/>
      <c r="ALD3706"/>
      <c r="ALE3706"/>
      <c r="ALF3706"/>
      <c r="ALG3706"/>
      <c r="ALH3706"/>
      <c r="ALI3706"/>
      <c r="ALJ3706"/>
      <c r="ALK3706"/>
      <c r="ALL3706"/>
      <c r="ALM3706"/>
      <c r="ALN3706"/>
      <c r="ALO3706"/>
      <c r="ALP3706"/>
      <c r="ALQ3706"/>
      <c r="ALR3706"/>
      <c r="ALS3706"/>
      <c r="ALT3706"/>
      <c r="ALU3706"/>
      <c r="ALV3706"/>
      <c r="ALW3706"/>
      <c r="ALX3706"/>
      <c r="ALY3706"/>
      <c r="ALZ3706"/>
      <c r="AMA3706"/>
      <c r="AMB3706"/>
      <c r="AMC3706"/>
      <c r="AMD3706"/>
      <c r="AME3706"/>
      <c r="AMF3706"/>
      <c r="AMG3706"/>
      <c r="AMH3706"/>
      <c r="AMI3706"/>
      <c r="AMJ3706"/>
    </row>
    <row r="3707" spans="1:1024" x14ac:dyDescent="0.2">
      <c r="A3707" t="s">
        <v>2460</v>
      </c>
      <c r="B3707">
        <v>0</v>
      </c>
      <c r="C3707" t="s">
        <v>5340</v>
      </c>
      <c r="D3707">
        <v>1</v>
      </c>
      <c r="E3707">
        <v>3</v>
      </c>
      <c r="F3707" s="134">
        <v>0.33333299999999999</v>
      </c>
      <c r="G3707" t="s">
        <v>842</v>
      </c>
      <c r="H3707">
        <v>0</v>
      </c>
      <c r="I3707" t="s">
        <v>4595</v>
      </c>
      <c r="J3707">
        <v>0</v>
      </c>
      <c r="K3707" t="s">
        <v>5170</v>
      </c>
      <c r="L3707">
        <v>1.1E-31</v>
      </c>
      <c r="M3707" t="s">
        <v>4958</v>
      </c>
    </row>
    <row r="3708" spans="1:1024" x14ac:dyDescent="0.2">
      <c r="A3708" t="s">
        <v>2460</v>
      </c>
      <c r="B3708">
        <v>0</v>
      </c>
      <c r="C3708" t="s">
        <v>5413</v>
      </c>
      <c r="D3708">
        <v>1</v>
      </c>
      <c r="E3708">
        <v>3</v>
      </c>
      <c r="F3708" s="134">
        <v>0.33333299999999999</v>
      </c>
      <c r="G3708" t="s">
        <v>5396</v>
      </c>
      <c r="H3708" t="s">
        <v>5397</v>
      </c>
      <c r="I3708">
        <v>4.7999999999999997E-14</v>
      </c>
      <c r="J3708" t="s">
        <v>5398</v>
      </c>
      <c r="K3708" t="s">
        <v>5414</v>
      </c>
      <c r="L3708">
        <v>4.2000000000000002E-34</v>
      </c>
      <c r="M3708" t="s">
        <v>5173</v>
      </c>
    </row>
    <row r="3709" spans="1:1024" x14ac:dyDescent="0.2">
      <c r="A3709" t="s">
        <v>2460</v>
      </c>
      <c r="B3709">
        <v>0</v>
      </c>
      <c r="C3709" t="s">
        <v>5395</v>
      </c>
      <c r="D3709">
        <v>1</v>
      </c>
      <c r="E3709">
        <v>3</v>
      </c>
      <c r="F3709" s="134">
        <v>0.33333299999999999</v>
      </c>
      <c r="G3709" t="s">
        <v>5396</v>
      </c>
      <c r="H3709" t="s">
        <v>5397</v>
      </c>
      <c r="I3709">
        <v>5.7999999999999995E-7</v>
      </c>
      <c r="J3709" t="s">
        <v>5398</v>
      </c>
      <c r="K3709" t="s">
        <v>5399</v>
      </c>
      <c r="L3709">
        <v>7.8000000000000006E-39</v>
      </c>
      <c r="M3709" t="s">
        <v>5400</v>
      </c>
    </row>
    <row r="3710" spans="1:1024" x14ac:dyDescent="0.2">
      <c r="A3710" t="s">
        <v>2460</v>
      </c>
      <c r="B3710">
        <v>0</v>
      </c>
      <c r="C3710" t="s">
        <v>5388</v>
      </c>
      <c r="D3710">
        <v>1</v>
      </c>
      <c r="E3710">
        <v>3</v>
      </c>
      <c r="F3710" s="134">
        <v>0.33333299999999999</v>
      </c>
      <c r="G3710" t="s">
        <v>4601</v>
      </c>
      <c r="H3710">
        <v>0</v>
      </c>
      <c r="I3710" t="s">
        <v>4595</v>
      </c>
      <c r="J3710">
        <v>0</v>
      </c>
      <c r="K3710" t="s">
        <v>5190</v>
      </c>
      <c r="L3710">
        <v>4.3999999999999997E-9</v>
      </c>
      <c r="M3710" t="s">
        <v>4794</v>
      </c>
    </row>
    <row r="3711" spans="1:1024" x14ac:dyDescent="0.2">
      <c r="A3711" t="s">
        <v>2460</v>
      </c>
      <c r="B3711">
        <v>0</v>
      </c>
      <c r="C3711" t="s">
        <v>5232</v>
      </c>
      <c r="D3711">
        <v>1</v>
      </c>
      <c r="E3711">
        <v>3</v>
      </c>
      <c r="F3711" s="134">
        <v>0.33333299999999999</v>
      </c>
      <c r="G3711" t="s">
        <v>1061</v>
      </c>
      <c r="H3711" t="s">
        <v>5233</v>
      </c>
      <c r="I3711">
        <v>3.4999999999999998E-10</v>
      </c>
      <c r="J3711" t="s">
        <v>5234</v>
      </c>
      <c r="K3711" t="s">
        <v>5235</v>
      </c>
      <c r="L3711">
        <v>2.1000000000000001E-37</v>
      </c>
      <c r="M3711" t="s">
        <v>4948</v>
      </c>
    </row>
    <row r="3712" spans="1:1024" x14ac:dyDescent="0.2">
      <c r="A3712" t="s">
        <v>2460</v>
      </c>
      <c r="B3712">
        <v>0</v>
      </c>
      <c r="C3712" t="s">
        <v>4949</v>
      </c>
      <c r="D3712">
        <v>1</v>
      </c>
      <c r="E3712">
        <v>3</v>
      </c>
      <c r="F3712" s="134">
        <v>0.33333299999999999</v>
      </c>
      <c r="G3712" t="s">
        <v>607</v>
      </c>
      <c r="H3712" t="s">
        <v>4950</v>
      </c>
      <c r="I3712">
        <v>3.8999999999999998E-29</v>
      </c>
      <c r="J3712" t="s">
        <v>4951</v>
      </c>
      <c r="K3712" t="s">
        <v>4952</v>
      </c>
      <c r="L3712">
        <v>1.9E-103</v>
      </c>
      <c r="M3712" t="s">
        <v>4953</v>
      </c>
    </row>
    <row r="3713" spans="1:13" x14ac:dyDescent="0.2">
      <c r="A3713" t="s">
        <v>2460</v>
      </c>
      <c r="B3713">
        <v>0</v>
      </c>
      <c r="C3713" t="s">
        <v>5390</v>
      </c>
      <c r="D3713">
        <v>1</v>
      </c>
      <c r="E3713">
        <v>3</v>
      </c>
      <c r="F3713" s="134">
        <v>0.33333299999999999</v>
      </c>
      <c r="G3713" t="s">
        <v>4601</v>
      </c>
      <c r="H3713">
        <v>0</v>
      </c>
      <c r="I3713" t="s">
        <v>4595</v>
      </c>
      <c r="J3713">
        <v>0</v>
      </c>
      <c r="K3713" t="s">
        <v>5190</v>
      </c>
      <c r="L3713">
        <v>1.7999999999999999E-11</v>
      </c>
      <c r="M3713" t="s">
        <v>4794</v>
      </c>
    </row>
    <row r="3714" spans="1:13" x14ac:dyDescent="0.2">
      <c r="A3714" t="s">
        <v>2460</v>
      </c>
      <c r="B3714">
        <v>0</v>
      </c>
      <c r="C3714" t="s">
        <v>5901</v>
      </c>
      <c r="D3714">
        <v>1</v>
      </c>
      <c r="E3714">
        <v>3</v>
      </c>
      <c r="F3714" s="134">
        <v>0.33333299999999999</v>
      </c>
      <c r="G3714" t="s">
        <v>5902</v>
      </c>
      <c r="H3714" t="s">
        <v>5903</v>
      </c>
      <c r="I3714">
        <v>2.3E-14</v>
      </c>
      <c r="J3714" t="s">
        <v>5904</v>
      </c>
      <c r="K3714" t="s">
        <v>5905</v>
      </c>
      <c r="L3714">
        <v>2.2000000000000001E-22</v>
      </c>
      <c r="M3714" t="s">
        <v>4632</v>
      </c>
    </row>
    <row r="3715" spans="1:13" x14ac:dyDescent="0.2">
      <c r="A3715" t="s">
        <v>2460</v>
      </c>
      <c r="B3715">
        <v>0</v>
      </c>
      <c r="C3715" t="s">
        <v>7123</v>
      </c>
      <c r="D3715">
        <v>1</v>
      </c>
      <c r="E3715">
        <v>3</v>
      </c>
      <c r="F3715" s="134">
        <v>0.33333299999999999</v>
      </c>
      <c r="G3715" t="s">
        <v>4601</v>
      </c>
      <c r="H3715">
        <v>0</v>
      </c>
      <c r="I3715" t="s">
        <v>4595</v>
      </c>
      <c r="J3715">
        <v>0</v>
      </c>
      <c r="K3715">
        <v>0</v>
      </c>
      <c r="L3715" t="s">
        <v>4595</v>
      </c>
      <c r="M3715">
        <v>0</v>
      </c>
    </row>
    <row r="3716" spans="1:13" x14ac:dyDescent="0.2">
      <c r="A3716" t="s">
        <v>2460</v>
      </c>
      <c r="B3716">
        <v>0</v>
      </c>
      <c r="C3716" t="s">
        <v>5874</v>
      </c>
      <c r="D3716">
        <v>1</v>
      </c>
      <c r="E3716">
        <v>3</v>
      </c>
      <c r="F3716" s="134">
        <v>0.33333299999999999</v>
      </c>
      <c r="G3716">
        <v>0</v>
      </c>
      <c r="H3716">
        <v>0</v>
      </c>
      <c r="I3716" t="s">
        <v>4595</v>
      </c>
      <c r="J3716">
        <v>0</v>
      </c>
      <c r="K3716" t="s">
        <v>4655</v>
      </c>
      <c r="L3716">
        <v>1.5E-5</v>
      </c>
      <c r="M3716" t="s">
        <v>4656</v>
      </c>
    </row>
    <row r="3717" spans="1:13" x14ac:dyDescent="0.2">
      <c r="A3717" t="s">
        <v>2460</v>
      </c>
      <c r="B3717">
        <v>0</v>
      </c>
      <c r="C3717" t="s">
        <v>5277</v>
      </c>
      <c r="D3717">
        <v>1</v>
      </c>
      <c r="E3717">
        <v>3</v>
      </c>
      <c r="F3717" s="134">
        <v>0.33333299999999999</v>
      </c>
      <c r="G3717" t="s">
        <v>4635</v>
      </c>
      <c r="H3717" t="s">
        <v>5278</v>
      </c>
      <c r="I3717">
        <v>4.7999999999999998E-80</v>
      </c>
      <c r="J3717" t="s">
        <v>4607</v>
      </c>
      <c r="K3717" t="s">
        <v>4691</v>
      </c>
      <c r="L3717">
        <v>1.3999999999999999E-98</v>
      </c>
      <c r="M3717" t="s">
        <v>5279</v>
      </c>
    </row>
    <row r="3718" spans="1:13" x14ac:dyDescent="0.2">
      <c r="A3718" t="s">
        <v>2460</v>
      </c>
      <c r="B3718">
        <v>0</v>
      </c>
      <c r="C3718" t="s">
        <v>6057</v>
      </c>
      <c r="D3718">
        <v>1</v>
      </c>
      <c r="E3718">
        <v>3</v>
      </c>
      <c r="F3718" s="134">
        <v>0.33333299999999999</v>
      </c>
      <c r="G3718">
        <v>0</v>
      </c>
      <c r="H3718" t="s">
        <v>6058</v>
      </c>
      <c r="I3718">
        <v>6.1999999999999997E-21</v>
      </c>
      <c r="J3718" t="s">
        <v>5081</v>
      </c>
      <c r="K3718" t="s">
        <v>4637</v>
      </c>
      <c r="L3718">
        <v>2.2999999999999999E-29</v>
      </c>
      <c r="M3718" t="s">
        <v>6059</v>
      </c>
    </row>
    <row r="3719" spans="1:13" x14ac:dyDescent="0.2">
      <c r="A3719" t="s">
        <v>2460</v>
      </c>
      <c r="B3719">
        <v>0</v>
      </c>
      <c r="C3719" t="s">
        <v>4998</v>
      </c>
      <c r="D3719">
        <v>1</v>
      </c>
      <c r="E3719">
        <v>3</v>
      </c>
      <c r="F3719" s="134">
        <v>0.33333299999999999</v>
      </c>
      <c r="G3719" t="s">
        <v>607</v>
      </c>
      <c r="H3719" t="s">
        <v>4999</v>
      </c>
      <c r="I3719">
        <v>1.6E-7</v>
      </c>
      <c r="J3719" t="s">
        <v>4667</v>
      </c>
      <c r="K3719" t="s">
        <v>5000</v>
      </c>
      <c r="L3719">
        <v>6.8999999999999995E-86</v>
      </c>
      <c r="M3719" t="s">
        <v>5001</v>
      </c>
    </row>
    <row r="3720" spans="1:13" x14ac:dyDescent="0.2">
      <c r="A3720" t="s">
        <v>2460</v>
      </c>
      <c r="B3720">
        <v>0</v>
      </c>
      <c r="C3720" t="s">
        <v>6072</v>
      </c>
      <c r="D3720">
        <v>1</v>
      </c>
      <c r="E3720">
        <v>3</v>
      </c>
      <c r="F3720" s="134">
        <v>0.33333299999999999</v>
      </c>
      <c r="G3720">
        <v>0</v>
      </c>
      <c r="H3720">
        <v>0</v>
      </c>
      <c r="I3720" t="s">
        <v>4595</v>
      </c>
      <c r="J3720">
        <v>0</v>
      </c>
      <c r="K3720">
        <v>0</v>
      </c>
      <c r="L3720" t="s">
        <v>4595</v>
      </c>
      <c r="M3720">
        <v>0</v>
      </c>
    </row>
    <row r="3721" spans="1:13" x14ac:dyDescent="0.2">
      <c r="A3721" t="s">
        <v>2460</v>
      </c>
      <c r="B3721">
        <v>0</v>
      </c>
      <c r="C3721" t="s">
        <v>6921</v>
      </c>
      <c r="D3721">
        <v>1</v>
      </c>
      <c r="E3721">
        <v>3</v>
      </c>
      <c r="F3721" s="134">
        <v>0.33333299999999999</v>
      </c>
      <c r="G3721">
        <v>0</v>
      </c>
      <c r="H3721">
        <v>0</v>
      </c>
      <c r="I3721" t="s">
        <v>4595</v>
      </c>
      <c r="J3721">
        <v>0</v>
      </c>
      <c r="K3721" t="s">
        <v>4637</v>
      </c>
      <c r="L3721">
        <v>5.8000000000000001E-27</v>
      </c>
      <c r="M3721" t="s">
        <v>6922</v>
      </c>
    </row>
    <row r="3722" spans="1:13" x14ac:dyDescent="0.2">
      <c r="A3722" t="s">
        <v>2460</v>
      </c>
      <c r="B3722">
        <v>0</v>
      </c>
      <c r="C3722" t="s">
        <v>7798</v>
      </c>
      <c r="D3722">
        <v>1</v>
      </c>
      <c r="E3722">
        <v>3</v>
      </c>
      <c r="F3722" s="134">
        <v>0.33333299999999999</v>
      </c>
      <c r="G3722">
        <v>0</v>
      </c>
      <c r="H3722">
        <v>0</v>
      </c>
      <c r="I3722" t="s">
        <v>4595</v>
      </c>
      <c r="J3722">
        <v>0</v>
      </c>
      <c r="K3722">
        <v>0</v>
      </c>
      <c r="L3722" t="s">
        <v>4595</v>
      </c>
      <c r="M3722">
        <v>0</v>
      </c>
    </row>
    <row r="3723" spans="1:13" x14ac:dyDescent="0.2">
      <c r="A3723" t="s">
        <v>2460</v>
      </c>
      <c r="B3723">
        <v>0</v>
      </c>
      <c r="C3723" t="s">
        <v>7785</v>
      </c>
      <c r="D3723">
        <v>1</v>
      </c>
      <c r="E3723">
        <v>3</v>
      </c>
      <c r="F3723" s="134">
        <v>0.33333299999999999</v>
      </c>
      <c r="G3723">
        <v>0</v>
      </c>
      <c r="H3723" t="s">
        <v>7786</v>
      </c>
      <c r="I3723">
        <v>7.0999999999999999E-9</v>
      </c>
      <c r="J3723" t="s">
        <v>4667</v>
      </c>
      <c r="K3723" t="s">
        <v>4758</v>
      </c>
      <c r="L3723">
        <v>1.9000000000000001E-26</v>
      </c>
      <c r="M3723" t="s">
        <v>4759</v>
      </c>
    </row>
    <row r="3724" spans="1:13" x14ac:dyDescent="0.2">
      <c r="A3724" t="s">
        <v>2460</v>
      </c>
      <c r="B3724">
        <v>0</v>
      </c>
      <c r="C3724" t="s">
        <v>5426</v>
      </c>
      <c r="D3724">
        <v>2</v>
      </c>
      <c r="E3724">
        <v>3</v>
      </c>
      <c r="F3724" s="134">
        <v>0.66666700000000001</v>
      </c>
      <c r="G3724" t="s">
        <v>636</v>
      </c>
      <c r="H3724">
        <v>0</v>
      </c>
      <c r="I3724" t="s">
        <v>4595</v>
      </c>
      <c r="J3724">
        <v>0</v>
      </c>
      <c r="K3724" t="s">
        <v>5190</v>
      </c>
      <c r="L3724">
        <v>6.5000000000000003E-87</v>
      </c>
      <c r="M3724" t="s">
        <v>4794</v>
      </c>
    </row>
    <row r="3725" spans="1:13" x14ac:dyDescent="0.2">
      <c r="A3725" t="s">
        <v>2460</v>
      </c>
      <c r="B3725">
        <v>0</v>
      </c>
      <c r="C3725" t="s">
        <v>5389</v>
      </c>
      <c r="D3725">
        <v>2</v>
      </c>
      <c r="E3725">
        <v>3</v>
      </c>
      <c r="F3725" s="134">
        <v>0.66666700000000001</v>
      </c>
      <c r="G3725">
        <v>0</v>
      </c>
      <c r="H3725">
        <v>0</v>
      </c>
      <c r="I3725" t="s">
        <v>4595</v>
      </c>
      <c r="J3725">
        <v>0</v>
      </c>
      <c r="K3725">
        <v>0</v>
      </c>
      <c r="L3725" t="s">
        <v>4595</v>
      </c>
      <c r="M3725">
        <v>0</v>
      </c>
    </row>
    <row r="3726" spans="1:13" x14ac:dyDescent="0.2">
      <c r="A3726" t="s">
        <v>2460</v>
      </c>
      <c r="B3726">
        <v>0</v>
      </c>
      <c r="C3726" t="s">
        <v>5993</v>
      </c>
      <c r="D3726">
        <v>2</v>
      </c>
      <c r="E3726">
        <v>3</v>
      </c>
      <c r="F3726" s="134">
        <v>0.66666700000000001</v>
      </c>
      <c r="G3726" t="s">
        <v>1061</v>
      </c>
      <c r="H3726" t="s">
        <v>5994</v>
      </c>
      <c r="I3726">
        <v>1.1E-21</v>
      </c>
      <c r="J3726" t="s">
        <v>5995</v>
      </c>
      <c r="K3726" t="s">
        <v>5996</v>
      </c>
      <c r="L3726">
        <v>1.8999999999999999E-58</v>
      </c>
      <c r="M3726" t="s">
        <v>5997</v>
      </c>
    </row>
    <row r="3727" spans="1:13" x14ac:dyDescent="0.2">
      <c r="A3727" t="s">
        <v>2460</v>
      </c>
      <c r="B3727">
        <v>0</v>
      </c>
      <c r="C3727" t="s">
        <v>6939</v>
      </c>
      <c r="D3727">
        <v>2</v>
      </c>
      <c r="E3727">
        <v>3</v>
      </c>
      <c r="F3727" s="134">
        <v>0.66666700000000001</v>
      </c>
      <c r="G3727">
        <v>0</v>
      </c>
      <c r="H3727">
        <v>0</v>
      </c>
      <c r="I3727" t="s">
        <v>4595</v>
      </c>
      <c r="J3727">
        <v>0</v>
      </c>
      <c r="K3727" t="s">
        <v>6940</v>
      </c>
      <c r="L3727">
        <v>7.0000000000000001E-20</v>
      </c>
      <c r="M3727" t="s">
        <v>6941</v>
      </c>
    </row>
    <row r="3728" spans="1:13" x14ac:dyDescent="0.2">
      <c r="A3728" t="s">
        <v>2460</v>
      </c>
      <c r="B3728">
        <v>0</v>
      </c>
      <c r="C3728" t="s">
        <v>7799</v>
      </c>
      <c r="D3728">
        <v>2</v>
      </c>
      <c r="E3728">
        <v>3</v>
      </c>
      <c r="F3728" s="134">
        <v>0.66666700000000001</v>
      </c>
      <c r="G3728">
        <v>0</v>
      </c>
      <c r="H3728">
        <v>0</v>
      </c>
      <c r="I3728" t="s">
        <v>4595</v>
      </c>
      <c r="J3728">
        <v>0</v>
      </c>
      <c r="K3728" t="s">
        <v>4637</v>
      </c>
      <c r="L3728">
        <v>2.6000000000000001E-8</v>
      </c>
      <c r="M3728" t="s">
        <v>7800</v>
      </c>
    </row>
    <row r="3729" spans="1:1024" x14ac:dyDescent="0.2">
      <c r="A3729" t="s">
        <v>2460</v>
      </c>
      <c r="B3729">
        <v>0</v>
      </c>
      <c r="C3729" t="s">
        <v>6960</v>
      </c>
      <c r="D3729">
        <v>3</v>
      </c>
      <c r="E3729">
        <v>3</v>
      </c>
      <c r="F3729" s="134">
        <v>1</v>
      </c>
      <c r="G3729" t="s">
        <v>1439</v>
      </c>
      <c r="H3729" t="s">
        <v>6255</v>
      </c>
      <c r="I3729">
        <v>2.8000000000000002E-24</v>
      </c>
      <c r="J3729" t="s">
        <v>6256</v>
      </c>
      <c r="K3729" t="s">
        <v>5239</v>
      </c>
      <c r="L3729">
        <v>1.3999999999999999E-32</v>
      </c>
      <c r="M3729" t="s">
        <v>4948</v>
      </c>
    </row>
    <row r="3730" spans="1:1024" x14ac:dyDescent="0.2">
      <c r="A3730" t="s">
        <v>2460</v>
      </c>
      <c r="B3730">
        <v>0</v>
      </c>
      <c r="C3730" t="s">
        <v>7337</v>
      </c>
      <c r="D3730">
        <v>3</v>
      </c>
      <c r="E3730">
        <v>3</v>
      </c>
      <c r="F3730" s="134">
        <v>1</v>
      </c>
      <c r="G3730" t="s">
        <v>5811</v>
      </c>
      <c r="H3730" t="s">
        <v>7338</v>
      </c>
      <c r="I3730">
        <v>7.0000000000000005E-8</v>
      </c>
      <c r="J3730" t="s">
        <v>4667</v>
      </c>
      <c r="K3730" t="s">
        <v>5812</v>
      </c>
      <c r="L3730">
        <v>8.1999999999999999E-21</v>
      </c>
      <c r="M3730" t="s">
        <v>5820</v>
      </c>
    </row>
    <row r="3731" spans="1:1024" x14ac:dyDescent="0.2">
      <c r="A3731" t="s">
        <v>2460</v>
      </c>
      <c r="B3731">
        <v>0</v>
      </c>
      <c r="C3731" t="s">
        <v>7801</v>
      </c>
      <c r="D3731">
        <v>3</v>
      </c>
      <c r="E3731">
        <v>3</v>
      </c>
      <c r="F3731" s="134">
        <v>1</v>
      </c>
      <c r="G3731">
        <v>0</v>
      </c>
      <c r="H3731">
        <v>0</v>
      </c>
      <c r="I3731" t="s">
        <v>4595</v>
      </c>
      <c r="J3731">
        <v>0</v>
      </c>
      <c r="K3731">
        <v>0</v>
      </c>
      <c r="L3731" t="s">
        <v>4595</v>
      </c>
      <c r="M3731">
        <v>0</v>
      </c>
    </row>
    <row r="3732" spans="1:1024" x14ac:dyDescent="0.2">
      <c r="A3732" t="s">
        <v>2460</v>
      </c>
      <c r="B3732">
        <v>0</v>
      </c>
      <c r="C3732" t="s">
        <v>7802</v>
      </c>
      <c r="D3732">
        <v>3</v>
      </c>
      <c r="E3732">
        <v>3</v>
      </c>
      <c r="F3732" s="134">
        <v>1</v>
      </c>
      <c r="G3732" t="s">
        <v>139</v>
      </c>
      <c r="H3732">
        <v>0</v>
      </c>
      <c r="I3732" t="s">
        <v>4595</v>
      </c>
      <c r="J3732">
        <v>0</v>
      </c>
      <c r="K3732" t="s">
        <v>4677</v>
      </c>
      <c r="L3732">
        <v>6.8000000000000003E-13</v>
      </c>
      <c r="M3732" t="s">
        <v>7803</v>
      </c>
    </row>
    <row r="3733" spans="1:1024" s="53" customFormat="1" x14ac:dyDescent="0.2">
      <c r="A3733" s="53" t="s">
        <v>2460</v>
      </c>
      <c r="B3733">
        <v>0</v>
      </c>
      <c r="C3733" s="53" t="s">
        <v>7804</v>
      </c>
      <c r="D3733" s="53">
        <v>3</v>
      </c>
      <c r="E3733" s="53">
        <v>3</v>
      </c>
      <c r="F3733" s="136">
        <v>1</v>
      </c>
      <c r="G3733">
        <v>0</v>
      </c>
      <c r="H3733">
        <v>0</v>
      </c>
      <c r="I3733" t="s">
        <v>4595</v>
      </c>
      <c r="J3733">
        <v>0</v>
      </c>
      <c r="K3733" s="53">
        <v>0</v>
      </c>
      <c r="L3733" t="s">
        <v>4595</v>
      </c>
      <c r="M3733">
        <v>0</v>
      </c>
      <c r="AKX3733"/>
      <c r="AKY3733"/>
      <c r="AKZ3733"/>
      <c r="ALA3733"/>
      <c r="ALB3733"/>
      <c r="ALC3733"/>
      <c r="ALD3733"/>
      <c r="ALE3733"/>
      <c r="ALF3733"/>
      <c r="ALG3733"/>
      <c r="ALH3733"/>
      <c r="ALI3733"/>
      <c r="ALJ3733"/>
      <c r="ALK3733"/>
      <c r="ALL3733"/>
      <c r="ALM3733"/>
      <c r="ALN3733"/>
      <c r="ALO3733"/>
      <c r="ALP3733"/>
      <c r="ALQ3733"/>
      <c r="ALR3733"/>
      <c r="ALS3733"/>
      <c r="ALT3733"/>
      <c r="ALU3733"/>
      <c r="ALV3733"/>
      <c r="ALW3733"/>
      <c r="ALX3733"/>
      <c r="ALY3733"/>
      <c r="ALZ3733"/>
      <c r="AMA3733"/>
      <c r="AMB3733"/>
      <c r="AMC3733"/>
      <c r="AMD3733"/>
      <c r="AME3733"/>
      <c r="AMF3733"/>
      <c r="AMG3733"/>
      <c r="AMH3733"/>
      <c r="AMI3733"/>
      <c r="AMJ3733"/>
    </row>
    <row r="3734" spans="1:1024" x14ac:dyDescent="0.2">
      <c r="A3734" t="s">
        <v>4160</v>
      </c>
      <c r="B3734">
        <v>0</v>
      </c>
      <c r="C3734" t="s">
        <v>5340</v>
      </c>
      <c r="D3734">
        <v>1</v>
      </c>
      <c r="E3734">
        <v>2</v>
      </c>
      <c r="F3734" s="134">
        <v>0.5</v>
      </c>
      <c r="G3734" t="s">
        <v>842</v>
      </c>
      <c r="H3734">
        <v>0</v>
      </c>
      <c r="I3734" t="s">
        <v>4595</v>
      </c>
      <c r="J3734">
        <v>0</v>
      </c>
      <c r="K3734" t="s">
        <v>5170</v>
      </c>
      <c r="L3734">
        <v>1.1E-31</v>
      </c>
      <c r="M3734" t="s">
        <v>4958</v>
      </c>
    </row>
    <row r="3735" spans="1:1024" x14ac:dyDescent="0.2">
      <c r="A3735" t="s">
        <v>4160</v>
      </c>
      <c r="B3735">
        <v>0</v>
      </c>
      <c r="C3735" t="s">
        <v>5395</v>
      </c>
      <c r="D3735">
        <v>1</v>
      </c>
      <c r="E3735">
        <v>2</v>
      </c>
      <c r="F3735" s="134">
        <v>0.5</v>
      </c>
      <c r="G3735" t="s">
        <v>5396</v>
      </c>
      <c r="H3735" t="s">
        <v>5397</v>
      </c>
      <c r="I3735">
        <v>5.7999999999999995E-7</v>
      </c>
      <c r="J3735" t="s">
        <v>5398</v>
      </c>
      <c r="K3735" t="s">
        <v>5399</v>
      </c>
      <c r="L3735">
        <v>7.8000000000000006E-39</v>
      </c>
      <c r="M3735" t="s">
        <v>5400</v>
      </c>
    </row>
    <row r="3736" spans="1:1024" x14ac:dyDescent="0.2">
      <c r="A3736" t="s">
        <v>4160</v>
      </c>
      <c r="B3736">
        <v>0</v>
      </c>
      <c r="C3736" t="s">
        <v>5270</v>
      </c>
      <c r="D3736">
        <v>1</v>
      </c>
      <c r="E3736">
        <v>2</v>
      </c>
      <c r="F3736" s="134">
        <v>0.5</v>
      </c>
      <c r="G3736" t="s">
        <v>5271</v>
      </c>
      <c r="H3736">
        <v>0</v>
      </c>
      <c r="I3736" t="s">
        <v>4595</v>
      </c>
      <c r="J3736">
        <v>0</v>
      </c>
      <c r="K3736" t="s">
        <v>4697</v>
      </c>
      <c r="L3736">
        <v>0</v>
      </c>
      <c r="M3736" t="s">
        <v>5272</v>
      </c>
    </row>
    <row r="3737" spans="1:1024" x14ac:dyDescent="0.2">
      <c r="A3737" t="s">
        <v>4160</v>
      </c>
      <c r="B3737">
        <v>0</v>
      </c>
      <c r="C3737" t="s">
        <v>7337</v>
      </c>
      <c r="D3737">
        <v>1</v>
      </c>
      <c r="E3737">
        <v>2</v>
      </c>
      <c r="F3737" s="134">
        <v>0.5</v>
      </c>
      <c r="G3737" t="s">
        <v>5811</v>
      </c>
      <c r="H3737" t="s">
        <v>7338</v>
      </c>
      <c r="I3737">
        <v>7.0000000000000005E-8</v>
      </c>
      <c r="J3737" t="s">
        <v>4667</v>
      </c>
      <c r="K3737" t="s">
        <v>5812</v>
      </c>
      <c r="L3737">
        <v>8.1999999999999999E-21</v>
      </c>
      <c r="M3737" t="s">
        <v>5820</v>
      </c>
    </row>
    <row r="3738" spans="1:1024" x14ac:dyDescent="0.2">
      <c r="A3738" t="s">
        <v>4160</v>
      </c>
      <c r="B3738">
        <v>0</v>
      </c>
      <c r="C3738" t="s">
        <v>4665</v>
      </c>
      <c r="D3738">
        <v>1</v>
      </c>
      <c r="E3738">
        <v>2</v>
      </c>
      <c r="F3738" s="134">
        <v>0.5</v>
      </c>
      <c r="G3738">
        <v>0</v>
      </c>
      <c r="H3738" t="s">
        <v>4666</v>
      </c>
      <c r="I3738">
        <v>3.9999999999999998E-7</v>
      </c>
      <c r="J3738" t="s">
        <v>4667</v>
      </c>
      <c r="K3738" t="s">
        <v>4668</v>
      </c>
      <c r="L3738">
        <v>8.1999999999999997E-27</v>
      </c>
      <c r="M3738" t="s">
        <v>4669</v>
      </c>
    </row>
    <row r="3739" spans="1:1024" x14ac:dyDescent="0.2">
      <c r="A3739" t="s">
        <v>4160</v>
      </c>
      <c r="B3739">
        <v>0</v>
      </c>
      <c r="C3739" t="s">
        <v>6631</v>
      </c>
      <c r="D3739">
        <v>1</v>
      </c>
      <c r="E3739">
        <v>2</v>
      </c>
      <c r="F3739" s="134">
        <v>0.5</v>
      </c>
      <c r="G3739" t="s">
        <v>4601</v>
      </c>
      <c r="H3739">
        <v>0</v>
      </c>
      <c r="I3739" t="s">
        <v>4595</v>
      </c>
      <c r="J3739">
        <v>0</v>
      </c>
      <c r="K3739" t="s">
        <v>5787</v>
      </c>
      <c r="L3739">
        <v>1.4000000000000001E-26</v>
      </c>
      <c r="M3739" t="s">
        <v>4632</v>
      </c>
    </row>
    <row r="3740" spans="1:1024" x14ac:dyDescent="0.2">
      <c r="A3740" t="s">
        <v>4160</v>
      </c>
      <c r="B3740">
        <v>0</v>
      </c>
      <c r="C3740" t="s">
        <v>7767</v>
      </c>
      <c r="D3740">
        <v>1</v>
      </c>
      <c r="E3740">
        <v>2</v>
      </c>
      <c r="F3740" s="134">
        <v>0.5</v>
      </c>
      <c r="G3740">
        <v>0</v>
      </c>
      <c r="H3740">
        <v>0</v>
      </c>
      <c r="I3740" t="s">
        <v>4595</v>
      </c>
      <c r="J3740">
        <v>0</v>
      </c>
      <c r="K3740" t="s">
        <v>7768</v>
      </c>
      <c r="L3740">
        <v>4.9999999999999998E-8</v>
      </c>
      <c r="M3740" t="s">
        <v>7769</v>
      </c>
    </row>
    <row r="3741" spans="1:1024" x14ac:dyDescent="0.2">
      <c r="A3741" t="s">
        <v>4160</v>
      </c>
      <c r="B3741">
        <v>0</v>
      </c>
      <c r="C3741" t="s">
        <v>7759</v>
      </c>
      <c r="D3741">
        <v>1</v>
      </c>
      <c r="E3741">
        <v>2</v>
      </c>
      <c r="F3741" s="134">
        <v>0.5</v>
      </c>
      <c r="G3741">
        <v>0</v>
      </c>
      <c r="H3741">
        <v>0</v>
      </c>
      <c r="I3741" t="s">
        <v>4595</v>
      </c>
      <c r="J3741">
        <v>0</v>
      </c>
      <c r="K3741">
        <v>0</v>
      </c>
      <c r="L3741" t="s">
        <v>4595</v>
      </c>
      <c r="M3741">
        <v>0</v>
      </c>
    </row>
    <row r="3742" spans="1:1024" x14ac:dyDescent="0.2">
      <c r="A3742" t="s">
        <v>4160</v>
      </c>
      <c r="B3742">
        <v>0</v>
      </c>
      <c r="C3742" t="s">
        <v>7805</v>
      </c>
      <c r="D3742">
        <v>1</v>
      </c>
      <c r="E3742">
        <v>2</v>
      </c>
      <c r="F3742" s="134">
        <v>0.5</v>
      </c>
      <c r="G3742">
        <v>0</v>
      </c>
      <c r="H3742">
        <v>0</v>
      </c>
      <c r="I3742" t="s">
        <v>4595</v>
      </c>
      <c r="J3742">
        <v>0</v>
      </c>
      <c r="K3742" t="s">
        <v>4637</v>
      </c>
      <c r="L3742">
        <v>3.3E-17</v>
      </c>
      <c r="M3742" t="s">
        <v>7806</v>
      </c>
    </row>
    <row r="3743" spans="1:1024" x14ac:dyDescent="0.2">
      <c r="A3743" t="s">
        <v>4160</v>
      </c>
      <c r="B3743">
        <v>0</v>
      </c>
      <c r="C3743" t="s">
        <v>7672</v>
      </c>
      <c r="D3743">
        <v>1</v>
      </c>
      <c r="E3743">
        <v>2</v>
      </c>
      <c r="F3743" s="134">
        <v>0.5</v>
      </c>
      <c r="G3743">
        <v>0</v>
      </c>
      <c r="H3743">
        <v>0</v>
      </c>
      <c r="I3743" t="s">
        <v>4595</v>
      </c>
      <c r="J3743">
        <v>0</v>
      </c>
      <c r="K3743">
        <v>0</v>
      </c>
      <c r="L3743" t="s">
        <v>4595</v>
      </c>
      <c r="M3743">
        <v>0</v>
      </c>
    </row>
    <row r="3744" spans="1:1024" x14ac:dyDescent="0.2">
      <c r="A3744" t="s">
        <v>4160</v>
      </c>
      <c r="B3744">
        <v>0</v>
      </c>
      <c r="C3744" t="s">
        <v>7756</v>
      </c>
      <c r="D3744">
        <v>1</v>
      </c>
      <c r="E3744">
        <v>2</v>
      </c>
      <c r="F3744" s="134">
        <v>0.5</v>
      </c>
      <c r="G3744">
        <v>0</v>
      </c>
      <c r="H3744">
        <v>0</v>
      </c>
      <c r="I3744" t="s">
        <v>4595</v>
      </c>
      <c r="J3744">
        <v>0</v>
      </c>
      <c r="K3744" t="s">
        <v>7757</v>
      </c>
      <c r="L3744">
        <v>2.5999999999999998E-37</v>
      </c>
      <c r="M3744" t="s">
        <v>7259</v>
      </c>
    </row>
    <row r="3745" spans="1:1024" x14ac:dyDescent="0.2">
      <c r="A3745" t="s">
        <v>4160</v>
      </c>
      <c r="B3745">
        <v>0</v>
      </c>
      <c r="C3745" t="s">
        <v>5413</v>
      </c>
      <c r="D3745">
        <v>2</v>
      </c>
      <c r="E3745">
        <v>2</v>
      </c>
      <c r="F3745" s="134">
        <v>1</v>
      </c>
      <c r="G3745" t="s">
        <v>5396</v>
      </c>
      <c r="H3745" t="s">
        <v>5397</v>
      </c>
      <c r="I3745">
        <v>4.7999999999999997E-14</v>
      </c>
      <c r="J3745" t="s">
        <v>5398</v>
      </c>
      <c r="K3745" t="s">
        <v>5414</v>
      </c>
      <c r="L3745">
        <v>4.2000000000000002E-34</v>
      </c>
      <c r="M3745" t="s">
        <v>5173</v>
      </c>
    </row>
    <row r="3746" spans="1:1024" x14ac:dyDescent="0.2">
      <c r="A3746" t="s">
        <v>4160</v>
      </c>
      <c r="B3746">
        <v>0</v>
      </c>
      <c r="C3746" t="s">
        <v>6960</v>
      </c>
      <c r="D3746">
        <v>2</v>
      </c>
      <c r="E3746">
        <v>2</v>
      </c>
      <c r="F3746" s="134">
        <v>1</v>
      </c>
      <c r="G3746" t="s">
        <v>1439</v>
      </c>
      <c r="H3746" t="s">
        <v>6255</v>
      </c>
      <c r="I3746">
        <v>2.8000000000000002E-24</v>
      </c>
      <c r="J3746" t="s">
        <v>6256</v>
      </c>
      <c r="K3746" t="s">
        <v>5239</v>
      </c>
      <c r="L3746">
        <v>1.3999999999999999E-32</v>
      </c>
      <c r="M3746" t="s">
        <v>4948</v>
      </c>
    </row>
    <row r="3747" spans="1:1024" x14ac:dyDescent="0.2">
      <c r="A3747" t="s">
        <v>4160</v>
      </c>
      <c r="B3747">
        <v>0</v>
      </c>
      <c r="C3747" t="s">
        <v>7770</v>
      </c>
      <c r="D3747">
        <v>2</v>
      </c>
      <c r="E3747">
        <v>2</v>
      </c>
      <c r="F3747" s="134">
        <v>1</v>
      </c>
      <c r="G3747">
        <v>0</v>
      </c>
      <c r="H3747">
        <v>0</v>
      </c>
      <c r="I3747" t="s">
        <v>4595</v>
      </c>
      <c r="J3747">
        <v>0</v>
      </c>
      <c r="K3747">
        <v>0</v>
      </c>
      <c r="L3747" t="s">
        <v>4595</v>
      </c>
      <c r="M3747">
        <v>0</v>
      </c>
    </row>
    <row r="3748" spans="1:1024" s="53" customFormat="1" x14ac:dyDescent="0.2">
      <c r="A3748" s="53" t="s">
        <v>4160</v>
      </c>
      <c r="B3748">
        <v>0</v>
      </c>
      <c r="C3748" s="53" t="s">
        <v>7807</v>
      </c>
      <c r="D3748" s="53">
        <v>2</v>
      </c>
      <c r="E3748" s="53">
        <v>2</v>
      </c>
      <c r="F3748" s="136">
        <v>1</v>
      </c>
      <c r="G3748">
        <v>0</v>
      </c>
      <c r="H3748">
        <v>0</v>
      </c>
      <c r="I3748" t="s">
        <v>4595</v>
      </c>
      <c r="J3748">
        <v>0</v>
      </c>
      <c r="K3748" t="s">
        <v>4995</v>
      </c>
      <c r="L3748">
        <v>5.4999999999999998E-13</v>
      </c>
      <c r="M3748" t="s">
        <v>6265</v>
      </c>
      <c r="AKX3748"/>
      <c r="AKY3748"/>
      <c r="AKZ3748"/>
      <c r="ALA3748"/>
      <c r="ALB3748"/>
      <c r="ALC3748"/>
      <c r="ALD3748"/>
      <c r="ALE3748"/>
      <c r="ALF3748"/>
      <c r="ALG3748"/>
      <c r="ALH3748"/>
      <c r="ALI3748"/>
      <c r="ALJ3748"/>
      <c r="ALK3748"/>
      <c r="ALL3748"/>
      <c r="ALM3748"/>
      <c r="ALN3748"/>
      <c r="ALO3748"/>
      <c r="ALP3748"/>
      <c r="ALQ3748"/>
      <c r="ALR3748"/>
      <c r="ALS3748"/>
      <c r="ALT3748"/>
      <c r="ALU3748"/>
      <c r="ALV3748"/>
      <c r="ALW3748"/>
      <c r="ALX3748"/>
      <c r="ALY3748"/>
      <c r="ALZ3748"/>
      <c r="AMA3748"/>
      <c r="AMB3748"/>
      <c r="AMC3748"/>
      <c r="AMD3748"/>
      <c r="AME3748"/>
      <c r="AMF3748"/>
      <c r="AMG3748"/>
      <c r="AMH3748"/>
      <c r="AMI3748"/>
      <c r="AMJ3748"/>
    </row>
    <row r="3749" spans="1:1024" x14ac:dyDescent="0.2">
      <c r="A3749" t="s">
        <v>2389</v>
      </c>
      <c r="B3749">
        <v>0</v>
      </c>
      <c r="C3749" t="s">
        <v>5429</v>
      </c>
      <c r="D3749">
        <v>1</v>
      </c>
      <c r="E3749">
        <v>4</v>
      </c>
      <c r="F3749" s="134">
        <v>0.25</v>
      </c>
      <c r="G3749" t="s">
        <v>298</v>
      </c>
      <c r="H3749" t="s">
        <v>5430</v>
      </c>
      <c r="I3749">
        <v>8.5E-9</v>
      </c>
      <c r="J3749" t="s">
        <v>5431</v>
      </c>
      <c r="K3749" t="s">
        <v>5432</v>
      </c>
      <c r="L3749">
        <v>3.8000000000000001E-17</v>
      </c>
      <c r="M3749" t="s">
        <v>5433</v>
      </c>
    </row>
    <row r="3750" spans="1:1024" x14ac:dyDescent="0.2">
      <c r="A3750" t="s">
        <v>2389</v>
      </c>
      <c r="B3750">
        <v>0</v>
      </c>
      <c r="C3750" t="s">
        <v>5419</v>
      </c>
      <c r="D3750">
        <v>1</v>
      </c>
      <c r="E3750">
        <v>4</v>
      </c>
      <c r="F3750" s="134">
        <v>0.25</v>
      </c>
      <c r="G3750" t="s">
        <v>5392</v>
      </c>
      <c r="H3750" t="s">
        <v>4613</v>
      </c>
      <c r="I3750">
        <v>1.6999999999999999E-22</v>
      </c>
      <c r="J3750" t="s">
        <v>4614</v>
      </c>
      <c r="K3750" t="s">
        <v>5420</v>
      </c>
      <c r="L3750">
        <v>9.7999999999999994E-71</v>
      </c>
      <c r="M3750" t="s">
        <v>4748</v>
      </c>
    </row>
    <row r="3751" spans="1:1024" x14ac:dyDescent="0.2">
      <c r="A3751" t="s">
        <v>2389</v>
      </c>
      <c r="B3751">
        <v>0</v>
      </c>
      <c r="C3751" t="s">
        <v>5345</v>
      </c>
      <c r="D3751">
        <v>1</v>
      </c>
      <c r="E3751">
        <v>4</v>
      </c>
      <c r="F3751" s="134">
        <v>0.25</v>
      </c>
      <c r="G3751" t="s">
        <v>4635</v>
      </c>
      <c r="H3751" t="s">
        <v>5278</v>
      </c>
      <c r="I3751">
        <v>6.1000000000000004E-43</v>
      </c>
      <c r="J3751" t="s">
        <v>4607</v>
      </c>
      <c r="K3751" t="s">
        <v>5346</v>
      </c>
      <c r="L3751">
        <v>6.2000000000000002E-291</v>
      </c>
      <c r="M3751" t="s">
        <v>4984</v>
      </c>
    </row>
    <row r="3752" spans="1:1024" x14ac:dyDescent="0.2">
      <c r="A3752" t="s">
        <v>2389</v>
      </c>
      <c r="B3752">
        <v>0</v>
      </c>
      <c r="C3752" t="s">
        <v>5013</v>
      </c>
      <c r="D3752">
        <v>1</v>
      </c>
      <c r="E3752">
        <v>4</v>
      </c>
      <c r="F3752" s="134">
        <v>0.25</v>
      </c>
      <c r="G3752">
        <v>0</v>
      </c>
      <c r="H3752">
        <v>0</v>
      </c>
      <c r="I3752" t="s">
        <v>4595</v>
      </c>
      <c r="J3752">
        <v>0</v>
      </c>
      <c r="K3752" t="s">
        <v>5014</v>
      </c>
      <c r="L3752">
        <v>3.2999999999999998E-34</v>
      </c>
      <c r="M3752" t="s">
        <v>5015</v>
      </c>
    </row>
    <row r="3753" spans="1:1024" x14ac:dyDescent="0.2">
      <c r="A3753" t="s">
        <v>2389</v>
      </c>
      <c r="B3753">
        <v>0</v>
      </c>
      <c r="C3753" t="s">
        <v>6876</v>
      </c>
      <c r="D3753">
        <v>1</v>
      </c>
      <c r="E3753">
        <v>4</v>
      </c>
      <c r="F3753" s="134">
        <v>0.25</v>
      </c>
      <c r="G3753" t="s">
        <v>6877</v>
      </c>
      <c r="H3753" t="s">
        <v>6878</v>
      </c>
      <c r="I3753">
        <v>6.3E-7</v>
      </c>
      <c r="J3753" t="s">
        <v>6879</v>
      </c>
      <c r="K3753" t="s">
        <v>4845</v>
      </c>
      <c r="L3753">
        <v>2.9000000000000002E-34</v>
      </c>
      <c r="M3753" t="s">
        <v>6880</v>
      </c>
    </row>
    <row r="3754" spans="1:1024" x14ac:dyDescent="0.2">
      <c r="A3754" t="s">
        <v>2389</v>
      </c>
      <c r="B3754">
        <v>0</v>
      </c>
      <c r="C3754" t="s">
        <v>5395</v>
      </c>
      <c r="D3754">
        <v>2</v>
      </c>
      <c r="E3754">
        <v>4</v>
      </c>
      <c r="F3754" s="134">
        <v>0.5</v>
      </c>
      <c r="G3754" t="s">
        <v>5396</v>
      </c>
      <c r="H3754" t="s">
        <v>5397</v>
      </c>
      <c r="I3754">
        <v>5.7999999999999995E-7</v>
      </c>
      <c r="J3754" t="s">
        <v>5398</v>
      </c>
      <c r="K3754" t="s">
        <v>5399</v>
      </c>
      <c r="L3754">
        <v>7.8000000000000006E-39</v>
      </c>
      <c r="M3754" t="s">
        <v>5400</v>
      </c>
    </row>
    <row r="3755" spans="1:1024" x14ac:dyDescent="0.2">
      <c r="A3755" t="s">
        <v>2389</v>
      </c>
      <c r="B3755">
        <v>0</v>
      </c>
      <c r="C3755" t="s">
        <v>5347</v>
      </c>
      <c r="D3755">
        <v>2</v>
      </c>
      <c r="E3755">
        <v>4</v>
      </c>
      <c r="F3755" s="134">
        <v>0.5</v>
      </c>
      <c r="G3755">
        <v>0</v>
      </c>
      <c r="H3755">
        <v>0</v>
      </c>
      <c r="I3755" t="s">
        <v>4595</v>
      </c>
      <c r="J3755">
        <v>0</v>
      </c>
      <c r="K3755" t="s">
        <v>5348</v>
      </c>
      <c r="L3755">
        <v>1.7E-5</v>
      </c>
      <c r="M3755" t="s">
        <v>5349</v>
      </c>
    </row>
    <row r="3756" spans="1:1024" x14ac:dyDescent="0.2">
      <c r="A3756" t="s">
        <v>2389</v>
      </c>
      <c r="B3756">
        <v>0</v>
      </c>
      <c r="C3756" t="s">
        <v>5340</v>
      </c>
      <c r="D3756">
        <v>3</v>
      </c>
      <c r="E3756">
        <v>4</v>
      </c>
      <c r="F3756" s="134">
        <v>0.75</v>
      </c>
      <c r="G3756" t="s">
        <v>842</v>
      </c>
      <c r="H3756">
        <v>0</v>
      </c>
      <c r="I3756" t="s">
        <v>4595</v>
      </c>
      <c r="J3756">
        <v>0</v>
      </c>
      <c r="K3756" t="s">
        <v>5170</v>
      </c>
      <c r="L3756">
        <v>1.1E-31</v>
      </c>
      <c r="M3756" t="s">
        <v>4958</v>
      </c>
    </row>
    <row r="3757" spans="1:1024" x14ac:dyDescent="0.2">
      <c r="A3757" t="s">
        <v>2389</v>
      </c>
      <c r="B3757">
        <v>0</v>
      </c>
      <c r="C3757" t="s">
        <v>5415</v>
      </c>
      <c r="D3757">
        <v>3</v>
      </c>
      <c r="E3757">
        <v>4</v>
      </c>
      <c r="F3757" s="134">
        <v>0.75</v>
      </c>
      <c r="G3757" t="s">
        <v>5416</v>
      </c>
      <c r="H3757" t="s">
        <v>5166</v>
      </c>
      <c r="I3757">
        <v>1.1999999999999999E-128</v>
      </c>
      <c r="J3757" t="s">
        <v>4607</v>
      </c>
      <c r="K3757" t="s">
        <v>5417</v>
      </c>
      <c r="L3757">
        <v>4.1999999999999999E-194</v>
      </c>
      <c r="M3757" t="s">
        <v>5418</v>
      </c>
    </row>
    <row r="3758" spans="1:1024" x14ac:dyDescent="0.2">
      <c r="A3758" t="s">
        <v>2389</v>
      </c>
      <c r="B3758">
        <v>0</v>
      </c>
      <c r="C3758" t="s">
        <v>6046</v>
      </c>
      <c r="D3758">
        <v>3</v>
      </c>
      <c r="E3758">
        <v>4</v>
      </c>
      <c r="F3758" s="134">
        <v>0.75</v>
      </c>
      <c r="G3758">
        <v>0</v>
      </c>
      <c r="H3758">
        <v>0</v>
      </c>
      <c r="I3758" t="s">
        <v>4595</v>
      </c>
      <c r="J3758">
        <v>0</v>
      </c>
      <c r="K3758" t="s">
        <v>4637</v>
      </c>
      <c r="L3758">
        <v>1E-13</v>
      </c>
      <c r="M3758" t="s">
        <v>6047</v>
      </c>
    </row>
    <row r="3759" spans="1:1024" x14ac:dyDescent="0.2">
      <c r="A3759" t="s">
        <v>2389</v>
      </c>
      <c r="B3759">
        <v>0</v>
      </c>
      <c r="C3759" t="s">
        <v>7274</v>
      </c>
      <c r="D3759">
        <v>3</v>
      </c>
      <c r="E3759">
        <v>4</v>
      </c>
      <c r="F3759" s="134">
        <v>0.75</v>
      </c>
      <c r="G3759">
        <v>0</v>
      </c>
      <c r="H3759">
        <v>0</v>
      </c>
      <c r="I3759" t="s">
        <v>4595</v>
      </c>
      <c r="J3759">
        <v>0</v>
      </c>
      <c r="K3759">
        <v>0</v>
      </c>
      <c r="L3759" t="s">
        <v>4595</v>
      </c>
      <c r="M3759">
        <v>0</v>
      </c>
    </row>
    <row r="3760" spans="1:1024" x14ac:dyDescent="0.2">
      <c r="A3760" t="s">
        <v>2389</v>
      </c>
      <c r="B3760">
        <v>0</v>
      </c>
      <c r="C3760" t="s">
        <v>7808</v>
      </c>
      <c r="D3760">
        <v>3</v>
      </c>
      <c r="E3760">
        <v>4</v>
      </c>
      <c r="F3760" s="134">
        <v>0.75</v>
      </c>
      <c r="G3760">
        <v>0</v>
      </c>
      <c r="H3760">
        <v>0</v>
      </c>
      <c r="I3760" t="s">
        <v>4595</v>
      </c>
      <c r="J3760">
        <v>0</v>
      </c>
      <c r="K3760">
        <v>0</v>
      </c>
      <c r="L3760" t="s">
        <v>4595</v>
      </c>
      <c r="M3760">
        <v>0</v>
      </c>
    </row>
    <row r="3761" spans="1:1024" x14ac:dyDescent="0.2">
      <c r="A3761" t="s">
        <v>2389</v>
      </c>
      <c r="B3761">
        <v>0</v>
      </c>
      <c r="C3761" t="s">
        <v>7809</v>
      </c>
      <c r="D3761">
        <v>3</v>
      </c>
      <c r="E3761">
        <v>4</v>
      </c>
      <c r="F3761" s="134">
        <v>0.75</v>
      </c>
      <c r="G3761">
        <v>0</v>
      </c>
      <c r="H3761">
        <v>0</v>
      </c>
      <c r="I3761" t="s">
        <v>4595</v>
      </c>
      <c r="J3761">
        <v>0</v>
      </c>
      <c r="K3761">
        <v>0</v>
      </c>
      <c r="L3761" t="s">
        <v>4595</v>
      </c>
      <c r="M3761">
        <v>0</v>
      </c>
    </row>
    <row r="3762" spans="1:1024" x14ac:dyDescent="0.2">
      <c r="A3762" t="s">
        <v>2389</v>
      </c>
      <c r="B3762">
        <v>0</v>
      </c>
      <c r="C3762" t="s">
        <v>6960</v>
      </c>
      <c r="D3762">
        <v>4</v>
      </c>
      <c r="E3762">
        <v>4</v>
      </c>
      <c r="F3762" s="134">
        <v>1</v>
      </c>
      <c r="G3762" t="s">
        <v>1439</v>
      </c>
      <c r="H3762" t="s">
        <v>6255</v>
      </c>
      <c r="I3762">
        <v>2.8000000000000002E-24</v>
      </c>
      <c r="J3762" t="s">
        <v>6256</v>
      </c>
      <c r="K3762" t="s">
        <v>5239</v>
      </c>
      <c r="L3762">
        <v>1.3999999999999999E-32</v>
      </c>
      <c r="M3762" t="s">
        <v>4948</v>
      </c>
    </row>
    <row r="3763" spans="1:1024" x14ac:dyDescent="0.2">
      <c r="A3763" t="s">
        <v>2389</v>
      </c>
      <c r="B3763">
        <v>0</v>
      </c>
      <c r="C3763" t="s">
        <v>7807</v>
      </c>
      <c r="D3763">
        <v>4</v>
      </c>
      <c r="E3763">
        <v>4</v>
      </c>
      <c r="F3763" s="134">
        <v>1</v>
      </c>
      <c r="G3763">
        <v>0</v>
      </c>
      <c r="H3763">
        <v>0</v>
      </c>
      <c r="I3763" t="s">
        <v>4595</v>
      </c>
      <c r="J3763">
        <v>0</v>
      </c>
      <c r="K3763" t="s">
        <v>4995</v>
      </c>
      <c r="L3763">
        <v>5.4999999999999998E-13</v>
      </c>
      <c r="M3763" t="s">
        <v>6265</v>
      </c>
    </row>
    <row r="3764" spans="1:1024" x14ac:dyDescent="0.2">
      <c r="A3764" t="s">
        <v>2389</v>
      </c>
      <c r="B3764">
        <v>0</v>
      </c>
      <c r="C3764" t="s">
        <v>7810</v>
      </c>
      <c r="D3764">
        <v>4</v>
      </c>
      <c r="E3764">
        <v>4</v>
      </c>
      <c r="F3764" s="134">
        <v>1</v>
      </c>
      <c r="G3764">
        <v>0</v>
      </c>
      <c r="H3764">
        <v>0</v>
      </c>
      <c r="I3764" t="s">
        <v>4595</v>
      </c>
      <c r="J3764">
        <v>0</v>
      </c>
      <c r="K3764">
        <v>0</v>
      </c>
      <c r="L3764" t="s">
        <v>4595</v>
      </c>
      <c r="M3764">
        <v>0</v>
      </c>
    </row>
    <row r="3765" spans="1:1024" x14ac:dyDescent="0.2">
      <c r="A3765" t="s">
        <v>2389</v>
      </c>
      <c r="B3765">
        <v>0</v>
      </c>
      <c r="C3765" t="s">
        <v>7811</v>
      </c>
      <c r="D3765">
        <v>4</v>
      </c>
      <c r="E3765">
        <v>4</v>
      </c>
      <c r="F3765" s="134">
        <v>1</v>
      </c>
      <c r="G3765">
        <v>0</v>
      </c>
      <c r="H3765">
        <v>0</v>
      </c>
      <c r="I3765" t="s">
        <v>4595</v>
      </c>
      <c r="J3765">
        <v>0</v>
      </c>
      <c r="K3765">
        <v>0</v>
      </c>
      <c r="L3765" t="s">
        <v>4595</v>
      </c>
      <c r="M3765">
        <v>0</v>
      </c>
    </row>
    <row r="3766" spans="1:1024" x14ac:dyDescent="0.2">
      <c r="A3766" t="s">
        <v>2389</v>
      </c>
      <c r="B3766">
        <v>0</v>
      </c>
      <c r="C3766" t="s">
        <v>7812</v>
      </c>
      <c r="D3766">
        <v>4</v>
      </c>
      <c r="E3766">
        <v>4</v>
      </c>
      <c r="F3766" s="134">
        <v>1</v>
      </c>
      <c r="G3766">
        <v>0</v>
      </c>
      <c r="H3766">
        <v>0</v>
      </c>
      <c r="I3766" t="s">
        <v>4595</v>
      </c>
      <c r="J3766">
        <v>0</v>
      </c>
      <c r="K3766">
        <v>0</v>
      </c>
      <c r="L3766" t="s">
        <v>4595</v>
      </c>
      <c r="M3766">
        <v>0</v>
      </c>
    </row>
    <row r="3767" spans="1:1024" x14ac:dyDescent="0.2">
      <c r="A3767" t="s">
        <v>2389</v>
      </c>
      <c r="B3767">
        <v>0</v>
      </c>
      <c r="C3767" t="s">
        <v>7813</v>
      </c>
      <c r="D3767">
        <v>4</v>
      </c>
      <c r="E3767">
        <v>4</v>
      </c>
      <c r="F3767" s="134">
        <v>1</v>
      </c>
      <c r="G3767">
        <v>0</v>
      </c>
      <c r="H3767">
        <v>0</v>
      </c>
      <c r="I3767" t="s">
        <v>4595</v>
      </c>
      <c r="J3767">
        <v>0</v>
      </c>
      <c r="K3767" t="s">
        <v>5339</v>
      </c>
      <c r="L3767">
        <v>5.1E-5</v>
      </c>
      <c r="M3767" t="s">
        <v>4996</v>
      </c>
    </row>
    <row r="3768" spans="1:1024" s="53" customFormat="1" x14ac:dyDescent="0.2">
      <c r="A3768" s="53" t="s">
        <v>2389</v>
      </c>
      <c r="B3768">
        <v>0</v>
      </c>
      <c r="C3768" s="53" t="s">
        <v>7814</v>
      </c>
      <c r="D3768" s="53">
        <v>4</v>
      </c>
      <c r="E3768" s="53">
        <v>4</v>
      </c>
      <c r="F3768" s="136">
        <v>1</v>
      </c>
      <c r="G3768">
        <v>0</v>
      </c>
      <c r="H3768">
        <v>0</v>
      </c>
      <c r="I3768" t="s">
        <v>4595</v>
      </c>
      <c r="J3768">
        <v>0</v>
      </c>
      <c r="K3768">
        <v>0</v>
      </c>
      <c r="L3768" t="s">
        <v>4595</v>
      </c>
      <c r="M3768">
        <v>0</v>
      </c>
      <c r="AKX3768"/>
      <c r="AKY3768"/>
      <c r="AKZ3768"/>
      <c r="ALA3768"/>
      <c r="ALB3768"/>
      <c r="ALC3768"/>
      <c r="ALD3768"/>
      <c r="ALE3768"/>
      <c r="ALF3768"/>
      <c r="ALG3768"/>
      <c r="ALH3768"/>
      <c r="ALI3768"/>
      <c r="ALJ3768"/>
      <c r="ALK3768"/>
      <c r="ALL3768"/>
      <c r="ALM3768"/>
      <c r="ALN3768"/>
      <c r="ALO3768"/>
      <c r="ALP3768"/>
      <c r="ALQ3768"/>
      <c r="ALR3768"/>
      <c r="ALS3768"/>
      <c r="ALT3768"/>
      <c r="ALU3768"/>
      <c r="ALV3768"/>
      <c r="ALW3768"/>
      <c r="ALX3768"/>
      <c r="ALY3768"/>
      <c r="ALZ3768"/>
      <c r="AMA3768"/>
      <c r="AMB3768"/>
      <c r="AMC3768"/>
      <c r="AMD3768"/>
      <c r="AME3768"/>
      <c r="AMF3768"/>
      <c r="AMG3768"/>
      <c r="AMH3768"/>
      <c r="AMI3768"/>
      <c r="AMJ3768"/>
    </row>
    <row r="3769" spans="1:1024" x14ac:dyDescent="0.2">
      <c r="A3769" t="s">
        <v>4352</v>
      </c>
      <c r="B3769">
        <v>0</v>
      </c>
      <c r="C3769" t="s">
        <v>4944</v>
      </c>
      <c r="D3769">
        <v>1</v>
      </c>
      <c r="E3769">
        <v>2</v>
      </c>
      <c r="F3769" s="134">
        <v>0.5</v>
      </c>
      <c r="G3769" t="s">
        <v>1240</v>
      </c>
      <c r="H3769" t="s">
        <v>4945</v>
      </c>
      <c r="I3769">
        <v>4.1999999999999996E-6</v>
      </c>
      <c r="J3769" t="s">
        <v>4946</v>
      </c>
      <c r="K3769" t="s">
        <v>4947</v>
      </c>
      <c r="L3769">
        <v>2.2000000000000001E-33</v>
      </c>
      <c r="M3769" t="s">
        <v>4948</v>
      </c>
    </row>
    <row r="3770" spans="1:1024" x14ac:dyDescent="0.2">
      <c r="A3770" t="s">
        <v>4352</v>
      </c>
      <c r="B3770">
        <v>0</v>
      </c>
      <c r="C3770" t="s">
        <v>5232</v>
      </c>
      <c r="D3770">
        <v>1</v>
      </c>
      <c r="E3770">
        <v>2</v>
      </c>
      <c r="F3770" s="134">
        <v>0.5</v>
      </c>
      <c r="G3770" t="s">
        <v>1061</v>
      </c>
      <c r="H3770" t="s">
        <v>5233</v>
      </c>
      <c r="I3770">
        <v>3.4999999999999998E-10</v>
      </c>
      <c r="J3770" t="s">
        <v>5234</v>
      </c>
      <c r="K3770" t="s">
        <v>5235</v>
      </c>
      <c r="L3770">
        <v>2.1000000000000001E-37</v>
      </c>
      <c r="M3770" t="s">
        <v>4948</v>
      </c>
    </row>
    <row r="3771" spans="1:1024" x14ac:dyDescent="0.2">
      <c r="A3771" t="s">
        <v>4352</v>
      </c>
      <c r="B3771">
        <v>0</v>
      </c>
      <c r="C3771" t="s">
        <v>4949</v>
      </c>
      <c r="D3771">
        <v>1</v>
      </c>
      <c r="E3771">
        <v>2</v>
      </c>
      <c r="F3771" s="134">
        <v>0.5</v>
      </c>
      <c r="G3771" t="s">
        <v>607</v>
      </c>
      <c r="H3771" t="s">
        <v>4950</v>
      </c>
      <c r="I3771">
        <v>3.8999999999999998E-29</v>
      </c>
      <c r="J3771" t="s">
        <v>4951</v>
      </c>
      <c r="K3771" t="s">
        <v>4952</v>
      </c>
      <c r="L3771">
        <v>1.9E-103</v>
      </c>
      <c r="M3771" t="s">
        <v>4953</v>
      </c>
    </row>
    <row r="3772" spans="1:1024" x14ac:dyDescent="0.2">
      <c r="A3772" t="s">
        <v>4352</v>
      </c>
      <c r="B3772">
        <v>0</v>
      </c>
      <c r="C3772" t="s">
        <v>5362</v>
      </c>
      <c r="D3772">
        <v>1</v>
      </c>
      <c r="E3772">
        <v>2</v>
      </c>
      <c r="F3772" s="134">
        <v>0.5</v>
      </c>
      <c r="G3772" t="s">
        <v>4601</v>
      </c>
      <c r="H3772">
        <v>0</v>
      </c>
      <c r="I3772" t="s">
        <v>4595</v>
      </c>
      <c r="J3772">
        <v>0</v>
      </c>
      <c r="K3772" t="s">
        <v>5363</v>
      </c>
      <c r="L3772">
        <v>6.8999999999999999E-13</v>
      </c>
      <c r="M3772" t="s">
        <v>5364</v>
      </c>
    </row>
    <row r="3773" spans="1:1024" x14ac:dyDescent="0.2">
      <c r="A3773" t="s">
        <v>4352</v>
      </c>
      <c r="B3773">
        <v>0</v>
      </c>
      <c r="C3773" t="s">
        <v>5236</v>
      </c>
      <c r="D3773">
        <v>1</v>
      </c>
      <c r="E3773">
        <v>2</v>
      </c>
      <c r="F3773" s="134">
        <v>0.5</v>
      </c>
      <c r="G3773" t="s">
        <v>607</v>
      </c>
      <c r="H3773" t="s">
        <v>5237</v>
      </c>
      <c r="I3773">
        <v>4.7E-56</v>
      </c>
      <c r="J3773" t="s">
        <v>5238</v>
      </c>
      <c r="K3773" t="s">
        <v>5239</v>
      </c>
      <c r="L3773">
        <v>5.8999999999999998E-56</v>
      </c>
      <c r="M3773" t="s">
        <v>4948</v>
      </c>
    </row>
    <row r="3774" spans="1:1024" x14ac:dyDescent="0.2">
      <c r="A3774" t="s">
        <v>4352</v>
      </c>
      <c r="B3774">
        <v>0</v>
      </c>
      <c r="C3774" t="s">
        <v>7235</v>
      </c>
      <c r="D3774">
        <v>1</v>
      </c>
      <c r="E3774">
        <v>2</v>
      </c>
      <c r="F3774" s="134">
        <v>0.5</v>
      </c>
      <c r="G3774">
        <v>0</v>
      </c>
      <c r="H3774" t="s">
        <v>7236</v>
      </c>
      <c r="I3774">
        <v>1.1000000000000001E-6</v>
      </c>
      <c r="J3774" t="s">
        <v>7237</v>
      </c>
      <c r="K3774" t="s">
        <v>7238</v>
      </c>
      <c r="L3774">
        <v>1.3E-11</v>
      </c>
      <c r="M3774" t="s">
        <v>7239</v>
      </c>
    </row>
    <row r="3775" spans="1:1024" x14ac:dyDescent="0.2">
      <c r="A3775" t="s">
        <v>4352</v>
      </c>
      <c r="B3775">
        <v>0</v>
      </c>
      <c r="C3775" t="s">
        <v>6130</v>
      </c>
      <c r="D3775">
        <v>1</v>
      </c>
      <c r="E3775">
        <v>2</v>
      </c>
      <c r="F3775" s="134">
        <v>0.5</v>
      </c>
      <c r="G3775">
        <v>0</v>
      </c>
      <c r="H3775">
        <v>0</v>
      </c>
      <c r="I3775" t="s">
        <v>4595</v>
      </c>
      <c r="J3775">
        <v>0</v>
      </c>
      <c r="K3775">
        <v>0</v>
      </c>
      <c r="L3775" t="s">
        <v>4595</v>
      </c>
      <c r="M3775">
        <v>0</v>
      </c>
    </row>
    <row r="3776" spans="1:1024" x14ac:dyDescent="0.2">
      <c r="A3776" t="s">
        <v>4352</v>
      </c>
      <c r="B3776">
        <v>0</v>
      </c>
      <c r="C3776" t="s">
        <v>7815</v>
      </c>
      <c r="D3776">
        <v>1</v>
      </c>
      <c r="E3776">
        <v>2</v>
      </c>
      <c r="F3776" s="134">
        <v>0.5</v>
      </c>
      <c r="G3776">
        <v>0</v>
      </c>
      <c r="H3776">
        <v>0</v>
      </c>
      <c r="I3776" t="s">
        <v>4595</v>
      </c>
      <c r="J3776">
        <v>0</v>
      </c>
      <c r="K3776">
        <v>0</v>
      </c>
      <c r="L3776" t="s">
        <v>4595</v>
      </c>
      <c r="M3776">
        <v>0</v>
      </c>
    </row>
    <row r="3777" spans="1:13" x14ac:dyDescent="0.2">
      <c r="A3777" t="s">
        <v>4352</v>
      </c>
      <c r="B3777">
        <v>0</v>
      </c>
      <c r="C3777" t="s">
        <v>5340</v>
      </c>
      <c r="D3777">
        <v>2</v>
      </c>
      <c r="E3777">
        <v>2</v>
      </c>
      <c r="F3777" s="134">
        <v>1</v>
      </c>
      <c r="G3777" t="s">
        <v>842</v>
      </c>
      <c r="H3777">
        <v>0</v>
      </c>
      <c r="I3777" t="s">
        <v>4595</v>
      </c>
      <c r="J3777">
        <v>0</v>
      </c>
      <c r="K3777" t="s">
        <v>5170</v>
      </c>
      <c r="L3777">
        <v>1.1E-31</v>
      </c>
      <c r="M3777" t="s">
        <v>4958</v>
      </c>
    </row>
    <row r="3778" spans="1:13" x14ac:dyDescent="0.2">
      <c r="A3778" t="s">
        <v>4352</v>
      </c>
      <c r="B3778">
        <v>0</v>
      </c>
      <c r="C3778" t="s">
        <v>6960</v>
      </c>
      <c r="D3778">
        <v>2</v>
      </c>
      <c r="E3778">
        <v>2</v>
      </c>
      <c r="F3778" s="134">
        <v>1</v>
      </c>
      <c r="G3778" t="s">
        <v>1439</v>
      </c>
      <c r="H3778" t="s">
        <v>6255</v>
      </c>
      <c r="I3778">
        <v>2.8000000000000002E-24</v>
      </c>
      <c r="J3778" t="s">
        <v>6256</v>
      </c>
      <c r="K3778" t="s">
        <v>5239</v>
      </c>
      <c r="L3778">
        <v>1.3999999999999999E-32</v>
      </c>
      <c r="M3778" t="s">
        <v>4948</v>
      </c>
    </row>
    <row r="3779" spans="1:13" x14ac:dyDescent="0.2">
      <c r="A3779" t="s">
        <v>4352</v>
      </c>
      <c r="B3779">
        <v>0</v>
      </c>
      <c r="C3779" t="s">
        <v>5424</v>
      </c>
      <c r="D3779">
        <v>2</v>
      </c>
      <c r="E3779">
        <v>2</v>
      </c>
      <c r="F3779" s="134">
        <v>1</v>
      </c>
      <c r="G3779" t="s">
        <v>5396</v>
      </c>
      <c r="H3779">
        <v>0</v>
      </c>
      <c r="I3779" t="s">
        <v>4595</v>
      </c>
      <c r="J3779">
        <v>0</v>
      </c>
      <c r="K3779" t="s">
        <v>4637</v>
      </c>
      <c r="L3779">
        <v>2.7999999999999999E-8</v>
      </c>
      <c r="M3779" t="s">
        <v>5425</v>
      </c>
    </row>
    <row r="3780" spans="1:13" x14ac:dyDescent="0.2">
      <c r="A3780" t="s">
        <v>4352</v>
      </c>
      <c r="B3780">
        <v>0</v>
      </c>
      <c r="C3780" t="s">
        <v>1866</v>
      </c>
      <c r="D3780">
        <v>2</v>
      </c>
      <c r="E3780">
        <v>2</v>
      </c>
      <c r="F3780" s="134">
        <v>1</v>
      </c>
      <c r="G3780" t="s">
        <v>27</v>
      </c>
      <c r="H3780" t="s">
        <v>5926</v>
      </c>
      <c r="I3780">
        <v>4.1999999999999998E-92</v>
      </c>
      <c r="J3780" t="s">
        <v>4873</v>
      </c>
      <c r="K3780" t="s">
        <v>5926</v>
      </c>
      <c r="L3780">
        <v>7.2000000000000008E-133</v>
      </c>
      <c r="M3780" t="s">
        <v>7352</v>
      </c>
    </row>
    <row r="3781" spans="1:13" x14ac:dyDescent="0.2">
      <c r="A3781" t="s">
        <v>4352</v>
      </c>
      <c r="B3781">
        <v>0</v>
      </c>
      <c r="C3781" t="s">
        <v>7816</v>
      </c>
      <c r="D3781">
        <v>2</v>
      </c>
      <c r="E3781">
        <v>2</v>
      </c>
      <c r="F3781" s="134">
        <v>1</v>
      </c>
      <c r="G3781">
        <v>0</v>
      </c>
      <c r="H3781">
        <v>0</v>
      </c>
      <c r="I3781" t="s">
        <v>4595</v>
      </c>
      <c r="J3781">
        <v>0</v>
      </c>
      <c r="K3781">
        <v>0</v>
      </c>
      <c r="L3781" t="s">
        <v>4595</v>
      </c>
      <c r="M3781">
        <v>0</v>
      </c>
    </row>
    <row r="3782" spans="1:13" x14ac:dyDescent="0.2">
      <c r="A3782" t="s">
        <v>4352</v>
      </c>
      <c r="B3782">
        <v>0</v>
      </c>
      <c r="C3782" t="s">
        <v>7817</v>
      </c>
      <c r="D3782">
        <v>2</v>
      </c>
      <c r="E3782">
        <v>2</v>
      </c>
      <c r="F3782" s="134">
        <v>1</v>
      </c>
      <c r="G3782">
        <v>0</v>
      </c>
      <c r="H3782">
        <v>0</v>
      </c>
      <c r="I3782" t="s">
        <v>4595</v>
      </c>
      <c r="J3782">
        <v>0</v>
      </c>
      <c r="K3782" t="s">
        <v>7818</v>
      </c>
      <c r="L3782">
        <v>6.4999999999999994E-5</v>
      </c>
      <c r="M3782" t="s">
        <v>7819</v>
      </c>
    </row>
    <row r="3783" spans="1:13" x14ac:dyDescent="0.2">
      <c r="A3783" t="s">
        <v>4352</v>
      </c>
      <c r="B3783">
        <v>0</v>
      </c>
      <c r="C3783" t="s">
        <v>7820</v>
      </c>
      <c r="D3783">
        <v>2</v>
      </c>
      <c r="E3783">
        <v>2</v>
      </c>
      <c r="F3783" s="134">
        <v>1</v>
      </c>
      <c r="G3783">
        <v>0</v>
      </c>
      <c r="H3783">
        <v>0</v>
      </c>
      <c r="I3783" t="s">
        <v>4595</v>
      </c>
      <c r="J3783">
        <v>0</v>
      </c>
      <c r="K3783">
        <v>0</v>
      </c>
      <c r="L3783" t="s">
        <v>4595</v>
      </c>
      <c r="M3783">
        <v>0</v>
      </c>
    </row>
    <row r="3784" spans="1:13" x14ac:dyDescent="0.2">
      <c r="A3784" t="s">
        <v>4352</v>
      </c>
      <c r="B3784">
        <v>0</v>
      </c>
      <c r="C3784" t="s">
        <v>7821</v>
      </c>
      <c r="D3784">
        <v>2</v>
      </c>
      <c r="E3784">
        <v>2</v>
      </c>
      <c r="F3784" s="134">
        <v>1</v>
      </c>
      <c r="G3784">
        <v>0</v>
      </c>
      <c r="H3784">
        <v>0</v>
      </c>
      <c r="I3784" t="s">
        <v>4595</v>
      </c>
      <c r="J3784">
        <v>0</v>
      </c>
      <c r="K3784">
        <v>0</v>
      </c>
      <c r="L3784" t="s">
        <v>4595</v>
      </c>
      <c r="M3784">
        <v>0</v>
      </c>
    </row>
    <row r="3785" spans="1:13" x14ac:dyDescent="0.2">
      <c r="A3785" t="s">
        <v>4352</v>
      </c>
      <c r="B3785">
        <v>0</v>
      </c>
      <c r="C3785" t="s">
        <v>4749</v>
      </c>
      <c r="D3785">
        <v>2</v>
      </c>
      <c r="E3785">
        <v>2</v>
      </c>
      <c r="F3785" s="134">
        <v>1</v>
      </c>
      <c r="G3785">
        <v>0</v>
      </c>
      <c r="H3785">
        <v>0</v>
      </c>
      <c r="I3785" t="s">
        <v>4595</v>
      </c>
      <c r="J3785">
        <v>0</v>
      </c>
      <c r="K3785" t="s">
        <v>4637</v>
      </c>
      <c r="L3785">
        <v>1.8E-7</v>
      </c>
      <c r="M3785" t="s">
        <v>4750</v>
      </c>
    </row>
    <row r="3786" spans="1:13" x14ac:dyDescent="0.2">
      <c r="A3786" t="s">
        <v>4352</v>
      </c>
      <c r="B3786">
        <v>0</v>
      </c>
      <c r="C3786" t="s">
        <v>7822</v>
      </c>
      <c r="D3786">
        <v>2</v>
      </c>
      <c r="E3786">
        <v>2</v>
      </c>
      <c r="F3786" s="134">
        <v>1</v>
      </c>
      <c r="G3786">
        <v>0</v>
      </c>
      <c r="H3786">
        <v>0</v>
      </c>
      <c r="I3786" t="s">
        <v>4595</v>
      </c>
      <c r="J3786">
        <v>0</v>
      </c>
      <c r="K3786">
        <v>0</v>
      </c>
      <c r="L3786" t="s">
        <v>4595</v>
      </c>
      <c r="M3786">
        <v>0</v>
      </c>
    </row>
    <row r="3787" spans="1:13" x14ac:dyDescent="0.2">
      <c r="A3787" t="s">
        <v>4352</v>
      </c>
      <c r="B3787">
        <v>0</v>
      </c>
      <c r="C3787" t="s">
        <v>7823</v>
      </c>
      <c r="D3787">
        <v>2</v>
      </c>
      <c r="E3787">
        <v>2</v>
      </c>
      <c r="F3787" s="134">
        <v>1</v>
      </c>
      <c r="G3787">
        <v>0</v>
      </c>
      <c r="H3787">
        <v>0</v>
      </c>
      <c r="I3787" t="s">
        <v>4595</v>
      </c>
      <c r="J3787">
        <v>0</v>
      </c>
      <c r="K3787">
        <v>0</v>
      </c>
      <c r="L3787" t="s">
        <v>4595</v>
      </c>
      <c r="M3787">
        <v>0</v>
      </c>
    </row>
    <row r="3788" spans="1:13" x14ac:dyDescent="0.2">
      <c r="A3788" t="s">
        <v>4352</v>
      </c>
      <c r="B3788">
        <v>0</v>
      </c>
      <c r="C3788" t="s">
        <v>7824</v>
      </c>
      <c r="D3788">
        <v>2</v>
      </c>
      <c r="E3788">
        <v>2</v>
      </c>
      <c r="F3788" s="134">
        <v>1</v>
      </c>
      <c r="G3788">
        <v>0</v>
      </c>
      <c r="H3788">
        <v>0</v>
      </c>
      <c r="I3788" t="s">
        <v>4595</v>
      </c>
      <c r="J3788">
        <v>0</v>
      </c>
      <c r="K3788">
        <v>0</v>
      </c>
      <c r="L3788" t="s">
        <v>4595</v>
      </c>
      <c r="M3788">
        <v>0</v>
      </c>
    </row>
    <row r="3789" spans="1:13" x14ac:dyDescent="0.2">
      <c r="A3789" t="s">
        <v>4352</v>
      </c>
      <c r="B3789">
        <v>0</v>
      </c>
      <c r="C3789" t="s">
        <v>7825</v>
      </c>
      <c r="D3789">
        <v>2</v>
      </c>
      <c r="E3789">
        <v>2</v>
      </c>
      <c r="F3789" s="134">
        <v>1</v>
      </c>
      <c r="G3789">
        <v>0</v>
      </c>
      <c r="H3789">
        <v>0</v>
      </c>
      <c r="I3789" t="s">
        <v>4595</v>
      </c>
      <c r="J3789">
        <v>0</v>
      </c>
      <c r="K3789">
        <v>0</v>
      </c>
      <c r="L3789" t="s">
        <v>4595</v>
      </c>
      <c r="M3789">
        <v>0</v>
      </c>
    </row>
    <row r="3790" spans="1:13" x14ac:dyDescent="0.2">
      <c r="A3790" t="s">
        <v>4352</v>
      </c>
      <c r="B3790">
        <v>0</v>
      </c>
      <c r="C3790" t="s">
        <v>7826</v>
      </c>
      <c r="D3790">
        <v>2</v>
      </c>
      <c r="E3790">
        <v>2</v>
      </c>
      <c r="F3790" s="134">
        <v>1</v>
      </c>
      <c r="G3790">
        <v>0</v>
      </c>
      <c r="H3790">
        <v>0</v>
      </c>
      <c r="I3790" t="s">
        <v>4595</v>
      </c>
      <c r="J3790">
        <v>0</v>
      </c>
      <c r="K3790" t="s">
        <v>7827</v>
      </c>
      <c r="L3790">
        <v>3.3000000000000002E-6</v>
      </c>
      <c r="M3790" t="s">
        <v>7828</v>
      </c>
    </row>
    <row r="3791" spans="1:13" x14ac:dyDescent="0.2">
      <c r="A3791" t="s">
        <v>4352</v>
      </c>
      <c r="B3791">
        <v>0</v>
      </c>
      <c r="C3791" t="s">
        <v>7829</v>
      </c>
      <c r="D3791">
        <v>2</v>
      </c>
      <c r="E3791">
        <v>2</v>
      </c>
      <c r="F3791" s="134">
        <v>1</v>
      </c>
      <c r="G3791">
        <v>0</v>
      </c>
      <c r="H3791">
        <v>0</v>
      </c>
      <c r="I3791" t="s">
        <v>4595</v>
      </c>
      <c r="J3791">
        <v>0</v>
      </c>
      <c r="K3791">
        <v>0</v>
      </c>
      <c r="L3791" t="s">
        <v>4595</v>
      </c>
      <c r="M3791">
        <v>0</v>
      </c>
    </row>
    <row r="3792" spans="1:13" x14ac:dyDescent="0.2">
      <c r="A3792" t="s">
        <v>4352</v>
      </c>
      <c r="B3792">
        <v>0</v>
      </c>
      <c r="C3792" t="s">
        <v>7830</v>
      </c>
      <c r="D3792">
        <v>2</v>
      </c>
      <c r="E3792">
        <v>2</v>
      </c>
      <c r="F3792" s="134">
        <v>1</v>
      </c>
      <c r="G3792">
        <v>0</v>
      </c>
      <c r="H3792">
        <v>0</v>
      </c>
      <c r="I3792" t="s">
        <v>4595</v>
      </c>
      <c r="J3792">
        <v>0</v>
      </c>
      <c r="K3792">
        <v>0</v>
      </c>
      <c r="L3792" t="s">
        <v>4595</v>
      </c>
      <c r="M3792">
        <v>0</v>
      </c>
    </row>
    <row r="3793" spans="1:1024" s="53" customFormat="1" x14ac:dyDescent="0.2">
      <c r="A3793" s="53" t="s">
        <v>4352</v>
      </c>
      <c r="B3793">
        <v>0</v>
      </c>
      <c r="C3793" s="53" t="s">
        <v>7831</v>
      </c>
      <c r="D3793" s="53">
        <v>2</v>
      </c>
      <c r="E3793" s="53">
        <v>2</v>
      </c>
      <c r="F3793" s="136">
        <v>1</v>
      </c>
      <c r="G3793">
        <v>0</v>
      </c>
      <c r="H3793">
        <v>0</v>
      </c>
      <c r="I3793" t="s">
        <v>4595</v>
      </c>
      <c r="J3793">
        <v>0</v>
      </c>
      <c r="K3793" s="53">
        <v>0</v>
      </c>
      <c r="L3793" t="s">
        <v>4595</v>
      </c>
      <c r="M3793">
        <v>0</v>
      </c>
      <c r="AKX3793"/>
      <c r="AKY3793"/>
      <c r="AKZ3793"/>
      <c r="ALA3793"/>
      <c r="ALB3793"/>
      <c r="ALC3793"/>
      <c r="ALD3793"/>
      <c r="ALE3793"/>
      <c r="ALF3793"/>
      <c r="ALG3793"/>
      <c r="ALH3793"/>
      <c r="ALI3793"/>
      <c r="ALJ3793"/>
      <c r="ALK3793"/>
      <c r="ALL3793"/>
      <c r="ALM3793"/>
      <c r="ALN3793"/>
      <c r="ALO3793"/>
      <c r="ALP3793"/>
      <c r="ALQ3793"/>
      <c r="ALR3793"/>
      <c r="ALS3793"/>
      <c r="ALT3793"/>
      <c r="ALU3793"/>
      <c r="ALV3793"/>
      <c r="ALW3793"/>
      <c r="ALX3793"/>
      <c r="ALY3793"/>
      <c r="ALZ3793"/>
      <c r="AMA3793"/>
      <c r="AMB3793"/>
      <c r="AMC3793"/>
      <c r="AMD3793"/>
      <c r="AME3793"/>
      <c r="AMF3793"/>
      <c r="AMG3793"/>
      <c r="AMH3793"/>
      <c r="AMI3793"/>
      <c r="AMJ3793"/>
    </row>
    <row r="3794" spans="1:1024" x14ac:dyDescent="0.2">
      <c r="A3794" t="s">
        <v>4460</v>
      </c>
      <c r="B3794">
        <v>0</v>
      </c>
      <c r="C3794" t="s">
        <v>5340</v>
      </c>
      <c r="D3794">
        <v>1</v>
      </c>
      <c r="E3794">
        <v>2</v>
      </c>
      <c r="F3794" s="134">
        <v>0.5</v>
      </c>
      <c r="G3794" t="s">
        <v>842</v>
      </c>
      <c r="H3794">
        <v>0</v>
      </c>
      <c r="I3794" t="s">
        <v>4595</v>
      </c>
      <c r="J3794">
        <v>0</v>
      </c>
      <c r="K3794" t="s">
        <v>5170</v>
      </c>
      <c r="L3794">
        <v>1.1E-31</v>
      </c>
      <c r="M3794" t="s">
        <v>4958</v>
      </c>
    </row>
    <row r="3795" spans="1:1024" x14ac:dyDescent="0.2">
      <c r="A3795" t="s">
        <v>4460</v>
      </c>
      <c r="B3795">
        <v>0</v>
      </c>
      <c r="C3795" t="s">
        <v>5413</v>
      </c>
      <c r="D3795">
        <v>1</v>
      </c>
      <c r="E3795">
        <v>2</v>
      </c>
      <c r="F3795" s="134">
        <v>0.5</v>
      </c>
      <c r="G3795" t="s">
        <v>5396</v>
      </c>
      <c r="H3795" t="s">
        <v>5397</v>
      </c>
      <c r="I3795">
        <v>4.7999999999999997E-14</v>
      </c>
      <c r="J3795" t="s">
        <v>5398</v>
      </c>
      <c r="K3795" t="s">
        <v>5414</v>
      </c>
      <c r="L3795">
        <v>4.2000000000000002E-34</v>
      </c>
      <c r="M3795" t="s">
        <v>5173</v>
      </c>
    </row>
    <row r="3796" spans="1:1024" x14ac:dyDescent="0.2">
      <c r="A3796" t="s">
        <v>4460</v>
      </c>
      <c r="B3796">
        <v>0</v>
      </c>
      <c r="C3796" t="s">
        <v>5395</v>
      </c>
      <c r="D3796">
        <v>1</v>
      </c>
      <c r="E3796">
        <v>2</v>
      </c>
      <c r="F3796" s="134">
        <v>0.5</v>
      </c>
      <c r="G3796" t="s">
        <v>5396</v>
      </c>
      <c r="H3796" t="s">
        <v>5397</v>
      </c>
      <c r="I3796">
        <v>5.7999999999999995E-7</v>
      </c>
      <c r="J3796" t="s">
        <v>5398</v>
      </c>
      <c r="K3796" t="s">
        <v>5399</v>
      </c>
      <c r="L3796">
        <v>7.8000000000000006E-39</v>
      </c>
      <c r="M3796" t="s">
        <v>5400</v>
      </c>
    </row>
    <row r="3797" spans="1:1024" x14ac:dyDescent="0.2">
      <c r="A3797" t="s">
        <v>4460</v>
      </c>
      <c r="B3797">
        <v>0</v>
      </c>
      <c r="C3797" t="s">
        <v>5381</v>
      </c>
      <c r="D3797">
        <v>1</v>
      </c>
      <c r="E3797">
        <v>2</v>
      </c>
      <c r="F3797" s="134">
        <v>0.5</v>
      </c>
      <c r="G3797" t="s">
        <v>5382</v>
      </c>
      <c r="H3797" t="s">
        <v>4606</v>
      </c>
      <c r="I3797">
        <v>2.5E-161</v>
      </c>
      <c r="J3797" t="s">
        <v>4607</v>
      </c>
      <c r="K3797" t="s">
        <v>4608</v>
      </c>
      <c r="L3797">
        <v>0</v>
      </c>
      <c r="M3797" t="s">
        <v>4609</v>
      </c>
    </row>
    <row r="3798" spans="1:1024" x14ac:dyDescent="0.2">
      <c r="A3798" t="s">
        <v>4460</v>
      </c>
      <c r="B3798">
        <v>0</v>
      </c>
      <c r="C3798" t="s">
        <v>7345</v>
      </c>
      <c r="D3798">
        <v>1</v>
      </c>
      <c r="E3798">
        <v>2</v>
      </c>
      <c r="F3798" s="134">
        <v>0.5</v>
      </c>
      <c r="G3798" t="s">
        <v>4601</v>
      </c>
      <c r="H3798">
        <v>0</v>
      </c>
      <c r="I3798" t="s">
        <v>4595</v>
      </c>
      <c r="J3798">
        <v>0</v>
      </c>
      <c r="K3798" t="s">
        <v>4637</v>
      </c>
      <c r="L3798">
        <v>2.8E-11</v>
      </c>
      <c r="M3798" t="s">
        <v>7346</v>
      </c>
    </row>
    <row r="3799" spans="1:1024" x14ac:dyDescent="0.2">
      <c r="A3799" t="s">
        <v>4460</v>
      </c>
      <c r="B3799">
        <v>0</v>
      </c>
      <c r="C3799" t="s">
        <v>6428</v>
      </c>
      <c r="D3799">
        <v>1</v>
      </c>
      <c r="E3799">
        <v>2</v>
      </c>
      <c r="F3799" s="134">
        <v>0.5</v>
      </c>
      <c r="G3799">
        <v>0</v>
      </c>
      <c r="H3799">
        <v>0</v>
      </c>
      <c r="I3799" t="s">
        <v>4595</v>
      </c>
      <c r="J3799">
        <v>0</v>
      </c>
      <c r="K3799" t="s">
        <v>6429</v>
      </c>
      <c r="L3799">
        <v>3.5000000000000002E-17</v>
      </c>
      <c r="M3799" t="s">
        <v>5160</v>
      </c>
    </row>
    <row r="3800" spans="1:1024" x14ac:dyDescent="0.2">
      <c r="A3800" t="s">
        <v>4460</v>
      </c>
      <c r="B3800">
        <v>0</v>
      </c>
      <c r="C3800" t="s">
        <v>5594</v>
      </c>
      <c r="D3800">
        <v>1</v>
      </c>
      <c r="E3800">
        <v>2</v>
      </c>
      <c r="F3800" s="134">
        <v>0.5</v>
      </c>
      <c r="G3800">
        <v>0</v>
      </c>
      <c r="H3800">
        <v>0</v>
      </c>
      <c r="I3800" t="s">
        <v>4595</v>
      </c>
      <c r="J3800">
        <v>0</v>
      </c>
      <c r="K3800" t="s">
        <v>4637</v>
      </c>
      <c r="L3800">
        <v>4.0999999999999999E-12</v>
      </c>
      <c r="M3800" t="s">
        <v>5040</v>
      </c>
    </row>
    <row r="3801" spans="1:1024" x14ac:dyDescent="0.2">
      <c r="A3801" t="s">
        <v>4460</v>
      </c>
      <c r="B3801">
        <v>0</v>
      </c>
      <c r="C3801" t="s">
        <v>6435</v>
      </c>
      <c r="D3801">
        <v>1</v>
      </c>
      <c r="E3801">
        <v>2</v>
      </c>
      <c r="F3801" s="134">
        <v>0.5</v>
      </c>
      <c r="G3801">
        <v>0</v>
      </c>
      <c r="H3801">
        <v>0</v>
      </c>
      <c r="I3801" t="s">
        <v>4595</v>
      </c>
      <c r="J3801">
        <v>0</v>
      </c>
      <c r="K3801" t="s">
        <v>6436</v>
      </c>
      <c r="L3801">
        <v>1.9000000000000001E-9</v>
      </c>
      <c r="M3801" t="s">
        <v>5776</v>
      </c>
    </row>
    <row r="3802" spans="1:1024" x14ac:dyDescent="0.2">
      <c r="A3802" t="s">
        <v>4460</v>
      </c>
      <c r="B3802">
        <v>0</v>
      </c>
      <c r="C3802" t="s">
        <v>4954</v>
      </c>
      <c r="D3802">
        <v>2</v>
      </c>
      <c r="E3802">
        <v>2</v>
      </c>
      <c r="F3802" s="134">
        <v>1</v>
      </c>
      <c r="G3802" t="s">
        <v>801</v>
      </c>
      <c r="H3802" t="s">
        <v>4955</v>
      </c>
      <c r="I3802">
        <v>5.6000000000000003E-41</v>
      </c>
      <c r="J3802" t="s">
        <v>4956</v>
      </c>
      <c r="K3802" t="s">
        <v>4957</v>
      </c>
      <c r="L3802">
        <v>9.2000000000000003E-122</v>
      </c>
      <c r="M3802" t="s">
        <v>4958</v>
      </c>
    </row>
    <row r="3803" spans="1:1024" x14ac:dyDescent="0.2">
      <c r="A3803" t="s">
        <v>4460</v>
      </c>
      <c r="B3803">
        <v>0</v>
      </c>
      <c r="C3803" t="s">
        <v>4611</v>
      </c>
      <c r="D3803">
        <v>2</v>
      </c>
      <c r="E3803">
        <v>2</v>
      </c>
      <c r="F3803" s="134">
        <v>1</v>
      </c>
      <c r="G3803">
        <v>0</v>
      </c>
      <c r="H3803">
        <v>0</v>
      </c>
      <c r="I3803" t="s">
        <v>4595</v>
      </c>
      <c r="J3803">
        <v>0</v>
      </c>
      <c r="K3803">
        <v>0</v>
      </c>
      <c r="L3803" t="s">
        <v>4595</v>
      </c>
      <c r="M3803">
        <v>0</v>
      </c>
    </row>
    <row r="3804" spans="1:1024" x14ac:dyDescent="0.2">
      <c r="A3804" t="s">
        <v>4460</v>
      </c>
      <c r="B3804">
        <v>0</v>
      </c>
      <c r="C3804" t="s">
        <v>6448</v>
      </c>
      <c r="D3804">
        <v>2</v>
      </c>
      <c r="E3804">
        <v>2</v>
      </c>
      <c r="F3804" s="134">
        <v>1</v>
      </c>
      <c r="G3804" t="s">
        <v>6254</v>
      </c>
      <c r="H3804" t="s">
        <v>6255</v>
      </c>
      <c r="I3804">
        <v>4.1999999999999998E-5</v>
      </c>
      <c r="J3804" t="s">
        <v>6256</v>
      </c>
      <c r="K3804" t="s">
        <v>6449</v>
      </c>
      <c r="L3804">
        <v>1.1E-32</v>
      </c>
      <c r="M3804" t="s">
        <v>6450</v>
      </c>
    </row>
    <row r="3805" spans="1:1024" x14ac:dyDescent="0.2">
      <c r="A3805" t="s">
        <v>4460</v>
      </c>
      <c r="B3805">
        <v>0</v>
      </c>
      <c r="C3805" t="s">
        <v>7832</v>
      </c>
      <c r="D3805">
        <v>2</v>
      </c>
      <c r="E3805">
        <v>2</v>
      </c>
      <c r="F3805" s="134">
        <v>1</v>
      </c>
      <c r="G3805" t="s">
        <v>139</v>
      </c>
      <c r="H3805">
        <v>0</v>
      </c>
      <c r="I3805" t="s">
        <v>4595</v>
      </c>
      <c r="J3805">
        <v>0</v>
      </c>
      <c r="K3805" t="s">
        <v>6789</v>
      </c>
      <c r="L3805">
        <v>4.1999999999999996E-6</v>
      </c>
      <c r="M3805" t="s">
        <v>7833</v>
      </c>
    </row>
    <row r="3806" spans="1:1024" x14ac:dyDescent="0.2">
      <c r="A3806" t="s">
        <v>4460</v>
      </c>
      <c r="B3806">
        <v>0</v>
      </c>
      <c r="C3806" t="s">
        <v>6431</v>
      </c>
      <c r="D3806">
        <v>2</v>
      </c>
      <c r="E3806">
        <v>2</v>
      </c>
      <c r="F3806" s="134">
        <v>1</v>
      </c>
      <c r="G3806">
        <v>0</v>
      </c>
      <c r="H3806">
        <v>0</v>
      </c>
      <c r="I3806" t="s">
        <v>4595</v>
      </c>
      <c r="J3806">
        <v>0</v>
      </c>
      <c r="K3806">
        <v>0</v>
      </c>
      <c r="L3806" t="s">
        <v>4595</v>
      </c>
      <c r="M3806">
        <v>0</v>
      </c>
    </row>
    <row r="3807" spans="1:1024" x14ac:dyDescent="0.2">
      <c r="A3807" t="s">
        <v>4460</v>
      </c>
      <c r="B3807">
        <v>0</v>
      </c>
      <c r="C3807" t="s">
        <v>6432</v>
      </c>
      <c r="D3807">
        <v>2</v>
      </c>
      <c r="E3807">
        <v>2</v>
      </c>
      <c r="F3807" s="134">
        <v>1</v>
      </c>
      <c r="G3807">
        <v>0</v>
      </c>
      <c r="H3807" t="s">
        <v>4740</v>
      </c>
      <c r="I3807">
        <v>6.6999999999999997E-13</v>
      </c>
      <c r="J3807" t="s">
        <v>4741</v>
      </c>
      <c r="K3807" t="s">
        <v>6433</v>
      </c>
      <c r="L3807">
        <v>4.2000000000000002E-23</v>
      </c>
      <c r="M3807" t="s">
        <v>6434</v>
      </c>
    </row>
    <row r="3808" spans="1:1024" x14ac:dyDescent="0.2">
      <c r="A3808" t="s">
        <v>4460</v>
      </c>
      <c r="B3808">
        <v>0</v>
      </c>
      <c r="C3808" t="s">
        <v>7834</v>
      </c>
      <c r="D3808">
        <v>2</v>
      </c>
      <c r="E3808">
        <v>2</v>
      </c>
      <c r="F3808" s="134">
        <v>1</v>
      </c>
      <c r="G3808">
        <v>0</v>
      </c>
      <c r="H3808">
        <v>0</v>
      </c>
      <c r="I3808" t="s">
        <v>4595</v>
      </c>
      <c r="J3808">
        <v>0</v>
      </c>
      <c r="K3808">
        <v>0</v>
      </c>
      <c r="L3808" t="s">
        <v>4595</v>
      </c>
      <c r="M3808">
        <v>0</v>
      </c>
    </row>
    <row r="3809" spans="1:1024" x14ac:dyDescent="0.2">
      <c r="A3809" t="s">
        <v>4460</v>
      </c>
      <c r="B3809">
        <v>0</v>
      </c>
      <c r="C3809" t="s">
        <v>7835</v>
      </c>
      <c r="D3809">
        <v>2</v>
      </c>
      <c r="E3809">
        <v>2</v>
      </c>
      <c r="F3809" s="134">
        <v>1</v>
      </c>
      <c r="G3809">
        <v>0</v>
      </c>
      <c r="H3809">
        <v>0</v>
      </c>
      <c r="I3809" t="s">
        <v>4595</v>
      </c>
      <c r="J3809">
        <v>0</v>
      </c>
      <c r="K3809" t="s">
        <v>4995</v>
      </c>
      <c r="L3809">
        <v>8.5999999999999993E-9</v>
      </c>
      <c r="M3809" t="s">
        <v>6451</v>
      </c>
    </row>
    <row r="3810" spans="1:1024" x14ac:dyDescent="0.2">
      <c r="A3810" t="s">
        <v>4460</v>
      </c>
      <c r="B3810">
        <v>0</v>
      </c>
      <c r="C3810" t="s">
        <v>7836</v>
      </c>
      <c r="D3810">
        <v>2</v>
      </c>
      <c r="E3810">
        <v>2</v>
      </c>
      <c r="F3810" s="134">
        <v>1</v>
      </c>
      <c r="G3810">
        <v>0</v>
      </c>
      <c r="H3810">
        <v>0</v>
      </c>
      <c r="I3810" t="s">
        <v>4595</v>
      </c>
      <c r="J3810">
        <v>0</v>
      </c>
      <c r="K3810" t="s">
        <v>7837</v>
      </c>
      <c r="L3810">
        <v>2.9999999999999999E-21</v>
      </c>
      <c r="M3810" t="s">
        <v>6314</v>
      </c>
    </row>
    <row r="3811" spans="1:1024" x14ac:dyDescent="0.2">
      <c r="A3811" t="s">
        <v>4460</v>
      </c>
      <c r="B3811">
        <v>0</v>
      </c>
      <c r="C3811" t="s">
        <v>7838</v>
      </c>
      <c r="D3811">
        <v>2</v>
      </c>
      <c r="E3811">
        <v>2</v>
      </c>
      <c r="F3811" s="134">
        <v>1</v>
      </c>
      <c r="G3811">
        <v>0</v>
      </c>
      <c r="H3811">
        <v>0</v>
      </c>
      <c r="I3811" t="s">
        <v>4595</v>
      </c>
      <c r="J3811">
        <v>0</v>
      </c>
      <c r="K3811">
        <v>0</v>
      </c>
      <c r="L3811" t="s">
        <v>4595</v>
      </c>
      <c r="M3811">
        <v>0</v>
      </c>
    </row>
    <row r="3812" spans="1:1024" x14ac:dyDescent="0.2">
      <c r="A3812" t="s">
        <v>4460</v>
      </c>
      <c r="B3812">
        <v>0</v>
      </c>
      <c r="C3812" t="s">
        <v>7839</v>
      </c>
      <c r="D3812">
        <v>2</v>
      </c>
      <c r="E3812">
        <v>2</v>
      </c>
      <c r="F3812" s="134">
        <v>1</v>
      </c>
      <c r="G3812">
        <v>0</v>
      </c>
      <c r="H3812">
        <v>0</v>
      </c>
      <c r="I3812" t="s">
        <v>4595</v>
      </c>
      <c r="J3812">
        <v>0</v>
      </c>
      <c r="K3812">
        <v>0</v>
      </c>
      <c r="L3812" t="s">
        <v>4595</v>
      </c>
      <c r="M3812">
        <v>0</v>
      </c>
    </row>
    <row r="3813" spans="1:1024" x14ac:dyDescent="0.2">
      <c r="A3813" t="s">
        <v>4460</v>
      </c>
      <c r="B3813">
        <v>0</v>
      </c>
      <c r="C3813" t="s">
        <v>7840</v>
      </c>
      <c r="D3813">
        <v>2</v>
      </c>
      <c r="E3813">
        <v>2</v>
      </c>
      <c r="F3813" s="134">
        <v>1</v>
      </c>
      <c r="G3813">
        <v>0</v>
      </c>
      <c r="H3813">
        <v>0</v>
      </c>
      <c r="I3813" t="s">
        <v>4595</v>
      </c>
      <c r="J3813">
        <v>0</v>
      </c>
      <c r="K3813">
        <v>0</v>
      </c>
      <c r="L3813" t="s">
        <v>4595</v>
      </c>
      <c r="M3813">
        <v>0</v>
      </c>
    </row>
    <row r="3814" spans="1:1024" s="53" customFormat="1" x14ac:dyDescent="0.2">
      <c r="A3814" s="53" t="s">
        <v>4460</v>
      </c>
      <c r="B3814">
        <v>0</v>
      </c>
      <c r="C3814" s="53" t="s">
        <v>7841</v>
      </c>
      <c r="D3814" s="53">
        <v>2</v>
      </c>
      <c r="E3814" s="53">
        <v>2</v>
      </c>
      <c r="F3814" s="136">
        <v>1</v>
      </c>
      <c r="G3814">
        <v>0</v>
      </c>
      <c r="H3814">
        <v>0</v>
      </c>
      <c r="I3814" t="s">
        <v>4595</v>
      </c>
      <c r="J3814">
        <v>0</v>
      </c>
      <c r="K3814" s="53">
        <v>0</v>
      </c>
      <c r="L3814" t="s">
        <v>4595</v>
      </c>
      <c r="M3814">
        <v>0</v>
      </c>
      <c r="AKX3814"/>
      <c r="AKY3814"/>
      <c r="AKZ3814"/>
      <c r="ALA3814"/>
      <c r="ALB3814"/>
      <c r="ALC3814"/>
      <c r="ALD3814"/>
      <c r="ALE3814"/>
      <c r="ALF3814"/>
      <c r="ALG3814"/>
      <c r="ALH3814"/>
      <c r="ALI3814"/>
      <c r="ALJ3814"/>
      <c r="ALK3814"/>
      <c r="ALL3814"/>
      <c r="ALM3814"/>
      <c r="ALN3814"/>
      <c r="ALO3814"/>
      <c r="ALP3814"/>
      <c r="ALQ3814"/>
      <c r="ALR3814"/>
      <c r="ALS3814"/>
      <c r="ALT3814"/>
      <c r="ALU3814"/>
      <c r="ALV3814"/>
      <c r="ALW3814"/>
      <c r="ALX3814"/>
      <c r="ALY3814"/>
      <c r="ALZ3814"/>
      <c r="AMA3814"/>
      <c r="AMB3814"/>
      <c r="AMC3814"/>
      <c r="AMD3814"/>
      <c r="AME3814"/>
      <c r="AMF3814"/>
      <c r="AMG3814"/>
      <c r="AMH3814"/>
      <c r="AMI3814"/>
      <c r="AMJ3814"/>
    </row>
    <row r="3815" spans="1:1024" x14ac:dyDescent="0.2">
      <c r="A3815" t="s">
        <v>4138</v>
      </c>
      <c r="B3815" t="s">
        <v>2347</v>
      </c>
      <c r="C3815" t="s">
        <v>5395</v>
      </c>
      <c r="D3815">
        <v>1</v>
      </c>
      <c r="E3815">
        <v>3</v>
      </c>
      <c r="F3815" s="134">
        <v>0.33333299999999999</v>
      </c>
      <c r="G3815" t="s">
        <v>5396</v>
      </c>
      <c r="H3815" t="s">
        <v>5397</v>
      </c>
      <c r="I3815">
        <v>5.7999999999999995E-7</v>
      </c>
      <c r="J3815" t="s">
        <v>5398</v>
      </c>
      <c r="K3815" t="s">
        <v>5399</v>
      </c>
      <c r="L3815">
        <v>7.8000000000000006E-39</v>
      </c>
      <c r="M3815" t="s">
        <v>5400</v>
      </c>
    </row>
    <row r="3816" spans="1:1024" x14ac:dyDescent="0.2">
      <c r="A3816" t="s">
        <v>4138</v>
      </c>
      <c r="B3816" t="s">
        <v>2347</v>
      </c>
      <c r="C3816" t="s">
        <v>4954</v>
      </c>
      <c r="D3816">
        <v>1</v>
      </c>
      <c r="E3816">
        <v>3</v>
      </c>
      <c r="F3816" s="134">
        <v>0.33333299999999999</v>
      </c>
      <c r="G3816" t="s">
        <v>801</v>
      </c>
      <c r="H3816" t="s">
        <v>4955</v>
      </c>
      <c r="I3816">
        <v>5.6000000000000003E-41</v>
      </c>
      <c r="J3816" t="s">
        <v>4956</v>
      </c>
      <c r="K3816" t="s">
        <v>4957</v>
      </c>
      <c r="L3816">
        <v>9.2000000000000003E-122</v>
      </c>
      <c r="M3816" t="s">
        <v>4958</v>
      </c>
    </row>
    <row r="3817" spans="1:1024" x14ac:dyDescent="0.2">
      <c r="A3817" t="s">
        <v>4138</v>
      </c>
      <c r="B3817" t="s">
        <v>2347</v>
      </c>
      <c r="C3817" t="s">
        <v>1853</v>
      </c>
      <c r="D3817">
        <v>1</v>
      </c>
      <c r="E3817">
        <v>3</v>
      </c>
      <c r="F3817" s="134">
        <v>0.33333299999999999</v>
      </c>
      <c r="G3817" t="s">
        <v>27</v>
      </c>
      <c r="H3817" t="s">
        <v>5926</v>
      </c>
      <c r="I3817">
        <v>2.4000000000000002E-43</v>
      </c>
      <c r="J3817" t="s">
        <v>5982</v>
      </c>
      <c r="K3817" t="s">
        <v>5983</v>
      </c>
      <c r="L3817">
        <v>5.3000000000000004E-226</v>
      </c>
      <c r="M3817" t="s">
        <v>5984</v>
      </c>
    </row>
    <row r="3818" spans="1:1024" x14ac:dyDescent="0.2">
      <c r="A3818" t="s">
        <v>4138</v>
      </c>
      <c r="B3818" t="s">
        <v>2347</v>
      </c>
      <c r="C3818" t="s">
        <v>5165</v>
      </c>
      <c r="D3818">
        <v>1</v>
      </c>
      <c r="E3818">
        <v>3</v>
      </c>
      <c r="F3818" s="134">
        <v>0.33333299999999999</v>
      </c>
      <c r="G3818" t="s">
        <v>801</v>
      </c>
      <c r="H3818" t="s">
        <v>5166</v>
      </c>
      <c r="I3818">
        <v>1.2999999999999999E-57</v>
      </c>
      <c r="J3818" t="s">
        <v>4607</v>
      </c>
      <c r="K3818" t="s">
        <v>5167</v>
      </c>
      <c r="L3818">
        <v>1.2000000000000001E-165</v>
      </c>
      <c r="M3818" t="s">
        <v>5168</v>
      </c>
    </row>
    <row r="3819" spans="1:1024" x14ac:dyDescent="0.2">
      <c r="A3819" t="s">
        <v>4138</v>
      </c>
      <c r="B3819" t="s">
        <v>2347</v>
      </c>
      <c r="C3819" t="s">
        <v>7555</v>
      </c>
      <c r="D3819">
        <v>1</v>
      </c>
      <c r="E3819">
        <v>3</v>
      </c>
      <c r="F3819" s="134">
        <v>0.33333299999999999</v>
      </c>
      <c r="G3819" t="s">
        <v>6254</v>
      </c>
      <c r="H3819" t="s">
        <v>6255</v>
      </c>
      <c r="I3819">
        <v>4.4999999999999998E-14</v>
      </c>
      <c r="J3819" t="s">
        <v>6426</v>
      </c>
      <c r="K3819" t="s">
        <v>5239</v>
      </c>
      <c r="L3819">
        <v>4.8000000000000002E-26</v>
      </c>
      <c r="M3819" t="s">
        <v>4948</v>
      </c>
    </row>
    <row r="3820" spans="1:1024" x14ac:dyDescent="0.2">
      <c r="A3820" t="s">
        <v>4138</v>
      </c>
      <c r="B3820" t="s">
        <v>2347</v>
      </c>
      <c r="C3820" t="s">
        <v>5930</v>
      </c>
      <c r="D3820">
        <v>1</v>
      </c>
      <c r="E3820">
        <v>3</v>
      </c>
      <c r="F3820" s="134">
        <v>0.33333299999999999</v>
      </c>
      <c r="G3820">
        <v>0</v>
      </c>
      <c r="H3820" t="s">
        <v>5377</v>
      </c>
      <c r="I3820">
        <v>2.8999999999999999E-9</v>
      </c>
      <c r="J3820" t="s">
        <v>5378</v>
      </c>
      <c r="K3820" t="s">
        <v>4637</v>
      </c>
      <c r="L3820">
        <v>1.2999999999999999E-12</v>
      </c>
      <c r="M3820" t="s">
        <v>4638</v>
      </c>
    </row>
    <row r="3821" spans="1:1024" x14ac:dyDescent="0.2">
      <c r="A3821" t="s">
        <v>4138</v>
      </c>
      <c r="B3821" t="s">
        <v>2347</v>
      </c>
      <c r="C3821" t="s">
        <v>5413</v>
      </c>
      <c r="D3821">
        <v>2</v>
      </c>
      <c r="E3821">
        <v>3</v>
      </c>
      <c r="F3821" s="134">
        <v>0.66666700000000001</v>
      </c>
      <c r="G3821" t="s">
        <v>5396</v>
      </c>
      <c r="H3821" t="s">
        <v>5397</v>
      </c>
      <c r="I3821">
        <v>4.7999999999999997E-14</v>
      </c>
      <c r="J3821" t="s">
        <v>5398</v>
      </c>
      <c r="K3821" t="s">
        <v>5414</v>
      </c>
      <c r="L3821">
        <v>4.2000000000000002E-34</v>
      </c>
      <c r="M3821" t="s">
        <v>5173</v>
      </c>
    </row>
    <row r="3822" spans="1:1024" x14ac:dyDescent="0.2">
      <c r="A3822" t="s">
        <v>4138</v>
      </c>
      <c r="B3822" t="s">
        <v>2347</v>
      </c>
      <c r="C3822" t="s">
        <v>5426</v>
      </c>
      <c r="D3822">
        <v>2</v>
      </c>
      <c r="E3822">
        <v>3</v>
      </c>
      <c r="F3822" s="134">
        <v>0.66666700000000001</v>
      </c>
      <c r="G3822" t="s">
        <v>636</v>
      </c>
      <c r="H3822">
        <v>0</v>
      </c>
      <c r="I3822" t="s">
        <v>4595</v>
      </c>
      <c r="J3822">
        <v>0</v>
      </c>
      <c r="K3822" t="s">
        <v>5190</v>
      </c>
      <c r="L3822">
        <v>6.5000000000000003E-87</v>
      </c>
      <c r="M3822" t="s">
        <v>4794</v>
      </c>
    </row>
    <row r="3823" spans="1:1024" x14ac:dyDescent="0.2">
      <c r="A3823" t="s">
        <v>4138</v>
      </c>
      <c r="B3823" t="s">
        <v>2347</v>
      </c>
      <c r="C3823" t="s">
        <v>6960</v>
      </c>
      <c r="D3823">
        <v>2</v>
      </c>
      <c r="E3823">
        <v>3</v>
      </c>
      <c r="F3823" s="134">
        <v>0.66666700000000001</v>
      </c>
      <c r="G3823" t="s">
        <v>1439</v>
      </c>
      <c r="H3823" t="s">
        <v>6255</v>
      </c>
      <c r="I3823">
        <v>2.8000000000000002E-24</v>
      </c>
      <c r="J3823" t="s">
        <v>6256</v>
      </c>
      <c r="K3823" t="s">
        <v>5239</v>
      </c>
      <c r="L3823">
        <v>1.3999999999999999E-32</v>
      </c>
      <c r="M3823" t="s">
        <v>4948</v>
      </c>
    </row>
    <row r="3824" spans="1:1024" x14ac:dyDescent="0.2">
      <c r="A3824" t="s">
        <v>4138</v>
      </c>
      <c r="B3824" t="s">
        <v>2347</v>
      </c>
      <c r="C3824" t="s">
        <v>5002</v>
      </c>
      <c r="D3824">
        <v>2</v>
      </c>
      <c r="E3824">
        <v>3</v>
      </c>
      <c r="F3824" s="134">
        <v>0.66666700000000001</v>
      </c>
      <c r="G3824">
        <v>0</v>
      </c>
      <c r="H3824">
        <v>0</v>
      </c>
      <c r="I3824" t="s">
        <v>4595</v>
      </c>
      <c r="J3824">
        <v>0</v>
      </c>
      <c r="K3824" t="s">
        <v>4637</v>
      </c>
      <c r="L3824">
        <v>1.5E-5</v>
      </c>
      <c r="M3824" t="s">
        <v>5003</v>
      </c>
    </row>
    <row r="3825" spans="1:1024" x14ac:dyDescent="0.2">
      <c r="A3825" t="s">
        <v>4138</v>
      </c>
      <c r="B3825" t="s">
        <v>2347</v>
      </c>
      <c r="C3825" t="s">
        <v>7842</v>
      </c>
      <c r="D3825">
        <v>2</v>
      </c>
      <c r="E3825">
        <v>3</v>
      </c>
      <c r="F3825" s="134">
        <v>0.66666700000000001</v>
      </c>
      <c r="G3825">
        <v>0</v>
      </c>
      <c r="H3825">
        <v>0</v>
      </c>
      <c r="I3825" t="s">
        <v>4595</v>
      </c>
      <c r="J3825">
        <v>0</v>
      </c>
      <c r="K3825" t="s">
        <v>7843</v>
      </c>
      <c r="L3825">
        <v>2.2E-16</v>
      </c>
      <c r="M3825" t="s">
        <v>6744</v>
      </c>
    </row>
    <row r="3826" spans="1:1024" x14ac:dyDescent="0.2">
      <c r="A3826" t="s">
        <v>4138</v>
      </c>
      <c r="B3826" t="s">
        <v>2347</v>
      </c>
      <c r="C3826" t="s">
        <v>7844</v>
      </c>
      <c r="D3826">
        <v>2</v>
      </c>
      <c r="E3826">
        <v>3</v>
      </c>
      <c r="F3826" s="134">
        <v>0.66666700000000001</v>
      </c>
      <c r="G3826">
        <v>0</v>
      </c>
      <c r="H3826">
        <v>0</v>
      </c>
      <c r="I3826" t="s">
        <v>4595</v>
      </c>
      <c r="J3826">
        <v>0</v>
      </c>
      <c r="K3826">
        <v>0</v>
      </c>
      <c r="L3826" t="s">
        <v>4595</v>
      </c>
      <c r="M3826">
        <v>0</v>
      </c>
    </row>
    <row r="3827" spans="1:1024" x14ac:dyDescent="0.2">
      <c r="A3827" t="s">
        <v>4138</v>
      </c>
      <c r="B3827" t="s">
        <v>2347</v>
      </c>
      <c r="C3827" t="s">
        <v>7845</v>
      </c>
      <c r="D3827">
        <v>2</v>
      </c>
      <c r="E3827">
        <v>3</v>
      </c>
      <c r="F3827" s="134">
        <v>0.66666700000000001</v>
      </c>
      <c r="G3827">
        <v>0</v>
      </c>
      <c r="H3827">
        <v>0</v>
      </c>
      <c r="I3827" t="s">
        <v>4595</v>
      </c>
      <c r="J3827">
        <v>0</v>
      </c>
      <c r="K3827">
        <v>0</v>
      </c>
      <c r="L3827" t="s">
        <v>4595</v>
      </c>
      <c r="M3827">
        <v>0</v>
      </c>
    </row>
    <row r="3828" spans="1:1024" x14ac:dyDescent="0.2">
      <c r="A3828" t="s">
        <v>4138</v>
      </c>
      <c r="B3828" t="s">
        <v>2347</v>
      </c>
      <c r="C3828" t="s">
        <v>7846</v>
      </c>
      <c r="D3828">
        <v>2</v>
      </c>
      <c r="E3828">
        <v>3</v>
      </c>
      <c r="F3828" s="134">
        <v>0.66666700000000001</v>
      </c>
      <c r="G3828">
        <v>0</v>
      </c>
      <c r="H3828">
        <v>0</v>
      </c>
      <c r="I3828" t="s">
        <v>4595</v>
      </c>
      <c r="J3828">
        <v>0</v>
      </c>
      <c r="K3828">
        <v>0</v>
      </c>
      <c r="L3828" t="s">
        <v>4595</v>
      </c>
      <c r="M3828">
        <v>0</v>
      </c>
    </row>
    <row r="3829" spans="1:1024" x14ac:dyDescent="0.2">
      <c r="A3829" t="s">
        <v>4138</v>
      </c>
      <c r="B3829" t="s">
        <v>2347</v>
      </c>
      <c r="C3829" t="s">
        <v>4959</v>
      </c>
      <c r="D3829">
        <v>3</v>
      </c>
      <c r="E3829">
        <v>3</v>
      </c>
      <c r="F3829" s="134">
        <v>1</v>
      </c>
      <c r="G3829">
        <v>0</v>
      </c>
      <c r="H3829">
        <v>0</v>
      </c>
      <c r="I3829" t="s">
        <v>4595</v>
      </c>
      <c r="J3829">
        <v>0</v>
      </c>
      <c r="K3829" t="s">
        <v>4960</v>
      </c>
      <c r="L3829">
        <v>1.9999999999999999E-11</v>
      </c>
      <c r="M3829" t="s">
        <v>4961</v>
      </c>
    </row>
    <row r="3830" spans="1:1024" x14ac:dyDescent="0.2">
      <c r="A3830" t="s">
        <v>4138</v>
      </c>
      <c r="B3830" t="s">
        <v>2347</v>
      </c>
      <c r="C3830" t="s">
        <v>4676</v>
      </c>
      <c r="D3830">
        <v>3</v>
      </c>
      <c r="E3830">
        <v>3</v>
      </c>
      <c r="F3830" s="134">
        <v>1</v>
      </c>
      <c r="G3830" t="s">
        <v>139</v>
      </c>
      <c r="H3830">
        <v>0</v>
      </c>
      <c r="I3830" t="s">
        <v>4595</v>
      </c>
      <c r="J3830">
        <v>0</v>
      </c>
      <c r="K3830" t="s">
        <v>4677</v>
      </c>
      <c r="L3830">
        <v>3.3999999999999998E-17</v>
      </c>
      <c r="M3830" t="s">
        <v>4678</v>
      </c>
    </row>
    <row r="3831" spans="1:1024" x14ac:dyDescent="0.2">
      <c r="A3831" t="s">
        <v>4138</v>
      </c>
      <c r="B3831" t="s">
        <v>2347</v>
      </c>
      <c r="C3831" t="s">
        <v>5188</v>
      </c>
      <c r="D3831">
        <v>3</v>
      </c>
      <c r="E3831">
        <v>3</v>
      </c>
      <c r="F3831" s="134">
        <v>1</v>
      </c>
      <c r="G3831">
        <v>0</v>
      </c>
      <c r="H3831">
        <v>0</v>
      </c>
      <c r="I3831" t="s">
        <v>4595</v>
      </c>
      <c r="J3831">
        <v>0</v>
      </c>
      <c r="K3831">
        <v>0</v>
      </c>
      <c r="L3831" t="s">
        <v>4595</v>
      </c>
      <c r="M3831">
        <v>0</v>
      </c>
    </row>
    <row r="3832" spans="1:1024" x14ac:dyDescent="0.2">
      <c r="A3832" t="s">
        <v>4138</v>
      </c>
      <c r="B3832" t="s">
        <v>2347</v>
      </c>
      <c r="C3832" t="s">
        <v>7847</v>
      </c>
      <c r="D3832">
        <v>3</v>
      </c>
      <c r="E3832">
        <v>3</v>
      </c>
      <c r="F3832" s="134">
        <v>1</v>
      </c>
      <c r="G3832">
        <v>0</v>
      </c>
      <c r="H3832">
        <v>0</v>
      </c>
      <c r="I3832" t="s">
        <v>4595</v>
      </c>
      <c r="J3832">
        <v>0</v>
      </c>
      <c r="K3832">
        <v>0</v>
      </c>
      <c r="L3832" t="s">
        <v>4595</v>
      </c>
      <c r="M3832">
        <v>0</v>
      </c>
    </row>
    <row r="3833" spans="1:1024" x14ac:dyDescent="0.2">
      <c r="A3833" t="s">
        <v>4138</v>
      </c>
      <c r="B3833" t="s">
        <v>2347</v>
      </c>
      <c r="C3833" t="s">
        <v>4718</v>
      </c>
      <c r="D3833">
        <v>3</v>
      </c>
      <c r="E3833">
        <v>3</v>
      </c>
      <c r="F3833" s="134">
        <v>1</v>
      </c>
      <c r="G3833">
        <v>0</v>
      </c>
      <c r="H3833">
        <v>0</v>
      </c>
      <c r="I3833" t="s">
        <v>4595</v>
      </c>
      <c r="J3833">
        <v>0</v>
      </c>
      <c r="K3833" t="s">
        <v>4719</v>
      </c>
      <c r="L3833">
        <v>2.5000000000000002E-10</v>
      </c>
      <c r="M3833" t="s">
        <v>4720</v>
      </c>
    </row>
    <row r="3834" spans="1:1024" x14ac:dyDescent="0.2">
      <c r="A3834" t="s">
        <v>4138</v>
      </c>
      <c r="B3834" t="s">
        <v>2347</v>
      </c>
      <c r="C3834" t="s">
        <v>7848</v>
      </c>
      <c r="D3834">
        <v>3</v>
      </c>
      <c r="E3834">
        <v>3</v>
      </c>
      <c r="F3834" s="134">
        <v>1</v>
      </c>
      <c r="G3834">
        <v>0</v>
      </c>
      <c r="H3834">
        <v>0</v>
      </c>
      <c r="I3834" t="s">
        <v>4595</v>
      </c>
      <c r="J3834">
        <v>0</v>
      </c>
      <c r="K3834">
        <v>0</v>
      </c>
      <c r="L3834" t="s">
        <v>4595</v>
      </c>
      <c r="M3834">
        <v>0</v>
      </c>
    </row>
    <row r="3835" spans="1:1024" x14ac:dyDescent="0.2">
      <c r="A3835" t="s">
        <v>4138</v>
      </c>
      <c r="B3835" t="s">
        <v>2347</v>
      </c>
      <c r="C3835" t="s">
        <v>7849</v>
      </c>
      <c r="D3835">
        <v>3</v>
      </c>
      <c r="E3835">
        <v>3</v>
      </c>
      <c r="F3835" s="134">
        <v>1</v>
      </c>
      <c r="G3835">
        <v>0</v>
      </c>
      <c r="H3835">
        <v>0</v>
      </c>
      <c r="I3835" t="s">
        <v>4595</v>
      </c>
      <c r="J3835">
        <v>0</v>
      </c>
      <c r="K3835" t="s">
        <v>4637</v>
      </c>
      <c r="L3835">
        <v>1.1E-14</v>
      </c>
      <c r="M3835" t="s">
        <v>7850</v>
      </c>
    </row>
    <row r="3836" spans="1:1024" x14ac:dyDescent="0.2">
      <c r="A3836" t="s">
        <v>4138</v>
      </c>
      <c r="B3836" t="s">
        <v>2347</v>
      </c>
      <c r="C3836" t="s">
        <v>7851</v>
      </c>
      <c r="D3836">
        <v>3</v>
      </c>
      <c r="E3836">
        <v>3</v>
      </c>
      <c r="F3836" s="134">
        <v>1</v>
      </c>
      <c r="G3836">
        <v>0</v>
      </c>
      <c r="H3836">
        <v>0</v>
      </c>
      <c r="I3836" t="s">
        <v>4595</v>
      </c>
      <c r="J3836">
        <v>0</v>
      </c>
      <c r="K3836">
        <v>0</v>
      </c>
      <c r="L3836" t="s">
        <v>4595</v>
      </c>
      <c r="M3836">
        <v>0</v>
      </c>
    </row>
    <row r="3837" spans="1:1024" s="53" customFormat="1" x14ac:dyDescent="0.2">
      <c r="A3837" s="53" t="s">
        <v>4138</v>
      </c>
      <c r="B3837" t="s">
        <v>2347</v>
      </c>
      <c r="C3837" s="53" t="s">
        <v>7852</v>
      </c>
      <c r="D3837" s="53">
        <v>3</v>
      </c>
      <c r="E3837" s="53">
        <v>3</v>
      </c>
      <c r="F3837" s="136">
        <v>1</v>
      </c>
      <c r="G3837">
        <v>0</v>
      </c>
      <c r="H3837">
        <v>0</v>
      </c>
      <c r="I3837" t="s">
        <v>4595</v>
      </c>
      <c r="J3837">
        <v>0</v>
      </c>
      <c r="K3837" s="53">
        <v>0</v>
      </c>
      <c r="L3837" t="s">
        <v>4595</v>
      </c>
      <c r="M3837">
        <v>0</v>
      </c>
      <c r="AKX3837"/>
      <c r="AKY3837"/>
      <c r="AKZ3837"/>
      <c r="ALA3837"/>
      <c r="ALB3837"/>
      <c r="ALC3837"/>
      <c r="ALD3837"/>
      <c r="ALE3837"/>
      <c r="ALF3837"/>
      <c r="ALG3837"/>
      <c r="ALH3837"/>
      <c r="ALI3837"/>
      <c r="ALJ3837"/>
      <c r="ALK3837"/>
      <c r="ALL3837"/>
      <c r="ALM3837"/>
      <c r="ALN3837"/>
      <c r="ALO3837"/>
      <c r="ALP3837"/>
      <c r="ALQ3837"/>
      <c r="ALR3837"/>
      <c r="ALS3837"/>
      <c r="ALT3837"/>
      <c r="ALU3837"/>
      <c r="ALV3837"/>
      <c r="ALW3837"/>
      <c r="ALX3837"/>
      <c r="ALY3837"/>
      <c r="ALZ3837"/>
      <c r="AMA3837"/>
      <c r="AMB3837"/>
      <c r="AMC3837"/>
      <c r="AMD3837"/>
      <c r="AME3837"/>
      <c r="AMF3837"/>
      <c r="AMG3837"/>
      <c r="AMH3837"/>
      <c r="AMI3837"/>
      <c r="AMJ3837"/>
    </row>
    <row r="3838" spans="1:1024" x14ac:dyDescent="0.2">
      <c r="A3838" t="s">
        <v>4339</v>
      </c>
      <c r="B3838">
        <v>0</v>
      </c>
      <c r="C3838" t="s">
        <v>5340</v>
      </c>
      <c r="D3838">
        <v>1</v>
      </c>
      <c r="E3838">
        <v>2</v>
      </c>
      <c r="F3838" s="134">
        <v>0.5</v>
      </c>
      <c r="G3838" t="s">
        <v>842</v>
      </c>
      <c r="H3838">
        <v>0</v>
      </c>
      <c r="I3838" t="s">
        <v>4595</v>
      </c>
      <c r="J3838">
        <v>0</v>
      </c>
      <c r="K3838" t="s">
        <v>5170</v>
      </c>
      <c r="L3838">
        <v>1.1E-31</v>
      </c>
      <c r="M3838" t="s">
        <v>4958</v>
      </c>
    </row>
    <row r="3839" spans="1:1024" x14ac:dyDescent="0.2">
      <c r="A3839" t="s">
        <v>4339</v>
      </c>
      <c r="B3839">
        <v>0</v>
      </c>
      <c r="C3839" t="s">
        <v>5413</v>
      </c>
      <c r="D3839">
        <v>1</v>
      </c>
      <c r="E3839">
        <v>2</v>
      </c>
      <c r="F3839" s="134">
        <v>0.5</v>
      </c>
      <c r="G3839" t="s">
        <v>5396</v>
      </c>
      <c r="H3839" t="s">
        <v>5397</v>
      </c>
      <c r="I3839">
        <v>4.7999999999999997E-14</v>
      </c>
      <c r="J3839" t="s">
        <v>5398</v>
      </c>
      <c r="K3839" t="s">
        <v>5414</v>
      </c>
      <c r="L3839">
        <v>4.2000000000000002E-34</v>
      </c>
      <c r="M3839" t="s">
        <v>5173</v>
      </c>
    </row>
    <row r="3840" spans="1:1024" x14ac:dyDescent="0.2">
      <c r="A3840" t="s">
        <v>4339</v>
      </c>
      <c r="B3840">
        <v>0</v>
      </c>
      <c r="C3840" t="s">
        <v>5426</v>
      </c>
      <c r="D3840">
        <v>1</v>
      </c>
      <c r="E3840">
        <v>2</v>
      </c>
      <c r="F3840" s="134">
        <v>0.5</v>
      </c>
      <c r="G3840" t="s">
        <v>636</v>
      </c>
      <c r="H3840">
        <v>0</v>
      </c>
      <c r="I3840" t="s">
        <v>4595</v>
      </c>
      <c r="J3840">
        <v>0</v>
      </c>
      <c r="K3840" t="s">
        <v>5190</v>
      </c>
      <c r="L3840">
        <v>6.5000000000000003E-87</v>
      </c>
      <c r="M3840" t="s">
        <v>4794</v>
      </c>
    </row>
    <row r="3841" spans="1:13" x14ac:dyDescent="0.2">
      <c r="A3841" t="s">
        <v>4339</v>
      </c>
      <c r="B3841">
        <v>0</v>
      </c>
      <c r="C3841" t="s">
        <v>5901</v>
      </c>
      <c r="D3841">
        <v>1</v>
      </c>
      <c r="E3841">
        <v>2</v>
      </c>
      <c r="F3841" s="134">
        <v>0.5</v>
      </c>
      <c r="G3841" t="s">
        <v>5902</v>
      </c>
      <c r="H3841" t="s">
        <v>5903</v>
      </c>
      <c r="I3841">
        <v>2.3E-14</v>
      </c>
      <c r="J3841" t="s">
        <v>5904</v>
      </c>
      <c r="K3841" t="s">
        <v>5905</v>
      </c>
      <c r="L3841">
        <v>2.2000000000000001E-22</v>
      </c>
      <c r="M3841" t="s">
        <v>4632</v>
      </c>
    </row>
    <row r="3842" spans="1:13" x14ac:dyDescent="0.2">
      <c r="A3842" t="s">
        <v>4339</v>
      </c>
      <c r="B3842">
        <v>0</v>
      </c>
      <c r="C3842" t="s">
        <v>1853</v>
      </c>
      <c r="D3842">
        <v>1</v>
      </c>
      <c r="E3842">
        <v>2</v>
      </c>
      <c r="F3842" s="134">
        <v>0.5</v>
      </c>
      <c r="G3842" t="s">
        <v>27</v>
      </c>
      <c r="H3842" t="s">
        <v>5926</v>
      </c>
      <c r="I3842">
        <v>2.4000000000000002E-43</v>
      </c>
      <c r="J3842" t="s">
        <v>5982</v>
      </c>
      <c r="K3842" t="s">
        <v>5983</v>
      </c>
      <c r="L3842">
        <v>5.3000000000000004E-226</v>
      </c>
      <c r="M3842" t="s">
        <v>5984</v>
      </c>
    </row>
    <row r="3843" spans="1:13" x14ac:dyDescent="0.2">
      <c r="A3843" t="s">
        <v>4339</v>
      </c>
      <c r="B3843">
        <v>0</v>
      </c>
      <c r="C3843" t="s">
        <v>4959</v>
      </c>
      <c r="D3843">
        <v>1</v>
      </c>
      <c r="E3843">
        <v>2</v>
      </c>
      <c r="F3843" s="134">
        <v>0.5</v>
      </c>
      <c r="G3843">
        <v>0</v>
      </c>
      <c r="H3843">
        <v>0</v>
      </c>
      <c r="I3843" t="s">
        <v>4595</v>
      </c>
      <c r="J3843">
        <v>0</v>
      </c>
      <c r="K3843" t="s">
        <v>4960</v>
      </c>
      <c r="L3843">
        <v>1.9999999999999999E-11</v>
      </c>
      <c r="M3843" t="s">
        <v>4961</v>
      </c>
    </row>
    <row r="3844" spans="1:13" x14ac:dyDescent="0.2">
      <c r="A3844" t="s">
        <v>4339</v>
      </c>
      <c r="B3844">
        <v>0</v>
      </c>
      <c r="C3844" t="s">
        <v>7266</v>
      </c>
      <c r="D3844">
        <v>1</v>
      </c>
      <c r="E3844">
        <v>2</v>
      </c>
      <c r="F3844" s="134">
        <v>0.5</v>
      </c>
      <c r="G3844">
        <v>0</v>
      </c>
      <c r="H3844">
        <v>0</v>
      </c>
      <c r="I3844" t="s">
        <v>4595</v>
      </c>
      <c r="J3844">
        <v>0</v>
      </c>
      <c r="K3844">
        <v>0</v>
      </c>
      <c r="L3844" t="s">
        <v>4595</v>
      </c>
      <c r="M3844">
        <v>0</v>
      </c>
    </row>
    <row r="3845" spans="1:13" x14ac:dyDescent="0.2">
      <c r="A3845" t="s">
        <v>4339</v>
      </c>
      <c r="B3845">
        <v>0</v>
      </c>
      <c r="C3845" t="s">
        <v>7152</v>
      </c>
      <c r="D3845">
        <v>1</v>
      </c>
      <c r="E3845">
        <v>2</v>
      </c>
      <c r="F3845" s="134">
        <v>0.5</v>
      </c>
      <c r="G3845">
        <v>0</v>
      </c>
      <c r="H3845">
        <v>0</v>
      </c>
      <c r="I3845" t="s">
        <v>4595</v>
      </c>
      <c r="J3845">
        <v>0</v>
      </c>
      <c r="K3845" t="s">
        <v>7153</v>
      </c>
      <c r="L3845">
        <v>1.0000000000000001E-5</v>
      </c>
      <c r="M3845" t="s">
        <v>6134</v>
      </c>
    </row>
    <row r="3846" spans="1:13" x14ac:dyDescent="0.2">
      <c r="A3846" t="s">
        <v>4339</v>
      </c>
      <c r="B3846">
        <v>0</v>
      </c>
      <c r="C3846" t="s">
        <v>7256</v>
      </c>
      <c r="D3846">
        <v>1</v>
      </c>
      <c r="E3846">
        <v>2</v>
      </c>
      <c r="F3846" s="134">
        <v>0.5</v>
      </c>
      <c r="G3846">
        <v>0</v>
      </c>
      <c r="H3846">
        <v>0</v>
      </c>
      <c r="I3846" t="s">
        <v>4595</v>
      </c>
      <c r="J3846">
        <v>0</v>
      </c>
      <c r="K3846">
        <v>0</v>
      </c>
      <c r="L3846" t="s">
        <v>4595</v>
      </c>
      <c r="M3846">
        <v>0</v>
      </c>
    </row>
    <row r="3847" spans="1:13" x14ac:dyDescent="0.2">
      <c r="A3847" t="s">
        <v>4339</v>
      </c>
      <c r="B3847">
        <v>0</v>
      </c>
      <c r="C3847" t="s">
        <v>7211</v>
      </c>
      <c r="D3847">
        <v>1</v>
      </c>
      <c r="E3847">
        <v>2</v>
      </c>
      <c r="F3847" s="134">
        <v>0.5</v>
      </c>
      <c r="G3847">
        <v>0</v>
      </c>
      <c r="H3847">
        <v>0</v>
      </c>
      <c r="I3847" t="s">
        <v>4595</v>
      </c>
      <c r="J3847">
        <v>0</v>
      </c>
      <c r="K3847" t="s">
        <v>4637</v>
      </c>
      <c r="L3847">
        <v>1.7E-6</v>
      </c>
      <c r="M3847" t="s">
        <v>6922</v>
      </c>
    </row>
    <row r="3848" spans="1:13" x14ac:dyDescent="0.2">
      <c r="A3848" t="s">
        <v>4339</v>
      </c>
      <c r="B3848">
        <v>0</v>
      </c>
      <c r="C3848" t="s">
        <v>7247</v>
      </c>
      <c r="D3848">
        <v>1</v>
      </c>
      <c r="E3848">
        <v>2</v>
      </c>
      <c r="F3848" s="134">
        <v>0.5</v>
      </c>
      <c r="G3848">
        <v>0</v>
      </c>
      <c r="H3848" t="s">
        <v>7248</v>
      </c>
      <c r="I3848">
        <v>2.6000000000000001E-8</v>
      </c>
      <c r="J3848" t="s">
        <v>5081</v>
      </c>
      <c r="K3848" t="s">
        <v>7249</v>
      </c>
      <c r="L3848">
        <v>8.2E-47</v>
      </c>
      <c r="M3848" t="s">
        <v>5334</v>
      </c>
    </row>
    <row r="3849" spans="1:13" x14ac:dyDescent="0.2">
      <c r="A3849" t="s">
        <v>4339</v>
      </c>
      <c r="B3849">
        <v>0</v>
      </c>
      <c r="C3849" t="s">
        <v>6130</v>
      </c>
      <c r="D3849">
        <v>1</v>
      </c>
      <c r="E3849">
        <v>2</v>
      </c>
      <c r="F3849" s="134">
        <v>0.5</v>
      </c>
      <c r="G3849">
        <v>0</v>
      </c>
      <c r="H3849">
        <v>0</v>
      </c>
      <c r="I3849" t="s">
        <v>4595</v>
      </c>
      <c r="J3849">
        <v>0</v>
      </c>
      <c r="K3849">
        <v>0</v>
      </c>
      <c r="L3849" t="s">
        <v>4595</v>
      </c>
      <c r="M3849">
        <v>0</v>
      </c>
    </row>
    <row r="3850" spans="1:13" x14ac:dyDescent="0.2">
      <c r="A3850" t="s">
        <v>4339</v>
      </c>
      <c r="B3850">
        <v>0</v>
      </c>
      <c r="C3850" t="s">
        <v>7173</v>
      </c>
      <c r="D3850">
        <v>1</v>
      </c>
      <c r="E3850">
        <v>2</v>
      </c>
      <c r="F3850" s="134">
        <v>0.5</v>
      </c>
      <c r="G3850">
        <v>0</v>
      </c>
      <c r="H3850">
        <v>0</v>
      </c>
      <c r="I3850" t="s">
        <v>4595</v>
      </c>
      <c r="J3850">
        <v>0</v>
      </c>
      <c r="K3850" t="s">
        <v>4637</v>
      </c>
      <c r="L3850">
        <v>8.8999999999999995E-7</v>
      </c>
      <c r="M3850" t="s">
        <v>7174</v>
      </c>
    </row>
    <row r="3851" spans="1:13" x14ac:dyDescent="0.2">
      <c r="A3851" t="s">
        <v>4339</v>
      </c>
      <c r="B3851">
        <v>0</v>
      </c>
      <c r="C3851" t="s">
        <v>7853</v>
      </c>
      <c r="D3851">
        <v>1</v>
      </c>
      <c r="E3851">
        <v>2</v>
      </c>
      <c r="F3851" s="134">
        <v>0.5</v>
      </c>
      <c r="G3851">
        <v>0</v>
      </c>
      <c r="H3851">
        <v>0</v>
      </c>
      <c r="I3851" t="s">
        <v>4595</v>
      </c>
      <c r="J3851">
        <v>0</v>
      </c>
      <c r="K3851" t="s">
        <v>7854</v>
      </c>
      <c r="L3851">
        <v>2.7000000000000002E-25</v>
      </c>
      <c r="M3851" t="s">
        <v>7855</v>
      </c>
    </row>
    <row r="3852" spans="1:13" x14ac:dyDescent="0.2">
      <c r="A3852" t="s">
        <v>4339</v>
      </c>
      <c r="B3852">
        <v>0</v>
      </c>
      <c r="C3852" t="s">
        <v>7815</v>
      </c>
      <c r="D3852">
        <v>1</v>
      </c>
      <c r="E3852">
        <v>2</v>
      </c>
      <c r="F3852" s="134">
        <v>0.5</v>
      </c>
      <c r="G3852">
        <v>0</v>
      </c>
      <c r="H3852">
        <v>0</v>
      </c>
      <c r="I3852" t="s">
        <v>4595</v>
      </c>
      <c r="J3852">
        <v>0</v>
      </c>
      <c r="K3852">
        <v>0</v>
      </c>
      <c r="L3852" t="s">
        <v>4595</v>
      </c>
      <c r="M3852">
        <v>0</v>
      </c>
    </row>
    <row r="3853" spans="1:13" x14ac:dyDescent="0.2">
      <c r="A3853" t="s">
        <v>4339</v>
      </c>
      <c r="B3853">
        <v>0</v>
      </c>
      <c r="C3853" t="s">
        <v>7856</v>
      </c>
      <c r="D3853">
        <v>1</v>
      </c>
      <c r="E3853">
        <v>2</v>
      </c>
      <c r="F3853" s="134">
        <v>0.5</v>
      </c>
      <c r="G3853">
        <v>0</v>
      </c>
      <c r="H3853">
        <v>0</v>
      </c>
      <c r="I3853" t="s">
        <v>4595</v>
      </c>
      <c r="J3853">
        <v>0</v>
      </c>
      <c r="K3853">
        <v>0</v>
      </c>
      <c r="L3853" t="s">
        <v>4595</v>
      </c>
      <c r="M3853">
        <v>0</v>
      </c>
    </row>
    <row r="3854" spans="1:13" x14ac:dyDescent="0.2">
      <c r="A3854" t="s">
        <v>4339</v>
      </c>
      <c r="B3854">
        <v>0</v>
      </c>
      <c r="C3854" t="s">
        <v>7857</v>
      </c>
      <c r="D3854">
        <v>1</v>
      </c>
      <c r="E3854">
        <v>2</v>
      </c>
      <c r="F3854" s="134">
        <v>0.5</v>
      </c>
      <c r="G3854">
        <v>0</v>
      </c>
      <c r="H3854">
        <v>0</v>
      </c>
      <c r="I3854" t="s">
        <v>4595</v>
      </c>
      <c r="J3854">
        <v>0</v>
      </c>
      <c r="K3854">
        <v>0</v>
      </c>
      <c r="L3854" t="s">
        <v>4595</v>
      </c>
      <c r="M3854">
        <v>0</v>
      </c>
    </row>
    <row r="3855" spans="1:13" x14ac:dyDescent="0.2">
      <c r="A3855" t="s">
        <v>4339</v>
      </c>
      <c r="B3855">
        <v>0</v>
      </c>
      <c r="C3855" t="s">
        <v>6960</v>
      </c>
      <c r="D3855">
        <v>2</v>
      </c>
      <c r="E3855">
        <v>2</v>
      </c>
      <c r="F3855" s="134">
        <v>1</v>
      </c>
      <c r="G3855" t="s">
        <v>1439</v>
      </c>
      <c r="H3855" t="s">
        <v>6255</v>
      </c>
      <c r="I3855">
        <v>2.8000000000000002E-24</v>
      </c>
      <c r="J3855" t="s">
        <v>6256</v>
      </c>
      <c r="K3855" t="s">
        <v>5239</v>
      </c>
      <c r="L3855">
        <v>1.3999999999999999E-32</v>
      </c>
      <c r="M3855" t="s">
        <v>4948</v>
      </c>
    </row>
    <row r="3856" spans="1:13" x14ac:dyDescent="0.2">
      <c r="A3856" t="s">
        <v>4339</v>
      </c>
      <c r="B3856">
        <v>0</v>
      </c>
      <c r="C3856" t="s">
        <v>7858</v>
      </c>
      <c r="D3856">
        <v>2</v>
      </c>
      <c r="E3856">
        <v>2</v>
      </c>
      <c r="F3856" s="134">
        <v>1</v>
      </c>
      <c r="G3856">
        <v>0</v>
      </c>
      <c r="H3856">
        <v>0</v>
      </c>
      <c r="I3856" t="s">
        <v>4595</v>
      </c>
      <c r="J3856">
        <v>0</v>
      </c>
      <c r="K3856" t="s">
        <v>5239</v>
      </c>
      <c r="L3856">
        <v>8.0000000000000007E-5</v>
      </c>
      <c r="M3856" t="s">
        <v>4948</v>
      </c>
    </row>
    <row r="3857" spans="1:1024" x14ac:dyDescent="0.2">
      <c r="A3857" t="s">
        <v>4339</v>
      </c>
      <c r="B3857">
        <v>0</v>
      </c>
      <c r="C3857" t="s">
        <v>7816</v>
      </c>
      <c r="D3857">
        <v>2</v>
      </c>
      <c r="E3857">
        <v>2</v>
      </c>
      <c r="F3857" s="134">
        <v>1</v>
      </c>
      <c r="G3857">
        <v>0</v>
      </c>
      <c r="H3857">
        <v>0</v>
      </c>
      <c r="I3857" t="s">
        <v>4595</v>
      </c>
      <c r="J3857">
        <v>0</v>
      </c>
      <c r="K3857">
        <v>0</v>
      </c>
      <c r="L3857" t="s">
        <v>4595</v>
      </c>
      <c r="M3857">
        <v>0</v>
      </c>
    </row>
    <row r="3858" spans="1:1024" x14ac:dyDescent="0.2">
      <c r="A3858" t="s">
        <v>4339</v>
      </c>
      <c r="B3858">
        <v>0</v>
      </c>
      <c r="C3858" t="s">
        <v>7817</v>
      </c>
      <c r="D3858">
        <v>2</v>
      </c>
      <c r="E3858">
        <v>2</v>
      </c>
      <c r="F3858" s="134">
        <v>1</v>
      </c>
      <c r="G3858">
        <v>0</v>
      </c>
      <c r="H3858">
        <v>0</v>
      </c>
      <c r="I3858" t="s">
        <v>4595</v>
      </c>
      <c r="J3858">
        <v>0</v>
      </c>
      <c r="K3858" t="s">
        <v>7818</v>
      </c>
      <c r="L3858">
        <v>6.4999999999999994E-5</v>
      </c>
      <c r="M3858" t="s">
        <v>7819</v>
      </c>
    </row>
    <row r="3859" spans="1:1024" x14ac:dyDescent="0.2">
      <c r="A3859" t="s">
        <v>4339</v>
      </c>
      <c r="B3859">
        <v>0</v>
      </c>
      <c r="C3859" t="s">
        <v>7820</v>
      </c>
      <c r="D3859">
        <v>2</v>
      </c>
      <c r="E3859">
        <v>2</v>
      </c>
      <c r="F3859" s="134">
        <v>1</v>
      </c>
      <c r="G3859">
        <v>0</v>
      </c>
      <c r="H3859">
        <v>0</v>
      </c>
      <c r="I3859" t="s">
        <v>4595</v>
      </c>
      <c r="J3859">
        <v>0</v>
      </c>
      <c r="K3859">
        <v>0</v>
      </c>
      <c r="L3859" t="s">
        <v>4595</v>
      </c>
      <c r="M3859">
        <v>0</v>
      </c>
    </row>
    <row r="3860" spans="1:1024" x14ac:dyDescent="0.2">
      <c r="A3860" t="s">
        <v>4339</v>
      </c>
      <c r="B3860">
        <v>0</v>
      </c>
      <c r="C3860" t="s">
        <v>7821</v>
      </c>
      <c r="D3860">
        <v>2</v>
      </c>
      <c r="E3860">
        <v>2</v>
      </c>
      <c r="F3860" s="134">
        <v>1</v>
      </c>
      <c r="G3860">
        <v>0</v>
      </c>
      <c r="H3860">
        <v>0</v>
      </c>
      <c r="I3860" t="s">
        <v>4595</v>
      </c>
      <c r="J3860">
        <v>0</v>
      </c>
      <c r="K3860">
        <v>0</v>
      </c>
      <c r="L3860" t="s">
        <v>4595</v>
      </c>
      <c r="M3860">
        <v>0</v>
      </c>
    </row>
    <row r="3861" spans="1:1024" x14ac:dyDescent="0.2">
      <c r="A3861" t="s">
        <v>4339</v>
      </c>
      <c r="B3861">
        <v>0</v>
      </c>
      <c r="C3861" t="s">
        <v>7859</v>
      </c>
      <c r="D3861">
        <v>2</v>
      </c>
      <c r="E3861">
        <v>2</v>
      </c>
      <c r="F3861" s="134">
        <v>1</v>
      </c>
      <c r="G3861">
        <v>0</v>
      </c>
      <c r="H3861">
        <v>0</v>
      </c>
      <c r="I3861" t="s">
        <v>4595</v>
      </c>
      <c r="J3861">
        <v>0</v>
      </c>
      <c r="K3861">
        <v>0</v>
      </c>
      <c r="L3861" t="s">
        <v>4595</v>
      </c>
      <c r="M3861">
        <v>0</v>
      </c>
    </row>
    <row r="3862" spans="1:1024" x14ac:dyDescent="0.2">
      <c r="A3862" t="s">
        <v>4339</v>
      </c>
      <c r="B3862">
        <v>0</v>
      </c>
      <c r="C3862" t="s">
        <v>7860</v>
      </c>
      <c r="D3862">
        <v>2</v>
      </c>
      <c r="E3862">
        <v>2</v>
      </c>
      <c r="F3862" s="134">
        <v>1</v>
      </c>
      <c r="G3862">
        <v>0</v>
      </c>
      <c r="H3862">
        <v>0</v>
      </c>
      <c r="I3862" t="s">
        <v>4595</v>
      </c>
      <c r="J3862">
        <v>0</v>
      </c>
      <c r="K3862">
        <v>0</v>
      </c>
      <c r="L3862" t="s">
        <v>4595</v>
      </c>
      <c r="M3862">
        <v>0</v>
      </c>
    </row>
    <row r="3863" spans="1:1024" x14ac:dyDescent="0.2">
      <c r="A3863" t="s">
        <v>4339</v>
      </c>
      <c r="B3863">
        <v>0</v>
      </c>
      <c r="C3863" t="s">
        <v>7861</v>
      </c>
      <c r="D3863">
        <v>2</v>
      </c>
      <c r="E3863">
        <v>2</v>
      </c>
      <c r="F3863" s="134">
        <v>1</v>
      </c>
      <c r="G3863">
        <v>0</v>
      </c>
      <c r="H3863">
        <v>0</v>
      </c>
      <c r="I3863" t="s">
        <v>4595</v>
      </c>
      <c r="J3863">
        <v>0</v>
      </c>
      <c r="K3863">
        <v>0</v>
      </c>
      <c r="L3863" t="s">
        <v>4595</v>
      </c>
      <c r="M3863">
        <v>0</v>
      </c>
    </row>
    <row r="3864" spans="1:1024" x14ac:dyDescent="0.2">
      <c r="A3864" t="s">
        <v>4339</v>
      </c>
      <c r="B3864">
        <v>0</v>
      </c>
      <c r="C3864" t="s">
        <v>7862</v>
      </c>
      <c r="D3864">
        <v>2</v>
      </c>
      <c r="E3864">
        <v>2</v>
      </c>
      <c r="F3864" s="134">
        <v>1</v>
      </c>
      <c r="G3864">
        <v>0</v>
      </c>
      <c r="H3864">
        <v>0</v>
      </c>
      <c r="I3864" t="s">
        <v>4595</v>
      </c>
      <c r="J3864">
        <v>0</v>
      </c>
      <c r="K3864">
        <v>0</v>
      </c>
      <c r="L3864" t="s">
        <v>4595</v>
      </c>
      <c r="M3864">
        <v>0</v>
      </c>
    </row>
    <row r="3865" spans="1:1024" x14ac:dyDescent="0.2">
      <c r="A3865" t="s">
        <v>4339</v>
      </c>
      <c r="B3865">
        <v>0</v>
      </c>
      <c r="C3865" t="s">
        <v>7863</v>
      </c>
      <c r="D3865">
        <v>2</v>
      </c>
      <c r="E3865">
        <v>2</v>
      </c>
      <c r="F3865" s="134">
        <v>1</v>
      </c>
      <c r="G3865">
        <v>0</v>
      </c>
      <c r="H3865">
        <v>0</v>
      </c>
      <c r="I3865" t="s">
        <v>4595</v>
      </c>
      <c r="J3865">
        <v>0</v>
      </c>
      <c r="K3865">
        <v>0</v>
      </c>
      <c r="L3865" t="s">
        <v>4595</v>
      </c>
      <c r="M3865">
        <v>0</v>
      </c>
    </row>
    <row r="3866" spans="1:1024" x14ac:dyDescent="0.2">
      <c r="A3866" t="s">
        <v>4339</v>
      </c>
      <c r="B3866">
        <v>0</v>
      </c>
      <c r="C3866" t="s">
        <v>7864</v>
      </c>
      <c r="D3866">
        <v>2</v>
      </c>
      <c r="E3866">
        <v>2</v>
      </c>
      <c r="F3866" s="134">
        <v>1</v>
      </c>
      <c r="G3866">
        <v>0</v>
      </c>
      <c r="H3866">
        <v>0</v>
      </c>
      <c r="I3866" t="s">
        <v>4595</v>
      </c>
      <c r="J3866">
        <v>0</v>
      </c>
      <c r="K3866">
        <v>0</v>
      </c>
      <c r="L3866" t="s">
        <v>4595</v>
      </c>
      <c r="M3866">
        <v>0</v>
      </c>
    </row>
    <row r="3867" spans="1:1024" x14ac:dyDescent="0.2">
      <c r="A3867" t="s">
        <v>4339</v>
      </c>
      <c r="B3867">
        <v>0</v>
      </c>
      <c r="C3867" t="s">
        <v>7865</v>
      </c>
      <c r="D3867">
        <v>2</v>
      </c>
      <c r="E3867">
        <v>2</v>
      </c>
      <c r="F3867" s="134">
        <v>1</v>
      </c>
      <c r="G3867">
        <v>0</v>
      </c>
      <c r="H3867">
        <v>0</v>
      </c>
      <c r="I3867" t="s">
        <v>4595</v>
      </c>
      <c r="J3867">
        <v>0</v>
      </c>
      <c r="K3867" t="s">
        <v>7866</v>
      </c>
      <c r="L3867">
        <v>5.5000000000000003E-7</v>
      </c>
      <c r="M3867" t="s">
        <v>7867</v>
      </c>
    </row>
    <row r="3868" spans="1:1024" s="53" customFormat="1" x14ac:dyDescent="0.2">
      <c r="A3868" s="53" t="s">
        <v>4339</v>
      </c>
      <c r="B3868">
        <v>0</v>
      </c>
      <c r="C3868" s="53" t="s">
        <v>7868</v>
      </c>
      <c r="D3868" s="53">
        <v>2</v>
      </c>
      <c r="E3868" s="53">
        <v>2</v>
      </c>
      <c r="F3868" s="136">
        <v>1</v>
      </c>
      <c r="G3868">
        <v>0</v>
      </c>
      <c r="H3868">
        <v>0</v>
      </c>
      <c r="I3868" t="s">
        <v>4595</v>
      </c>
      <c r="J3868">
        <v>0</v>
      </c>
      <c r="K3868" s="53" t="s">
        <v>7869</v>
      </c>
      <c r="L3868">
        <v>3.3999999999999999E-11</v>
      </c>
      <c r="M3868" t="s">
        <v>7265</v>
      </c>
      <c r="AKX3868"/>
      <c r="AKY3868"/>
      <c r="AKZ3868"/>
      <c r="ALA3868"/>
      <c r="ALB3868"/>
      <c r="ALC3868"/>
      <c r="ALD3868"/>
      <c r="ALE3868"/>
      <c r="ALF3868"/>
      <c r="ALG3868"/>
      <c r="ALH3868"/>
      <c r="ALI3868"/>
      <c r="ALJ3868"/>
      <c r="ALK3868"/>
      <c r="ALL3868"/>
      <c r="ALM3868"/>
      <c r="ALN3868"/>
      <c r="ALO3868"/>
      <c r="ALP3868"/>
      <c r="ALQ3868"/>
      <c r="ALR3868"/>
      <c r="ALS3868"/>
      <c r="ALT3868"/>
      <c r="ALU3868"/>
      <c r="ALV3868"/>
      <c r="ALW3868"/>
      <c r="ALX3868"/>
      <c r="ALY3868"/>
      <c r="ALZ3868"/>
      <c r="AMA3868"/>
      <c r="AMB3868"/>
      <c r="AMC3868"/>
      <c r="AMD3868"/>
      <c r="AME3868"/>
      <c r="AMF3868"/>
      <c r="AMG3868"/>
      <c r="AMH3868"/>
      <c r="AMI3868"/>
      <c r="AMJ3868"/>
    </row>
    <row r="3869" spans="1:1024" x14ac:dyDescent="0.2">
      <c r="A3869" t="s">
        <v>2118</v>
      </c>
      <c r="B3869" t="s">
        <v>2119</v>
      </c>
      <c r="C3869" t="s">
        <v>5426</v>
      </c>
      <c r="D3869">
        <v>1</v>
      </c>
      <c r="E3869">
        <v>2</v>
      </c>
      <c r="F3869" s="134">
        <v>0.5</v>
      </c>
      <c r="G3869" t="s">
        <v>636</v>
      </c>
      <c r="H3869">
        <v>0</v>
      </c>
      <c r="I3869" t="s">
        <v>4595</v>
      </c>
      <c r="J3869">
        <v>0</v>
      </c>
      <c r="K3869" t="s">
        <v>5190</v>
      </c>
      <c r="L3869">
        <v>6.5000000000000003E-87</v>
      </c>
      <c r="M3869" t="s">
        <v>4794</v>
      </c>
    </row>
    <row r="3870" spans="1:1024" x14ac:dyDescent="0.2">
      <c r="A3870" t="s">
        <v>2118</v>
      </c>
      <c r="B3870" t="s">
        <v>2119</v>
      </c>
      <c r="C3870" t="s">
        <v>4596</v>
      </c>
      <c r="D3870">
        <v>1</v>
      </c>
      <c r="E3870">
        <v>2</v>
      </c>
      <c r="F3870" s="134">
        <v>0.5</v>
      </c>
      <c r="G3870" t="s">
        <v>4597</v>
      </c>
      <c r="H3870" t="s">
        <v>4598</v>
      </c>
      <c r="I3870">
        <v>6.5999999999999998E-273</v>
      </c>
      <c r="J3870" t="s">
        <v>4599</v>
      </c>
      <c r="K3870" t="s">
        <v>4598</v>
      </c>
      <c r="L3870">
        <v>4.1000000000000003E-271</v>
      </c>
      <c r="M3870" t="s">
        <v>4636</v>
      </c>
    </row>
    <row r="3871" spans="1:1024" x14ac:dyDescent="0.2">
      <c r="A3871" t="s">
        <v>2118</v>
      </c>
      <c r="B3871" t="s">
        <v>2119</v>
      </c>
      <c r="C3871" t="s">
        <v>5345</v>
      </c>
      <c r="D3871">
        <v>1</v>
      </c>
      <c r="E3871">
        <v>2</v>
      </c>
      <c r="F3871" s="134">
        <v>0.5</v>
      </c>
      <c r="G3871" t="s">
        <v>4635</v>
      </c>
      <c r="H3871" t="s">
        <v>5278</v>
      </c>
      <c r="I3871">
        <v>6.1000000000000004E-43</v>
      </c>
      <c r="J3871" t="s">
        <v>4607</v>
      </c>
      <c r="K3871" t="s">
        <v>5346</v>
      </c>
      <c r="L3871">
        <v>6.2000000000000002E-291</v>
      </c>
      <c r="M3871" t="s">
        <v>4984</v>
      </c>
    </row>
    <row r="3872" spans="1:1024" x14ac:dyDescent="0.2">
      <c r="A3872" t="s">
        <v>2118</v>
      </c>
      <c r="B3872" t="s">
        <v>2119</v>
      </c>
      <c r="C3872" t="s">
        <v>4620</v>
      </c>
      <c r="D3872">
        <v>1</v>
      </c>
      <c r="E3872">
        <v>2</v>
      </c>
      <c r="F3872" s="134">
        <v>0.5</v>
      </c>
      <c r="G3872">
        <v>0</v>
      </c>
      <c r="H3872">
        <v>0</v>
      </c>
      <c r="I3872" t="s">
        <v>4595</v>
      </c>
      <c r="J3872">
        <v>0</v>
      </c>
      <c r="K3872">
        <v>0</v>
      </c>
      <c r="L3872" t="s">
        <v>4595</v>
      </c>
      <c r="M3872">
        <v>0</v>
      </c>
    </row>
    <row r="3873" spans="1:1024" x14ac:dyDescent="0.2">
      <c r="A3873" t="s">
        <v>2118</v>
      </c>
      <c r="B3873" t="s">
        <v>2119</v>
      </c>
      <c r="C3873" t="s">
        <v>4679</v>
      </c>
      <c r="D3873">
        <v>1</v>
      </c>
      <c r="E3873">
        <v>2</v>
      </c>
      <c r="F3873" s="134">
        <v>0.5</v>
      </c>
      <c r="G3873">
        <v>0</v>
      </c>
      <c r="H3873">
        <v>0</v>
      </c>
      <c r="I3873" t="s">
        <v>4595</v>
      </c>
      <c r="J3873">
        <v>0</v>
      </c>
      <c r="K3873" t="s">
        <v>4680</v>
      </c>
      <c r="L3873">
        <v>6.7999999999999995E-7</v>
      </c>
      <c r="M3873" t="s">
        <v>4681</v>
      </c>
    </row>
    <row r="3874" spans="1:1024" x14ac:dyDescent="0.2">
      <c r="A3874" t="s">
        <v>2118</v>
      </c>
      <c r="B3874" t="s">
        <v>2119</v>
      </c>
      <c r="C3874" t="s">
        <v>4735</v>
      </c>
      <c r="D3874">
        <v>1</v>
      </c>
      <c r="E3874">
        <v>2</v>
      </c>
      <c r="F3874" s="134">
        <v>0.5</v>
      </c>
      <c r="G3874">
        <v>0</v>
      </c>
      <c r="H3874">
        <v>0</v>
      </c>
      <c r="I3874" t="s">
        <v>4595</v>
      </c>
      <c r="J3874">
        <v>0</v>
      </c>
      <c r="K3874">
        <v>0</v>
      </c>
      <c r="L3874" t="s">
        <v>4595</v>
      </c>
      <c r="M3874">
        <v>0</v>
      </c>
    </row>
    <row r="3875" spans="1:1024" x14ac:dyDescent="0.2">
      <c r="A3875" t="s">
        <v>2118</v>
      </c>
      <c r="B3875" t="s">
        <v>2119</v>
      </c>
      <c r="C3875" t="s">
        <v>5447</v>
      </c>
      <c r="D3875">
        <v>1</v>
      </c>
      <c r="E3875">
        <v>2</v>
      </c>
      <c r="F3875" s="134">
        <v>0.5</v>
      </c>
      <c r="G3875">
        <v>0</v>
      </c>
      <c r="H3875">
        <v>0</v>
      </c>
      <c r="I3875" t="s">
        <v>4595</v>
      </c>
      <c r="J3875">
        <v>0</v>
      </c>
      <c r="K3875">
        <v>0</v>
      </c>
      <c r="L3875" t="s">
        <v>4595</v>
      </c>
      <c r="M3875">
        <v>0</v>
      </c>
    </row>
    <row r="3876" spans="1:1024" x14ac:dyDescent="0.2">
      <c r="A3876" t="s">
        <v>2118</v>
      </c>
      <c r="B3876" t="s">
        <v>2119</v>
      </c>
      <c r="C3876" t="s">
        <v>7805</v>
      </c>
      <c r="D3876">
        <v>1</v>
      </c>
      <c r="E3876">
        <v>2</v>
      </c>
      <c r="F3876" s="134">
        <v>0.5</v>
      </c>
      <c r="G3876">
        <v>0</v>
      </c>
      <c r="H3876">
        <v>0</v>
      </c>
      <c r="I3876" t="s">
        <v>4595</v>
      </c>
      <c r="J3876">
        <v>0</v>
      </c>
      <c r="K3876" t="s">
        <v>4637</v>
      </c>
      <c r="L3876">
        <v>3.3E-17</v>
      </c>
      <c r="M3876" t="s">
        <v>7806</v>
      </c>
    </row>
    <row r="3877" spans="1:1024" x14ac:dyDescent="0.2">
      <c r="A3877" t="s">
        <v>2118</v>
      </c>
      <c r="B3877" t="s">
        <v>2119</v>
      </c>
      <c r="C3877" t="s">
        <v>7870</v>
      </c>
      <c r="D3877">
        <v>1</v>
      </c>
      <c r="E3877">
        <v>2</v>
      </c>
      <c r="F3877" s="134">
        <v>0.5</v>
      </c>
      <c r="G3877">
        <v>0</v>
      </c>
      <c r="H3877">
        <v>0</v>
      </c>
      <c r="I3877" t="s">
        <v>4595</v>
      </c>
      <c r="J3877">
        <v>0</v>
      </c>
      <c r="K3877">
        <v>0</v>
      </c>
      <c r="L3877" t="s">
        <v>4595</v>
      </c>
      <c r="M3877">
        <v>0</v>
      </c>
    </row>
    <row r="3878" spans="1:1024" x14ac:dyDescent="0.2">
      <c r="A3878" t="s">
        <v>2118</v>
      </c>
      <c r="B3878" t="s">
        <v>2119</v>
      </c>
      <c r="C3878" t="s">
        <v>7871</v>
      </c>
      <c r="D3878">
        <v>1</v>
      </c>
      <c r="E3878">
        <v>2</v>
      </c>
      <c r="F3878" s="134">
        <v>0.5</v>
      </c>
      <c r="G3878">
        <v>0</v>
      </c>
      <c r="H3878">
        <v>0</v>
      </c>
      <c r="I3878" t="s">
        <v>4595</v>
      </c>
      <c r="J3878">
        <v>0</v>
      </c>
      <c r="K3878">
        <v>0</v>
      </c>
      <c r="L3878" t="s">
        <v>4595</v>
      </c>
      <c r="M3878">
        <v>0</v>
      </c>
    </row>
    <row r="3879" spans="1:1024" x14ac:dyDescent="0.2">
      <c r="A3879" t="s">
        <v>2118</v>
      </c>
      <c r="B3879" t="s">
        <v>2119</v>
      </c>
      <c r="C3879" t="s">
        <v>7872</v>
      </c>
      <c r="D3879">
        <v>1</v>
      </c>
      <c r="E3879">
        <v>2</v>
      </c>
      <c r="F3879" s="134">
        <v>0.5</v>
      </c>
      <c r="G3879">
        <v>0</v>
      </c>
      <c r="H3879">
        <v>0</v>
      </c>
      <c r="I3879" t="s">
        <v>4595</v>
      </c>
      <c r="J3879">
        <v>0</v>
      </c>
      <c r="K3879" t="s">
        <v>7873</v>
      </c>
      <c r="L3879">
        <v>7.3E-9</v>
      </c>
      <c r="M3879" t="s">
        <v>4709</v>
      </c>
    </row>
    <row r="3880" spans="1:1024" x14ac:dyDescent="0.2">
      <c r="A3880" t="s">
        <v>2118</v>
      </c>
      <c r="B3880" t="s">
        <v>2119</v>
      </c>
      <c r="C3880" t="s">
        <v>7874</v>
      </c>
      <c r="D3880">
        <v>1</v>
      </c>
      <c r="E3880">
        <v>2</v>
      </c>
      <c r="F3880" s="134">
        <v>0.5</v>
      </c>
      <c r="G3880">
        <v>0</v>
      </c>
      <c r="H3880">
        <v>0</v>
      </c>
      <c r="I3880" t="s">
        <v>4595</v>
      </c>
      <c r="J3880">
        <v>0</v>
      </c>
      <c r="K3880">
        <v>0</v>
      </c>
      <c r="L3880" t="s">
        <v>4595</v>
      </c>
      <c r="M3880">
        <v>0</v>
      </c>
    </row>
    <row r="3881" spans="1:1024" x14ac:dyDescent="0.2">
      <c r="A3881" t="s">
        <v>2118</v>
      </c>
      <c r="B3881" t="s">
        <v>2119</v>
      </c>
      <c r="C3881" t="s">
        <v>5429</v>
      </c>
      <c r="D3881">
        <v>2</v>
      </c>
      <c r="E3881">
        <v>2</v>
      </c>
      <c r="F3881" s="134">
        <v>1</v>
      </c>
      <c r="G3881" t="s">
        <v>298</v>
      </c>
      <c r="H3881" t="s">
        <v>5430</v>
      </c>
      <c r="I3881">
        <v>8.5E-9</v>
      </c>
      <c r="J3881" t="s">
        <v>5431</v>
      </c>
      <c r="K3881" t="s">
        <v>5432</v>
      </c>
      <c r="L3881">
        <v>3.8000000000000001E-17</v>
      </c>
      <c r="M3881" t="s">
        <v>5433</v>
      </c>
    </row>
    <row r="3882" spans="1:1024" x14ac:dyDescent="0.2">
      <c r="A3882" t="s">
        <v>2118</v>
      </c>
      <c r="B3882" t="s">
        <v>2119</v>
      </c>
      <c r="C3882" t="s">
        <v>7273</v>
      </c>
      <c r="D3882">
        <v>2</v>
      </c>
      <c r="E3882">
        <v>2</v>
      </c>
      <c r="F3882" s="134">
        <v>1</v>
      </c>
      <c r="G3882" t="s">
        <v>6254</v>
      </c>
      <c r="H3882" t="s">
        <v>6255</v>
      </c>
      <c r="I3882">
        <v>4.1000000000000002E-13</v>
      </c>
      <c r="J3882" t="s">
        <v>6426</v>
      </c>
      <c r="K3882" t="s">
        <v>5239</v>
      </c>
      <c r="L3882">
        <v>5.3E-37</v>
      </c>
      <c r="M3882" t="s">
        <v>4948</v>
      </c>
    </row>
    <row r="3883" spans="1:1024" x14ac:dyDescent="0.2">
      <c r="A3883" t="s">
        <v>2118</v>
      </c>
      <c r="B3883" t="s">
        <v>2119</v>
      </c>
      <c r="C3883" t="s">
        <v>2117</v>
      </c>
      <c r="D3883">
        <v>2</v>
      </c>
      <c r="E3883">
        <v>2</v>
      </c>
      <c r="F3883" s="134">
        <v>1</v>
      </c>
      <c r="G3883" t="s">
        <v>1549</v>
      </c>
      <c r="H3883">
        <v>0</v>
      </c>
      <c r="I3883" t="s">
        <v>4595</v>
      </c>
      <c r="J3883">
        <v>0</v>
      </c>
      <c r="K3883">
        <v>0</v>
      </c>
      <c r="L3883" t="s">
        <v>4595</v>
      </c>
      <c r="M3883">
        <v>0</v>
      </c>
    </row>
    <row r="3884" spans="1:1024" x14ac:dyDescent="0.2">
      <c r="A3884" t="s">
        <v>2118</v>
      </c>
      <c r="B3884" t="s">
        <v>2119</v>
      </c>
      <c r="C3884" t="s">
        <v>4959</v>
      </c>
      <c r="D3884">
        <v>2</v>
      </c>
      <c r="E3884">
        <v>2</v>
      </c>
      <c r="F3884" s="134">
        <v>1</v>
      </c>
      <c r="G3884">
        <v>0</v>
      </c>
      <c r="H3884">
        <v>0</v>
      </c>
      <c r="I3884" t="s">
        <v>4595</v>
      </c>
      <c r="J3884">
        <v>0</v>
      </c>
      <c r="K3884" t="s">
        <v>4960</v>
      </c>
      <c r="L3884">
        <v>1.9999999999999999E-11</v>
      </c>
      <c r="M3884" t="s">
        <v>4961</v>
      </c>
    </row>
    <row r="3885" spans="1:1024" x14ac:dyDescent="0.2">
      <c r="A3885" t="s">
        <v>2118</v>
      </c>
      <c r="B3885" t="s">
        <v>2119</v>
      </c>
      <c r="C3885" t="s">
        <v>7875</v>
      </c>
      <c r="D3885">
        <v>2</v>
      </c>
      <c r="E3885">
        <v>2</v>
      </c>
      <c r="F3885" s="134">
        <v>1</v>
      </c>
      <c r="G3885">
        <v>0</v>
      </c>
      <c r="H3885">
        <v>0</v>
      </c>
      <c r="I3885" t="s">
        <v>4595</v>
      </c>
      <c r="J3885">
        <v>0</v>
      </c>
      <c r="K3885">
        <v>0</v>
      </c>
      <c r="L3885" t="s">
        <v>4595</v>
      </c>
      <c r="M3885">
        <v>0</v>
      </c>
    </row>
    <row r="3886" spans="1:1024" x14ac:dyDescent="0.2">
      <c r="A3886" t="s">
        <v>2118</v>
      </c>
      <c r="B3886" t="s">
        <v>2119</v>
      </c>
      <c r="C3886" t="s">
        <v>7876</v>
      </c>
      <c r="D3886">
        <v>2</v>
      </c>
      <c r="E3886">
        <v>2</v>
      </c>
      <c r="F3886" s="134">
        <v>1</v>
      </c>
      <c r="G3886">
        <v>0</v>
      </c>
      <c r="H3886">
        <v>0</v>
      </c>
      <c r="I3886" t="s">
        <v>4595</v>
      </c>
      <c r="J3886">
        <v>0</v>
      </c>
      <c r="K3886">
        <v>0</v>
      </c>
      <c r="L3886" t="s">
        <v>4595</v>
      </c>
      <c r="M3886">
        <v>0</v>
      </c>
    </row>
    <row r="3887" spans="1:1024" x14ac:dyDescent="0.2">
      <c r="A3887" t="s">
        <v>2118</v>
      </c>
      <c r="B3887" t="s">
        <v>2119</v>
      </c>
      <c r="C3887" t="s">
        <v>7877</v>
      </c>
      <c r="D3887">
        <v>2</v>
      </c>
      <c r="E3887">
        <v>2</v>
      </c>
      <c r="F3887" s="134">
        <v>1</v>
      </c>
      <c r="G3887">
        <v>0</v>
      </c>
      <c r="H3887">
        <v>0</v>
      </c>
      <c r="I3887" t="s">
        <v>4595</v>
      </c>
      <c r="J3887">
        <v>0</v>
      </c>
      <c r="K3887">
        <v>0</v>
      </c>
      <c r="L3887" t="s">
        <v>4595</v>
      </c>
      <c r="M3887">
        <v>0</v>
      </c>
    </row>
    <row r="3888" spans="1:1024" s="53" customFormat="1" x14ac:dyDescent="0.2">
      <c r="A3888" s="53" t="s">
        <v>2118</v>
      </c>
      <c r="B3888" t="s">
        <v>2119</v>
      </c>
      <c r="C3888" s="53" t="s">
        <v>7878</v>
      </c>
      <c r="D3888" s="53">
        <v>2</v>
      </c>
      <c r="E3888" s="53">
        <v>2</v>
      </c>
      <c r="F3888" s="136">
        <v>1</v>
      </c>
      <c r="G3888">
        <v>0</v>
      </c>
      <c r="H3888">
        <v>0</v>
      </c>
      <c r="I3888" t="s">
        <v>4595</v>
      </c>
      <c r="J3888">
        <v>0</v>
      </c>
      <c r="K3888" s="53">
        <v>0</v>
      </c>
      <c r="L3888" t="s">
        <v>4595</v>
      </c>
      <c r="M3888">
        <v>0</v>
      </c>
      <c r="AKX3888"/>
      <c r="AKY3888"/>
      <c r="AKZ3888"/>
      <c r="ALA3888"/>
      <c r="ALB3888"/>
      <c r="ALC3888"/>
      <c r="ALD3888"/>
      <c r="ALE3888"/>
      <c r="ALF3888"/>
      <c r="ALG3888"/>
      <c r="ALH3888"/>
      <c r="ALI3888"/>
      <c r="ALJ3888"/>
      <c r="ALK3888"/>
      <c r="ALL3888"/>
      <c r="ALM3888"/>
      <c r="ALN3888"/>
      <c r="ALO3888"/>
      <c r="ALP3888"/>
      <c r="ALQ3888"/>
      <c r="ALR3888"/>
      <c r="ALS3888"/>
      <c r="ALT3888"/>
      <c r="ALU3888"/>
      <c r="ALV3888"/>
      <c r="ALW3888"/>
      <c r="ALX3888"/>
      <c r="ALY3888"/>
      <c r="ALZ3888"/>
      <c r="AMA3888"/>
      <c r="AMB3888"/>
      <c r="AMC3888"/>
      <c r="AMD3888"/>
      <c r="AME3888"/>
      <c r="AMF3888"/>
      <c r="AMG3888"/>
      <c r="AMH3888"/>
      <c r="AMI3888"/>
      <c r="AMJ3888"/>
    </row>
    <row r="3889" spans="1:1024" x14ac:dyDescent="0.2">
      <c r="A3889" t="s">
        <v>3990</v>
      </c>
      <c r="B3889" t="s">
        <v>2260</v>
      </c>
      <c r="C3889" t="s">
        <v>4605</v>
      </c>
      <c r="D3889">
        <v>1</v>
      </c>
      <c r="E3889">
        <v>2</v>
      </c>
      <c r="F3889" s="134">
        <v>0.5</v>
      </c>
      <c r="G3889" t="s">
        <v>15</v>
      </c>
      <c r="H3889" t="s">
        <v>4606</v>
      </c>
      <c r="I3889">
        <v>5.1000000000000001E-48</v>
      </c>
      <c r="J3889" t="s">
        <v>4607</v>
      </c>
      <c r="K3889" t="s">
        <v>4608</v>
      </c>
      <c r="L3889">
        <v>4.3000000000000001E-262</v>
      </c>
      <c r="M3889" t="s">
        <v>4609</v>
      </c>
    </row>
    <row r="3890" spans="1:1024" x14ac:dyDescent="0.2">
      <c r="A3890" t="s">
        <v>3990</v>
      </c>
      <c r="B3890" t="s">
        <v>2260</v>
      </c>
      <c r="C3890" t="s">
        <v>5253</v>
      </c>
      <c r="D3890">
        <v>1</v>
      </c>
      <c r="E3890">
        <v>2</v>
      </c>
      <c r="F3890" s="134">
        <v>0.5</v>
      </c>
      <c r="G3890">
        <v>0</v>
      </c>
      <c r="H3890">
        <v>0</v>
      </c>
      <c r="I3890" t="s">
        <v>4595</v>
      </c>
      <c r="J3890">
        <v>0</v>
      </c>
      <c r="K3890" t="s">
        <v>5254</v>
      </c>
      <c r="L3890">
        <v>3.7000000000000001E-20</v>
      </c>
      <c r="M3890" t="s">
        <v>5255</v>
      </c>
    </row>
    <row r="3891" spans="1:1024" x14ac:dyDescent="0.2">
      <c r="A3891" t="s">
        <v>3990</v>
      </c>
      <c r="B3891" t="s">
        <v>2260</v>
      </c>
      <c r="C3891" t="s">
        <v>5281</v>
      </c>
      <c r="D3891">
        <v>1</v>
      </c>
      <c r="E3891">
        <v>2</v>
      </c>
      <c r="F3891" s="134">
        <v>0.5</v>
      </c>
      <c r="G3891" t="s">
        <v>5282</v>
      </c>
      <c r="H3891" t="s">
        <v>5283</v>
      </c>
      <c r="I3891">
        <v>6.7999999999999997E-22</v>
      </c>
      <c r="J3891" t="s">
        <v>4607</v>
      </c>
      <c r="K3891" t="s">
        <v>5284</v>
      </c>
      <c r="L3891">
        <v>1.1E-38</v>
      </c>
      <c r="M3891" t="s">
        <v>5285</v>
      </c>
    </row>
    <row r="3892" spans="1:1024" x14ac:dyDescent="0.2">
      <c r="A3892" t="s">
        <v>3990</v>
      </c>
      <c r="B3892" t="s">
        <v>2260</v>
      </c>
      <c r="C3892" t="s">
        <v>7879</v>
      </c>
      <c r="D3892">
        <v>1</v>
      </c>
      <c r="E3892">
        <v>2</v>
      </c>
      <c r="F3892" s="134">
        <v>0.5</v>
      </c>
      <c r="G3892" t="s">
        <v>943</v>
      </c>
      <c r="H3892" t="s">
        <v>4623</v>
      </c>
      <c r="I3892">
        <v>5.2999999999999997E-45</v>
      </c>
      <c r="J3892" t="s">
        <v>4624</v>
      </c>
      <c r="K3892" t="s">
        <v>5998</v>
      </c>
      <c r="L3892">
        <v>8.2999999999999997E-83</v>
      </c>
      <c r="M3892" t="s">
        <v>5999</v>
      </c>
    </row>
    <row r="3893" spans="1:1024" x14ac:dyDescent="0.2">
      <c r="A3893" t="s">
        <v>3990</v>
      </c>
      <c r="B3893" t="s">
        <v>2260</v>
      </c>
      <c r="C3893" t="s">
        <v>7880</v>
      </c>
      <c r="D3893">
        <v>1</v>
      </c>
      <c r="E3893">
        <v>2</v>
      </c>
      <c r="F3893" s="134">
        <v>0.5</v>
      </c>
      <c r="G3893">
        <v>0</v>
      </c>
      <c r="H3893">
        <v>0</v>
      </c>
      <c r="I3893" t="s">
        <v>4595</v>
      </c>
      <c r="J3893">
        <v>0</v>
      </c>
      <c r="K3893">
        <v>0</v>
      </c>
      <c r="L3893" t="s">
        <v>4595</v>
      </c>
      <c r="M3893">
        <v>0</v>
      </c>
    </row>
    <row r="3894" spans="1:1024" x14ac:dyDescent="0.2">
      <c r="A3894" t="s">
        <v>3990</v>
      </c>
      <c r="B3894" t="s">
        <v>2260</v>
      </c>
      <c r="C3894" t="s">
        <v>6406</v>
      </c>
      <c r="D3894">
        <v>1</v>
      </c>
      <c r="E3894">
        <v>2</v>
      </c>
      <c r="F3894" s="134">
        <v>0.5</v>
      </c>
      <c r="G3894">
        <v>0</v>
      </c>
      <c r="H3894">
        <v>0</v>
      </c>
      <c r="I3894" t="s">
        <v>4595</v>
      </c>
      <c r="J3894">
        <v>0</v>
      </c>
      <c r="K3894" t="s">
        <v>4995</v>
      </c>
      <c r="L3894">
        <v>7.4000000000000007E-18</v>
      </c>
      <c r="M3894" t="s">
        <v>6265</v>
      </c>
    </row>
    <row r="3895" spans="1:1024" x14ac:dyDescent="0.2">
      <c r="A3895" t="s">
        <v>3990</v>
      </c>
      <c r="B3895" t="s">
        <v>2260</v>
      </c>
      <c r="C3895" t="s">
        <v>6263</v>
      </c>
      <c r="D3895">
        <v>2</v>
      </c>
      <c r="E3895">
        <v>2</v>
      </c>
      <c r="F3895" s="134">
        <v>1</v>
      </c>
      <c r="G3895" t="s">
        <v>6264</v>
      </c>
      <c r="H3895">
        <v>0</v>
      </c>
      <c r="I3895" t="s">
        <v>4595</v>
      </c>
      <c r="J3895">
        <v>0</v>
      </c>
      <c r="K3895" t="s">
        <v>4995</v>
      </c>
      <c r="L3895">
        <v>4.1000000000000001E-24</v>
      </c>
      <c r="M3895" t="s">
        <v>6265</v>
      </c>
    </row>
    <row r="3896" spans="1:1024" x14ac:dyDescent="0.2">
      <c r="A3896" t="s">
        <v>3990</v>
      </c>
      <c r="B3896" t="s">
        <v>2260</v>
      </c>
      <c r="C3896" t="s">
        <v>6253</v>
      </c>
      <c r="D3896">
        <v>2</v>
      </c>
      <c r="E3896">
        <v>2</v>
      </c>
      <c r="F3896" s="134">
        <v>1</v>
      </c>
      <c r="G3896" t="s">
        <v>6254</v>
      </c>
      <c r="H3896" t="s">
        <v>6255</v>
      </c>
      <c r="I3896">
        <v>3.5000000000000003E-21</v>
      </c>
      <c r="J3896" t="s">
        <v>6256</v>
      </c>
      <c r="K3896" t="s">
        <v>6257</v>
      </c>
      <c r="L3896">
        <v>2.2000000000000001E-44</v>
      </c>
      <c r="M3896" t="s">
        <v>6258</v>
      </c>
    </row>
    <row r="3897" spans="1:1024" x14ac:dyDescent="0.2">
      <c r="A3897" t="s">
        <v>3990</v>
      </c>
      <c r="B3897" t="s">
        <v>2260</v>
      </c>
      <c r="C3897" t="s">
        <v>6259</v>
      </c>
      <c r="D3897">
        <v>2</v>
      </c>
      <c r="E3897">
        <v>2</v>
      </c>
      <c r="F3897" s="134">
        <v>1</v>
      </c>
      <c r="G3897" t="s">
        <v>1492</v>
      </c>
      <c r="H3897" t="s">
        <v>6260</v>
      </c>
      <c r="I3897">
        <v>4.3999999999999998E-10</v>
      </c>
      <c r="J3897" t="s">
        <v>6261</v>
      </c>
      <c r="K3897" t="s">
        <v>6262</v>
      </c>
      <c r="L3897">
        <v>9.1999999999999994E-28</v>
      </c>
      <c r="M3897" t="s">
        <v>5999</v>
      </c>
    </row>
    <row r="3898" spans="1:1024" x14ac:dyDescent="0.2">
      <c r="A3898" t="s">
        <v>3990</v>
      </c>
      <c r="B3898" t="s">
        <v>2260</v>
      </c>
      <c r="C3898" t="s">
        <v>1915</v>
      </c>
      <c r="D3898">
        <v>2</v>
      </c>
      <c r="E3898">
        <v>2</v>
      </c>
      <c r="F3898" s="134">
        <v>1</v>
      </c>
      <c r="G3898" t="s">
        <v>27</v>
      </c>
      <c r="H3898" t="s">
        <v>5926</v>
      </c>
      <c r="I3898">
        <v>5.4999999999999996E-9</v>
      </c>
      <c r="J3898" t="s">
        <v>4873</v>
      </c>
      <c r="K3898" t="s">
        <v>5998</v>
      </c>
      <c r="L3898">
        <v>0</v>
      </c>
      <c r="M3898" t="s">
        <v>5999</v>
      </c>
    </row>
    <row r="3899" spans="1:1024" x14ac:dyDescent="0.2">
      <c r="A3899" t="s">
        <v>3990</v>
      </c>
      <c r="B3899" t="s">
        <v>2260</v>
      </c>
      <c r="C3899" t="s">
        <v>3989</v>
      </c>
      <c r="D3899">
        <v>2</v>
      </c>
      <c r="E3899">
        <v>2</v>
      </c>
      <c r="F3899" s="134">
        <v>1</v>
      </c>
      <c r="G3899" t="s">
        <v>130</v>
      </c>
      <c r="H3899">
        <v>0</v>
      </c>
      <c r="I3899" t="s">
        <v>4595</v>
      </c>
      <c r="J3899">
        <v>0</v>
      </c>
      <c r="K3899" t="s">
        <v>5339</v>
      </c>
      <c r="L3899">
        <v>2.8000000000000001E-87</v>
      </c>
      <c r="M3899" t="s">
        <v>6421</v>
      </c>
    </row>
    <row r="3900" spans="1:1024" s="53" customFormat="1" x14ac:dyDescent="0.2">
      <c r="A3900" s="53" t="s">
        <v>3990</v>
      </c>
      <c r="B3900" t="s">
        <v>2260</v>
      </c>
      <c r="C3900" s="53" t="s">
        <v>6394</v>
      </c>
      <c r="D3900" s="53">
        <v>2</v>
      </c>
      <c r="E3900" s="53">
        <v>2</v>
      </c>
      <c r="F3900" s="136">
        <v>1</v>
      </c>
      <c r="G3900">
        <v>0</v>
      </c>
      <c r="H3900">
        <v>0</v>
      </c>
      <c r="I3900" t="s">
        <v>4595</v>
      </c>
      <c r="J3900">
        <v>0</v>
      </c>
      <c r="K3900" s="53" t="s">
        <v>6395</v>
      </c>
      <c r="L3900">
        <v>1.1000000000000001E-53</v>
      </c>
      <c r="M3900" t="s">
        <v>5999</v>
      </c>
      <c r="AKX3900"/>
      <c r="AKY3900"/>
      <c r="AKZ3900"/>
      <c r="ALA3900"/>
      <c r="ALB3900"/>
      <c r="ALC3900"/>
      <c r="ALD3900"/>
      <c r="ALE3900"/>
      <c r="ALF3900"/>
      <c r="ALG3900"/>
      <c r="ALH3900"/>
      <c r="ALI3900"/>
      <c r="ALJ3900"/>
      <c r="ALK3900"/>
      <c r="ALL3900"/>
      <c r="ALM3900"/>
      <c r="ALN3900"/>
      <c r="ALO3900"/>
      <c r="ALP3900"/>
      <c r="ALQ3900"/>
      <c r="ALR3900"/>
      <c r="ALS3900"/>
      <c r="ALT3900"/>
      <c r="ALU3900"/>
      <c r="ALV3900"/>
      <c r="ALW3900"/>
      <c r="ALX3900"/>
      <c r="ALY3900"/>
      <c r="ALZ3900"/>
      <c r="AMA3900"/>
      <c r="AMB3900"/>
      <c r="AMC3900"/>
      <c r="AMD3900"/>
      <c r="AME3900"/>
      <c r="AMF3900"/>
      <c r="AMG3900"/>
      <c r="AMH3900"/>
      <c r="AMI3900"/>
      <c r="AMJ3900"/>
    </row>
    <row r="3901" spans="1:1024" x14ac:dyDescent="0.2">
      <c r="A3901" t="s">
        <v>2408</v>
      </c>
      <c r="B3901">
        <v>0</v>
      </c>
      <c r="C3901" t="s">
        <v>5413</v>
      </c>
      <c r="D3901">
        <v>1</v>
      </c>
      <c r="E3901">
        <v>2</v>
      </c>
      <c r="F3901" s="134">
        <v>0.5</v>
      </c>
      <c r="G3901" t="s">
        <v>5396</v>
      </c>
      <c r="H3901" t="s">
        <v>5397</v>
      </c>
      <c r="I3901">
        <v>4.7999999999999997E-14</v>
      </c>
      <c r="J3901" t="s">
        <v>5398</v>
      </c>
      <c r="K3901" t="s">
        <v>5414</v>
      </c>
      <c r="L3901">
        <v>4.2000000000000002E-34</v>
      </c>
      <c r="M3901" t="s">
        <v>5173</v>
      </c>
    </row>
    <row r="3902" spans="1:1024" x14ac:dyDescent="0.2">
      <c r="A3902" t="s">
        <v>2408</v>
      </c>
      <c r="B3902">
        <v>0</v>
      </c>
      <c r="C3902" t="s">
        <v>5421</v>
      </c>
      <c r="D3902">
        <v>1</v>
      </c>
      <c r="E3902">
        <v>2</v>
      </c>
      <c r="F3902" s="134">
        <v>0.5</v>
      </c>
      <c r="G3902" t="s">
        <v>5422</v>
      </c>
      <c r="H3902" t="s">
        <v>4598</v>
      </c>
      <c r="I3902">
        <v>1.3E-39</v>
      </c>
      <c r="J3902" t="s">
        <v>4599</v>
      </c>
      <c r="K3902" t="s">
        <v>5423</v>
      </c>
      <c r="L3902">
        <v>6.2000000000000005E-172</v>
      </c>
      <c r="M3902" t="s">
        <v>5111</v>
      </c>
    </row>
    <row r="3903" spans="1:1024" x14ac:dyDescent="0.2">
      <c r="A3903" t="s">
        <v>2408</v>
      </c>
      <c r="B3903">
        <v>0</v>
      </c>
      <c r="C3903" t="s">
        <v>4612</v>
      </c>
      <c r="D3903">
        <v>1</v>
      </c>
      <c r="E3903">
        <v>2</v>
      </c>
      <c r="F3903" s="134">
        <v>0.5</v>
      </c>
      <c r="G3903" t="s">
        <v>607</v>
      </c>
      <c r="H3903" t="s">
        <v>4613</v>
      </c>
      <c r="I3903">
        <v>5.6000000000000002E-18</v>
      </c>
      <c r="J3903" t="s">
        <v>4614</v>
      </c>
      <c r="K3903" t="s">
        <v>4615</v>
      </c>
      <c r="L3903">
        <v>1.1999999999999999E-17</v>
      </c>
      <c r="M3903" t="s">
        <v>4616</v>
      </c>
    </row>
    <row r="3904" spans="1:1024" x14ac:dyDescent="0.2">
      <c r="A3904" t="s">
        <v>2408</v>
      </c>
      <c r="B3904">
        <v>0</v>
      </c>
      <c r="C3904" t="s">
        <v>5347</v>
      </c>
      <c r="D3904">
        <v>1</v>
      </c>
      <c r="E3904">
        <v>2</v>
      </c>
      <c r="F3904" s="134">
        <v>0.5</v>
      </c>
      <c r="G3904">
        <v>0</v>
      </c>
      <c r="H3904">
        <v>0</v>
      </c>
      <c r="I3904" t="s">
        <v>4595</v>
      </c>
      <c r="J3904">
        <v>0</v>
      </c>
      <c r="K3904" t="s">
        <v>5348</v>
      </c>
      <c r="L3904">
        <v>1.7E-5</v>
      </c>
      <c r="M3904" t="s">
        <v>5349</v>
      </c>
    </row>
    <row r="3905" spans="1:1024" x14ac:dyDescent="0.2">
      <c r="A3905" t="s">
        <v>2408</v>
      </c>
      <c r="B3905">
        <v>0</v>
      </c>
      <c r="C3905" t="s">
        <v>5390</v>
      </c>
      <c r="D3905">
        <v>2</v>
      </c>
      <c r="E3905">
        <v>2</v>
      </c>
      <c r="F3905" s="134">
        <v>1</v>
      </c>
      <c r="G3905" t="s">
        <v>4601</v>
      </c>
      <c r="H3905">
        <v>0</v>
      </c>
      <c r="I3905" t="s">
        <v>4595</v>
      </c>
      <c r="J3905">
        <v>0</v>
      </c>
      <c r="K3905" t="s">
        <v>5190</v>
      </c>
      <c r="L3905">
        <v>1.7999999999999999E-11</v>
      </c>
      <c r="M3905" t="s">
        <v>4794</v>
      </c>
    </row>
    <row r="3906" spans="1:1024" x14ac:dyDescent="0.2">
      <c r="A3906" t="s">
        <v>2408</v>
      </c>
      <c r="B3906">
        <v>0</v>
      </c>
      <c r="C3906" t="s">
        <v>5294</v>
      </c>
      <c r="D3906">
        <v>2</v>
      </c>
      <c r="E3906">
        <v>2</v>
      </c>
      <c r="F3906" s="134">
        <v>1</v>
      </c>
      <c r="G3906" t="s">
        <v>4601</v>
      </c>
      <c r="H3906" t="s">
        <v>5247</v>
      </c>
      <c r="I3906">
        <v>1.3E-20</v>
      </c>
      <c r="J3906" t="s">
        <v>5295</v>
      </c>
      <c r="K3906" t="s">
        <v>5296</v>
      </c>
      <c r="L3906">
        <v>3.3999999999999997E-20</v>
      </c>
      <c r="M3906" t="s">
        <v>5297</v>
      </c>
    </row>
    <row r="3907" spans="1:1024" x14ac:dyDescent="0.2">
      <c r="A3907" t="s">
        <v>2408</v>
      </c>
      <c r="B3907">
        <v>0</v>
      </c>
      <c r="C3907" t="s">
        <v>7555</v>
      </c>
      <c r="D3907">
        <v>2</v>
      </c>
      <c r="E3907">
        <v>2</v>
      </c>
      <c r="F3907" s="134">
        <v>1</v>
      </c>
      <c r="G3907" t="s">
        <v>6254</v>
      </c>
      <c r="H3907" t="s">
        <v>6255</v>
      </c>
      <c r="I3907">
        <v>4.4999999999999998E-14</v>
      </c>
      <c r="J3907" t="s">
        <v>6426</v>
      </c>
      <c r="K3907" t="s">
        <v>5239</v>
      </c>
      <c r="L3907">
        <v>4.8000000000000002E-26</v>
      </c>
      <c r="M3907" t="s">
        <v>4948</v>
      </c>
    </row>
    <row r="3908" spans="1:1024" x14ac:dyDescent="0.2">
      <c r="A3908" t="s">
        <v>2408</v>
      </c>
      <c r="B3908">
        <v>0</v>
      </c>
      <c r="C3908" t="s">
        <v>7274</v>
      </c>
      <c r="D3908">
        <v>2</v>
      </c>
      <c r="E3908">
        <v>2</v>
      </c>
      <c r="F3908" s="134">
        <v>1</v>
      </c>
      <c r="G3908">
        <v>0</v>
      </c>
      <c r="H3908">
        <v>0</v>
      </c>
      <c r="I3908" t="s">
        <v>4595</v>
      </c>
      <c r="J3908">
        <v>0</v>
      </c>
      <c r="K3908">
        <v>0</v>
      </c>
      <c r="L3908" t="s">
        <v>4595</v>
      </c>
      <c r="M3908">
        <v>0</v>
      </c>
    </row>
    <row r="3909" spans="1:1024" x14ac:dyDescent="0.2">
      <c r="A3909" t="s">
        <v>2408</v>
      </c>
      <c r="B3909">
        <v>0</v>
      </c>
      <c r="C3909" t="s">
        <v>6965</v>
      </c>
      <c r="D3909">
        <v>2</v>
      </c>
      <c r="E3909">
        <v>2</v>
      </c>
      <c r="F3909" s="134">
        <v>1</v>
      </c>
      <c r="G3909" t="s">
        <v>271</v>
      </c>
      <c r="H3909">
        <v>0</v>
      </c>
      <c r="I3909" t="s">
        <v>4595</v>
      </c>
      <c r="J3909">
        <v>0</v>
      </c>
      <c r="K3909" t="s">
        <v>5621</v>
      </c>
      <c r="L3909">
        <v>1.9000000000000002E-37</v>
      </c>
      <c r="M3909" t="s">
        <v>6750</v>
      </c>
    </row>
    <row r="3910" spans="1:1024" x14ac:dyDescent="0.2">
      <c r="A3910" t="s">
        <v>2408</v>
      </c>
      <c r="B3910">
        <v>0</v>
      </c>
      <c r="C3910" t="s">
        <v>6052</v>
      </c>
      <c r="D3910">
        <v>2</v>
      </c>
      <c r="E3910">
        <v>2</v>
      </c>
      <c r="F3910" s="134">
        <v>1</v>
      </c>
      <c r="G3910">
        <v>0</v>
      </c>
      <c r="H3910">
        <v>0</v>
      </c>
      <c r="I3910" t="s">
        <v>4595</v>
      </c>
      <c r="J3910">
        <v>0</v>
      </c>
      <c r="K3910" t="s">
        <v>4637</v>
      </c>
      <c r="L3910">
        <v>5.0999999999999998E-18</v>
      </c>
      <c r="M3910" t="s">
        <v>5040</v>
      </c>
    </row>
    <row r="3911" spans="1:1024" x14ac:dyDescent="0.2">
      <c r="A3911" t="s">
        <v>2408</v>
      </c>
      <c r="B3911">
        <v>0</v>
      </c>
      <c r="C3911" t="s">
        <v>7755</v>
      </c>
      <c r="D3911">
        <v>2</v>
      </c>
      <c r="E3911">
        <v>2</v>
      </c>
      <c r="F3911" s="134">
        <v>1</v>
      </c>
      <c r="G3911">
        <v>0</v>
      </c>
      <c r="H3911">
        <v>0</v>
      </c>
      <c r="I3911" t="s">
        <v>4595</v>
      </c>
      <c r="J3911">
        <v>0</v>
      </c>
      <c r="K3911">
        <v>0</v>
      </c>
      <c r="L3911" t="s">
        <v>4595</v>
      </c>
      <c r="M3911">
        <v>0</v>
      </c>
    </row>
    <row r="3912" spans="1:1024" x14ac:dyDescent="0.2">
      <c r="A3912" t="s">
        <v>2408</v>
      </c>
      <c r="B3912">
        <v>0</v>
      </c>
      <c r="C3912" t="s">
        <v>7881</v>
      </c>
      <c r="D3912">
        <v>2</v>
      </c>
      <c r="E3912">
        <v>2</v>
      </c>
      <c r="F3912" s="134">
        <v>1</v>
      </c>
      <c r="G3912">
        <v>0</v>
      </c>
      <c r="H3912">
        <v>0</v>
      </c>
      <c r="I3912" t="s">
        <v>4595</v>
      </c>
      <c r="J3912">
        <v>0</v>
      </c>
      <c r="K3912" t="s">
        <v>4637</v>
      </c>
      <c r="L3912">
        <v>1.3E-11</v>
      </c>
      <c r="M3912" t="s">
        <v>7564</v>
      </c>
    </row>
    <row r="3913" spans="1:1024" x14ac:dyDescent="0.2">
      <c r="A3913" t="s">
        <v>2408</v>
      </c>
      <c r="B3913">
        <v>0</v>
      </c>
      <c r="C3913" t="s">
        <v>7882</v>
      </c>
      <c r="D3913">
        <v>2</v>
      </c>
      <c r="E3913">
        <v>2</v>
      </c>
      <c r="F3913" s="134">
        <v>1</v>
      </c>
      <c r="G3913">
        <v>0</v>
      </c>
      <c r="H3913">
        <v>0</v>
      </c>
      <c r="I3913" t="s">
        <v>4595</v>
      </c>
      <c r="J3913">
        <v>0</v>
      </c>
      <c r="K3913">
        <v>0</v>
      </c>
      <c r="L3913" t="s">
        <v>4595</v>
      </c>
      <c r="M3913">
        <v>0</v>
      </c>
    </row>
    <row r="3914" spans="1:1024" x14ac:dyDescent="0.2">
      <c r="A3914" t="s">
        <v>2408</v>
      </c>
      <c r="B3914">
        <v>0</v>
      </c>
      <c r="C3914" t="s">
        <v>7883</v>
      </c>
      <c r="D3914">
        <v>2</v>
      </c>
      <c r="E3914">
        <v>2</v>
      </c>
      <c r="F3914" s="134">
        <v>1</v>
      </c>
      <c r="G3914">
        <v>0</v>
      </c>
      <c r="H3914">
        <v>0</v>
      </c>
      <c r="I3914" t="s">
        <v>4595</v>
      </c>
      <c r="J3914">
        <v>0</v>
      </c>
      <c r="K3914" t="s">
        <v>7884</v>
      </c>
      <c r="L3914">
        <v>1.0999999999999999E-8</v>
      </c>
      <c r="M3914" t="s">
        <v>7885</v>
      </c>
    </row>
    <row r="3915" spans="1:1024" x14ac:dyDescent="0.2">
      <c r="A3915" t="s">
        <v>2408</v>
      </c>
      <c r="B3915">
        <v>0</v>
      </c>
      <c r="C3915" t="s">
        <v>7886</v>
      </c>
      <c r="D3915">
        <v>2</v>
      </c>
      <c r="E3915">
        <v>2</v>
      </c>
      <c r="F3915" s="134">
        <v>1</v>
      </c>
      <c r="G3915">
        <v>0</v>
      </c>
      <c r="H3915">
        <v>0</v>
      </c>
      <c r="I3915" t="s">
        <v>4595</v>
      </c>
      <c r="J3915">
        <v>0</v>
      </c>
      <c r="K3915" t="s">
        <v>7887</v>
      </c>
      <c r="L3915">
        <v>1.1000000000000001E-11</v>
      </c>
      <c r="M3915" t="s">
        <v>4732</v>
      </c>
    </row>
    <row r="3916" spans="1:1024" s="53" customFormat="1" x14ac:dyDescent="0.2">
      <c r="A3916" s="53" t="s">
        <v>2408</v>
      </c>
      <c r="B3916">
        <v>0</v>
      </c>
      <c r="C3916" s="53" t="s">
        <v>7888</v>
      </c>
      <c r="D3916" s="53">
        <v>2</v>
      </c>
      <c r="E3916" s="53">
        <v>2</v>
      </c>
      <c r="F3916" s="136">
        <v>1</v>
      </c>
      <c r="G3916">
        <v>0</v>
      </c>
      <c r="H3916">
        <v>0</v>
      </c>
      <c r="I3916" t="s">
        <v>4595</v>
      </c>
      <c r="J3916">
        <v>0</v>
      </c>
      <c r="K3916" s="53" t="s">
        <v>7889</v>
      </c>
      <c r="L3916">
        <v>8.1000000000000004E-5</v>
      </c>
      <c r="M3916" t="s">
        <v>7890</v>
      </c>
      <c r="AKX3916"/>
      <c r="AKY3916"/>
      <c r="AKZ3916"/>
      <c r="ALA3916"/>
      <c r="ALB3916"/>
      <c r="ALC3916"/>
      <c r="ALD3916"/>
      <c r="ALE3916"/>
      <c r="ALF3916"/>
      <c r="ALG3916"/>
      <c r="ALH3916"/>
      <c r="ALI3916"/>
      <c r="ALJ3916"/>
      <c r="ALK3916"/>
      <c r="ALL3916"/>
      <c r="ALM3916"/>
      <c r="ALN3916"/>
      <c r="ALO3916"/>
      <c r="ALP3916"/>
      <c r="ALQ3916"/>
      <c r="ALR3916"/>
      <c r="ALS3916"/>
      <c r="ALT3916"/>
      <c r="ALU3916"/>
      <c r="ALV3916"/>
      <c r="ALW3916"/>
      <c r="ALX3916"/>
      <c r="ALY3916"/>
      <c r="ALZ3916"/>
      <c r="AMA3916"/>
      <c r="AMB3916"/>
      <c r="AMC3916"/>
      <c r="AMD3916"/>
      <c r="AME3916"/>
      <c r="AMF3916"/>
      <c r="AMG3916"/>
      <c r="AMH3916"/>
      <c r="AMI3916"/>
      <c r="AMJ3916"/>
    </row>
    <row r="3917" spans="1:1024" x14ac:dyDescent="0.2">
      <c r="A3917" t="s">
        <v>2396</v>
      </c>
      <c r="B3917">
        <v>0</v>
      </c>
      <c r="C3917" t="s">
        <v>5340</v>
      </c>
      <c r="D3917">
        <v>1</v>
      </c>
      <c r="E3917">
        <v>2</v>
      </c>
      <c r="F3917" s="134">
        <v>0.5</v>
      </c>
      <c r="G3917" t="s">
        <v>842</v>
      </c>
      <c r="H3917">
        <v>0</v>
      </c>
      <c r="I3917" t="s">
        <v>4595</v>
      </c>
      <c r="J3917">
        <v>0</v>
      </c>
      <c r="K3917" t="s">
        <v>5170</v>
      </c>
      <c r="L3917">
        <v>1.1E-31</v>
      </c>
      <c r="M3917" t="s">
        <v>4958</v>
      </c>
    </row>
    <row r="3918" spans="1:1024" x14ac:dyDescent="0.2">
      <c r="A3918" t="s">
        <v>2396</v>
      </c>
      <c r="B3918">
        <v>0</v>
      </c>
      <c r="C3918" t="s">
        <v>5413</v>
      </c>
      <c r="D3918">
        <v>1</v>
      </c>
      <c r="E3918">
        <v>2</v>
      </c>
      <c r="F3918" s="134">
        <v>0.5</v>
      </c>
      <c r="G3918" t="s">
        <v>5396</v>
      </c>
      <c r="H3918" t="s">
        <v>5397</v>
      </c>
      <c r="I3918">
        <v>4.7999999999999997E-14</v>
      </c>
      <c r="J3918" t="s">
        <v>5398</v>
      </c>
      <c r="K3918" t="s">
        <v>5414</v>
      </c>
      <c r="L3918">
        <v>4.2000000000000002E-34</v>
      </c>
      <c r="M3918" t="s">
        <v>5173</v>
      </c>
    </row>
    <row r="3919" spans="1:1024" x14ac:dyDescent="0.2">
      <c r="A3919" t="s">
        <v>2396</v>
      </c>
      <c r="B3919">
        <v>0</v>
      </c>
      <c r="C3919" t="s">
        <v>6960</v>
      </c>
      <c r="D3919">
        <v>1</v>
      </c>
      <c r="E3919">
        <v>2</v>
      </c>
      <c r="F3919" s="134">
        <v>0.5</v>
      </c>
      <c r="G3919" t="s">
        <v>1439</v>
      </c>
      <c r="H3919" t="s">
        <v>6255</v>
      </c>
      <c r="I3919">
        <v>2.8000000000000002E-24</v>
      </c>
      <c r="J3919" t="s">
        <v>6256</v>
      </c>
      <c r="K3919" t="s">
        <v>5239</v>
      </c>
      <c r="L3919">
        <v>1.3999999999999999E-32</v>
      </c>
      <c r="M3919" t="s">
        <v>4948</v>
      </c>
    </row>
    <row r="3920" spans="1:1024" x14ac:dyDescent="0.2">
      <c r="A3920" t="s">
        <v>2396</v>
      </c>
      <c r="B3920">
        <v>0</v>
      </c>
      <c r="C3920" t="s">
        <v>6253</v>
      </c>
      <c r="D3920">
        <v>1</v>
      </c>
      <c r="E3920">
        <v>2</v>
      </c>
      <c r="F3920" s="134">
        <v>0.5</v>
      </c>
      <c r="G3920" t="s">
        <v>6254</v>
      </c>
      <c r="H3920" t="s">
        <v>6255</v>
      </c>
      <c r="I3920">
        <v>3.5000000000000003E-21</v>
      </c>
      <c r="J3920" t="s">
        <v>6256</v>
      </c>
      <c r="K3920" t="s">
        <v>6257</v>
      </c>
      <c r="L3920">
        <v>2.2000000000000001E-44</v>
      </c>
      <c r="M3920" t="s">
        <v>6258</v>
      </c>
    </row>
    <row r="3921" spans="1:1024" x14ac:dyDescent="0.2">
      <c r="A3921" t="s">
        <v>2396</v>
      </c>
      <c r="B3921">
        <v>0</v>
      </c>
      <c r="C3921" t="s">
        <v>1853</v>
      </c>
      <c r="D3921">
        <v>1</v>
      </c>
      <c r="E3921">
        <v>2</v>
      </c>
      <c r="F3921" s="134">
        <v>0.5</v>
      </c>
      <c r="G3921" t="s">
        <v>27</v>
      </c>
      <c r="H3921" t="s">
        <v>5926</v>
      </c>
      <c r="I3921">
        <v>2.4000000000000002E-43</v>
      </c>
      <c r="J3921" t="s">
        <v>5982</v>
      </c>
      <c r="K3921" t="s">
        <v>5983</v>
      </c>
      <c r="L3921">
        <v>5.3000000000000004E-226</v>
      </c>
      <c r="M3921" t="s">
        <v>5984</v>
      </c>
    </row>
    <row r="3922" spans="1:1024" x14ac:dyDescent="0.2">
      <c r="A3922" t="s">
        <v>2396</v>
      </c>
      <c r="B3922">
        <v>0</v>
      </c>
      <c r="C3922" t="s">
        <v>1943</v>
      </c>
      <c r="D3922">
        <v>1</v>
      </c>
      <c r="E3922">
        <v>2</v>
      </c>
      <c r="F3922" s="134">
        <v>0.5</v>
      </c>
      <c r="G3922" t="s">
        <v>27</v>
      </c>
      <c r="H3922" t="s">
        <v>5926</v>
      </c>
      <c r="I3922">
        <v>4.6999999999999997E-5</v>
      </c>
      <c r="J3922" t="s">
        <v>6039</v>
      </c>
      <c r="K3922" t="s">
        <v>5926</v>
      </c>
      <c r="L3922">
        <v>2.1000000000000001E-28</v>
      </c>
      <c r="M3922" t="s">
        <v>6040</v>
      </c>
    </row>
    <row r="3923" spans="1:1024" x14ac:dyDescent="0.2">
      <c r="A3923" t="s">
        <v>2396</v>
      </c>
      <c r="B3923">
        <v>0</v>
      </c>
      <c r="C3923" t="s">
        <v>6007</v>
      </c>
      <c r="D3923">
        <v>1</v>
      </c>
      <c r="E3923">
        <v>2</v>
      </c>
      <c r="F3923" s="134">
        <v>0.5</v>
      </c>
      <c r="G3923">
        <v>0</v>
      </c>
      <c r="H3923">
        <v>0</v>
      </c>
      <c r="I3923" t="s">
        <v>4595</v>
      </c>
      <c r="J3923">
        <v>0</v>
      </c>
      <c r="K3923">
        <v>0</v>
      </c>
      <c r="L3923" t="s">
        <v>4595</v>
      </c>
      <c r="M3923">
        <v>0</v>
      </c>
    </row>
    <row r="3924" spans="1:1024" x14ac:dyDescent="0.2">
      <c r="A3924" t="s">
        <v>2396</v>
      </c>
      <c r="B3924">
        <v>0</v>
      </c>
      <c r="C3924" t="s">
        <v>7372</v>
      </c>
      <c r="D3924">
        <v>1</v>
      </c>
      <c r="E3924">
        <v>2</v>
      </c>
      <c r="F3924" s="134">
        <v>0.5</v>
      </c>
      <c r="G3924">
        <v>0</v>
      </c>
      <c r="H3924" t="s">
        <v>7373</v>
      </c>
      <c r="I3924">
        <v>1.3999999999999999E-74</v>
      </c>
      <c r="J3924" t="s">
        <v>7374</v>
      </c>
      <c r="K3924" t="s">
        <v>7375</v>
      </c>
      <c r="L3924">
        <v>1E-73</v>
      </c>
      <c r="M3924" t="s">
        <v>4632</v>
      </c>
    </row>
    <row r="3925" spans="1:1024" x14ac:dyDescent="0.2">
      <c r="A3925" t="s">
        <v>2396</v>
      </c>
      <c r="B3925">
        <v>0</v>
      </c>
      <c r="C3925" t="s">
        <v>5917</v>
      </c>
      <c r="D3925">
        <v>1</v>
      </c>
      <c r="E3925">
        <v>2</v>
      </c>
      <c r="F3925" s="134">
        <v>0.5</v>
      </c>
      <c r="G3925">
        <v>0</v>
      </c>
      <c r="H3925">
        <v>0</v>
      </c>
      <c r="I3925" t="s">
        <v>4595</v>
      </c>
      <c r="J3925">
        <v>0</v>
      </c>
      <c r="K3925">
        <v>0</v>
      </c>
      <c r="L3925" t="s">
        <v>4595</v>
      </c>
      <c r="M3925">
        <v>0</v>
      </c>
    </row>
    <row r="3926" spans="1:1024" x14ac:dyDescent="0.2">
      <c r="A3926" t="s">
        <v>2396</v>
      </c>
      <c r="B3926">
        <v>0</v>
      </c>
      <c r="C3926" t="s">
        <v>5918</v>
      </c>
      <c r="D3926">
        <v>1</v>
      </c>
      <c r="E3926">
        <v>2</v>
      </c>
      <c r="F3926" s="134">
        <v>0.5</v>
      </c>
      <c r="G3926">
        <v>0</v>
      </c>
      <c r="H3926">
        <v>0</v>
      </c>
      <c r="I3926" t="s">
        <v>4595</v>
      </c>
      <c r="J3926">
        <v>0</v>
      </c>
      <c r="K3926">
        <v>0</v>
      </c>
      <c r="L3926" t="s">
        <v>4595</v>
      </c>
      <c r="M3926">
        <v>0</v>
      </c>
    </row>
    <row r="3927" spans="1:1024" x14ac:dyDescent="0.2">
      <c r="A3927" t="s">
        <v>2396</v>
      </c>
      <c r="B3927">
        <v>0</v>
      </c>
      <c r="C3927" t="s">
        <v>5169</v>
      </c>
      <c r="D3927">
        <v>2</v>
      </c>
      <c r="E3927">
        <v>2</v>
      </c>
      <c r="F3927" s="134">
        <v>1</v>
      </c>
      <c r="G3927" t="s">
        <v>842</v>
      </c>
      <c r="H3927">
        <v>0</v>
      </c>
      <c r="I3927" t="s">
        <v>4595</v>
      </c>
      <c r="J3927">
        <v>0</v>
      </c>
      <c r="K3927" t="s">
        <v>5170</v>
      </c>
      <c r="L3927">
        <v>2.7E-6</v>
      </c>
      <c r="M3927" t="s">
        <v>4958</v>
      </c>
    </row>
    <row r="3928" spans="1:1024" x14ac:dyDescent="0.2">
      <c r="A3928" t="s">
        <v>2396</v>
      </c>
      <c r="B3928">
        <v>0</v>
      </c>
      <c r="C3928" t="s">
        <v>4676</v>
      </c>
      <c r="D3928">
        <v>2</v>
      </c>
      <c r="E3928">
        <v>2</v>
      </c>
      <c r="F3928" s="134">
        <v>1</v>
      </c>
      <c r="G3928" t="s">
        <v>139</v>
      </c>
      <c r="H3928">
        <v>0</v>
      </c>
      <c r="I3928" t="s">
        <v>4595</v>
      </c>
      <c r="J3928">
        <v>0</v>
      </c>
      <c r="K3928" t="s">
        <v>4677</v>
      </c>
      <c r="L3928">
        <v>3.3999999999999998E-17</v>
      </c>
      <c r="M3928" t="s">
        <v>4678</v>
      </c>
    </row>
    <row r="3929" spans="1:1024" x14ac:dyDescent="0.2">
      <c r="A3929" t="s">
        <v>2396</v>
      </c>
      <c r="B3929">
        <v>0</v>
      </c>
      <c r="C3929" t="s">
        <v>7847</v>
      </c>
      <c r="D3929">
        <v>2</v>
      </c>
      <c r="E3929">
        <v>2</v>
      </c>
      <c r="F3929" s="134">
        <v>1</v>
      </c>
      <c r="G3929">
        <v>0</v>
      </c>
      <c r="H3929">
        <v>0</v>
      </c>
      <c r="I3929" t="s">
        <v>4595</v>
      </c>
      <c r="J3929">
        <v>0</v>
      </c>
      <c r="K3929">
        <v>0</v>
      </c>
      <c r="L3929" t="s">
        <v>4595</v>
      </c>
      <c r="M3929">
        <v>0</v>
      </c>
    </row>
    <row r="3930" spans="1:1024" x14ac:dyDescent="0.2">
      <c r="A3930" t="s">
        <v>2396</v>
      </c>
      <c r="B3930">
        <v>0</v>
      </c>
      <c r="C3930" t="s">
        <v>7891</v>
      </c>
      <c r="D3930">
        <v>2</v>
      </c>
      <c r="E3930">
        <v>2</v>
      </c>
      <c r="F3930" s="134">
        <v>1</v>
      </c>
      <c r="G3930">
        <v>0</v>
      </c>
      <c r="H3930">
        <v>0</v>
      </c>
      <c r="I3930" t="s">
        <v>4595</v>
      </c>
      <c r="J3930">
        <v>0</v>
      </c>
      <c r="K3930">
        <v>0</v>
      </c>
      <c r="L3930" t="s">
        <v>4595</v>
      </c>
      <c r="M3930">
        <v>0</v>
      </c>
    </row>
    <row r="3931" spans="1:1024" s="53" customFormat="1" x14ac:dyDescent="0.2">
      <c r="A3931" s="53" t="s">
        <v>2396</v>
      </c>
      <c r="B3931">
        <v>0</v>
      </c>
      <c r="C3931" s="53" t="s">
        <v>7892</v>
      </c>
      <c r="D3931" s="53">
        <v>2</v>
      </c>
      <c r="E3931" s="53">
        <v>2</v>
      </c>
      <c r="F3931" s="136">
        <v>1</v>
      </c>
      <c r="G3931">
        <v>0</v>
      </c>
      <c r="H3931">
        <v>0</v>
      </c>
      <c r="I3931" t="s">
        <v>4595</v>
      </c>
      <c r="J3931">
        <v>0</v>
      </c>
      <c r="K3931" s="53" t="s">
        <v>7893</v>
      </c>
      <c r="L3931">
        <v>1.1E-5</v>
      </c>
      <c r="M3931" t="s">
        <v>7894</v>
      </c>
      <c r="AKX3931"/>
      <c r="AKY3931"/>
      <c r="AKZ3931"/>
      <c r="ALA3931"/>
      <c r="ALB3931"/>
      <c r="ALC3931"/>
      <c r="ALD3931"/>
      <c r="ALE3931"/>
      <c r="ALF3931"/>
      <c r="ALG3931"/>
      <c r="ALH3931"/>
      <c r="ALI3931"/>
      <c r="ALJ3931"/>
      <c r="ALK3931"/>
      <c r="ALL3931"/>
      <c r="ALM3931"/>
      <c r="ALN3931"/>
      <c r="ALO3931"/>
      <c r="ALP3931"/>
      <c r="ALQ3931"/>
      <c r="ALR3931"/>
      <c r="ALS3931"/>
      <c r="ALT3931"/>
      <c r="ALU3931"/>
      <c r="ALV3931"/>
      <c r="ALW3931"/>
      <c r="ALX3931"/>
      <c r="ALY3931"/>
      <c r="ALZ3931"/>
      <c r="AMA3931"/>
      <c r="AMB3931"/>
      <c r="AMC3931"/>
      <c r="AMD3931"/>
      <c r="AME3931"/>
      <c r="AMF3931"/>
      <c r="AMG3931"/>
      <c r="AMH3931"/>
      <c r="AMI3931"/>
      <c r="AMJ3931"/>
    </row>
    <row r="3932" spans="1:1024" x14ac:dyDescent="0.2">
      <c r="A3932" t="s">
        <v>2441</v>
      </c>
      <c r="B3932">
        <v>0</v>
      </c>
      <c r="C3932" t="s">
        <v>5419</v>
      </c>
      <c r="D3932">
        <v>1</v>
      </c>
      <c r="E3932">
        <v>2</v>
      </c>
      <c r="F3932" s="134">
        <v>0.5</v>
      </c>
      <c r="G3932" t="s">
        <v>5392</v>
      </c>
      <c r="H3932" t="s">
        <v>4613</v>
      </c>
      <c r="I3932">
        <v>1.6999999999999999E-22</v>
      </c>
      <c r="J3932" t="s">
        <v>4614</v>
      </c>
      <c r="K3932" t="s">
        <v>5420</v>
      </c>
      <c r="L3932">
        <v>9.7999999999999994E-71</v>
      </c>
      <c r="M3932" t="s">
        <v>4748</v>
      </c>
    </row>
    <row r="3933" spans="1:1024" x14ac:dyDescent="0.2">
      <c r="A3933" t="s">
        <v>2441</v>
      </c>
      <c r="B3933">
        <v>0</v>
      </c>
      <c r="C3933" t="s">
        <v>5421</v>
      </c>
      <c r="D3933">
        <v>1</v>
      </c>
      <c r="E3933">
        <v>2</v>
      </c>
      <c r="F3933" s="134">
        <v>0.5</v>
      </c>
      <c r="G3933" t="s">
        <v>5422</v>
      </c>
      <c r="H3933" t="s">
        <v>4598</v>
      </c>
      <c r="I3933">
        <v>1.3E-39</v>
      </c>
      <c r="J3933" t="s">
        <v>4599</v>
      </c>
      <c r="K3933" t="s">
        <v>5423</v>
      </c>
      <c r="L3933">
        <v>6.2000000000000005E-172</v>
      </c>
      <c r="M3933" t="s">
        <v>5111</v>
      </c>
    </row>
    <row r="3934" spans="1:1024" x14ac:dyDescent="0.2">
      <c r="A3934" t="s">
        <v>2441</v>
      </c>
      <c r="B3934">
        <v>0</v>
      </c>
      <c r="C3934" t="s">
        <v>5386</v>
      </c>
      <c r="D3934">
        <v>1</v>
      </c>
      <c r="E3934">
        <v>2</v>
      </c>
      <c r="F3934" s="134">
        <v>0.5</v>
      </c>
      <c r="G3934" t="s">
        <v>636</v>
      </c>
      <c r="H3934">
        <v>0</v>
      </c>
      <c r="I3934" t="s">
        <v>4595</v>
      </c>
      <c r="J3934">
        <v>0</v>
      </c>
      <c r="K3934" t="s">
        <v>5190</v>
      </c>
      <c r="L3934">
        <v>6.6000000000000001E-12</v>
      </c>
      <c r="M3934" t="s">
        <v>4794</v>
      </c>
    </row>
    <row r="3935" spans="1:1024" x14ac:dyDescent="0.2">
      <c r="A3935" t="s">
        <v>2441</v>
      </c>
      <c r="B3935">
        <v>0</v>
      </c>
      <c r="C3935" t="s">
        <v>5165</v>
      </c>
      <c r="D3935">
        <v>1</v>
      </c>
      <c r="E3935">
        <v>2</v>
      </c>
      <c r="F3935" s="134">
        <v>0.5</v>
      </c>
      <c r="G3935" t="s">
        <v>801</v>
      </c>
      <c r="H3935" t="s">
        <v>5166</v>
      </c>
      <c r="I3935">
        <v>1.2999999999999999E-57</v>
      </c>
      <c r="J3935" t="s">
        <v>4607</v>
      </c>
      <c r="K3935" t="s">
        <v>5167</v>
      </c>
      <c r="L3935">
        <v>1.2000000000000001E-165</v>
      </c>
      <c r="M3935" t="s">
        <v>5168</v>
      </c>
    </row>
    <row r="3936" spans="1:1024" x14ac:dyDescent="0.2">
      <c r="A3936" t="s">
        <v>2441</v>
      </c>
      <c r="B3936">
        <v>0</v>
      </c>
      <c r="C3936" t="s">
        <v>4966</v>
      </c>
      <c r="D3936">
        <v>1</v>
      </c>
      <c r="E3936">
        <v>2</v>
      </c>
      <c r="F3936" s="134">
        <v>0.5</v>
      </c>
      <c r="G3936" t="s">
        <v>1061</v>
      </c>
      <c r="H3936">
        <v>0</v>
      </c>
      <c r="I3936" t="s">
        <v>4595</v>
      </c>
      <c r="J3936">
        <v>0</v>
      </c>
      <c r="K3936" t="s">
        <v>4967</v>
      </c>
      <c r="L3936">
        <v>1.4999999999999999E-13</v>
      </c>
      <c r="M3936" t="s">
        <v>4968</v>
      </c>
    </row>
    <row r="3937" spans="1:1024" x14ac:dyDescent="0.2">
      <c r="A3937" t="s">
        <v>2441</v>
      </c>
      <c r="B3937">
        <v>0</v>
      </c>
      <c r="C3937" t="s">
        <v>5189</v>
      </c>
      <c r="D3937">
        <v>1</v>
      </c>
      <c r="E3937">
        <v>2</v>
      </c>
      <c r="F3937" s="134">
        <v>0.5</v>
      </c>
      <c r="G3937" t="s">
        <v>4601</v>
      </c>
      <c r="H3937">
        <v>0</v>
      </c>
      <c r="I3937" t="s">
        <v>4595</v>
      </c>
      <c r="J3937">
        <v>0</v>
      </c>
      <c r="K3937" t="s">
        <v>5190</v>
      </c>
      <c r="L3937">
        <v>3.7E-7</v>
      </c>
      <c r="M3937" t="s">
        <v>4794</v>
      </c>
    </row>
    <row r="3938" spans="1:1024" x14ac:dyDescent="0.2">
      <c r="A3938" t="s">
        <v>2441</v>
      </c>
      <c r="B3938">
        <v>0</v>
      </c>
      <c r="C3938" t="s">
        <v>5036</v>
      </c>
      <c r="D3938">
        <v>1</v>
      </c>
      <c r="E3938">
        <v>2</v>
      </c>
      <c r="F3938" s="134">
        <v>0.5</v>
      </c>
      <c r="G3938">
        <v>0</v>
      </c>
      <c r="H3938">
        <v>0</v>
      </c>
      <c r="I3938" t="s">
        <v>4595</v>
      </c>
      <c r="J3938">
        <v>0</v>
      </c>
      <c r="K3938">
        <v>0</v>
      </c>
      <c r="L3938" t="s">
        <v>4595</v>
      </c>
      <c r="M3938">
        <v>0</v>
      </c>
    </row>
    <row r="3939" spans="1:1024" x14ac:dyDescent="0.2">
      <c r="A3939" t="s">
        <v>2441</v>
      </c>
      <c r="B3939">
        <v>0</v>
      </c>
      <c r="C3939" t="s">
        <v>6960</v>
      </c>
      <c r="D3939">
        <v>2</v>
      </c>
      <c r="E3939">
        <v>2</v>
      </c>
      <c r="F3939" s="134">
        <v>1</v>
      </c>
      <c r="G3939" t="s">
        <v>1439</v>
      </c>
      <c r="H3939" t="s">
        <v>6255</v>
      </c>
      <c r="I3939">
        <v>2.8000000000000002E-24</v>
      </c>
      <c r="J3939" t="s">
        <v>6256</v>
      </c>
      <c r="K3939" t="s">
        <v>5239</v>
      </c>
      <c r="L3939">
        <v>1.3999999999999999E-32</v>
      </c>
      <c r="M3939" t="s">
        <v>4948</v>
      </c>
    </row>
    <row r="3940" spans="1:1024" x14ac:dyDescent="0.2">
      <c r="A3940" t="s">
        <v>2441</v>
      </c>
      <c r="B3940">
        <v>0</v>
      </c>
      <c r="C3940" t="s">
        <v>5169</v>
      </c>
      <c r="D3940">
        <v>2</v>
      </c>
      <c r="E3940">
        <v>2</v>
      </c>
      <c r="F3940" s="134">
        <v>1</v>
      </c>
      <c r="G3940" t="s">
        <v>842</v>
      </c>
      <c r="H3940">
        <v>0</v>
      </c>
      <c r="I3940" t="s">
        <v>4595</v>
      </c>
      <c r="J3940">
        <v>0</v>
      </c>
      <c r="K3940" t="s">
        <v>5170</v>
      </c>
      <c r="L3940">
        <v>2.7E-6</v>
      </c>
      <c r="M3940" t="s">
        <v>4958</v>
      </c>
    </row>
    <row r="3941" spans="1:1024" x14ac:dyDescent="0.2">
      <c r="A3941" t="s">
        <v>2441</v>
      </c>
      <c r="B3941">
        <v>0</v>
      </c>
      <c r="C3941" t="s">
        <v>1060</v>
      </c>
      <c r="D3941">
        <v>2</v>
      </c>
      <c r="E3941">
        <v>2</v>
      </c>
      <c r="F3941" s="134">
        <v>1</v>
      </c>
      <c r="G3941" t="s">
        <v>130</v>
      </c>
      <c r="H3941">
        <v>0</v>
      </c>
      <c r="I3941" t="s">
        <v>4595</v>
      </c>
      <c r="J3941">
        <v>0</v>
      </c>
      <c r="K3941" t="s">
        <v>7487</v>
      </c>
      <c r="L3941">
        <v>8.6000000000000003E-5</v>
      </c>
      <c r="M3941" t="s">
        <v>6450</v>
      </c>
    </row>
    <row r="3942" spans="1:1024" x14ac:dyDescent="0.2">
      <c r="A3942" t="s">
        <v>2441</v>
      </c>
      <c r="B3942">
        <v>0</v>
      </c>
      <c r="C3942" t="s">
        <v>7611</v>
      </c>
      <c r="D3942">
        <v>2</v>
      </c>
      <c r="E3942">
        <v>2</v>
      </c>
      <c r="F3942" s="134">
        <v>1</v>
      </c>
      <c r="G3942" t="s">
        <v>139</v>
      </c>
      <c r="H3942">
        <v>0</v>
      </c>
      <c r="I3942" t="s">
        <v>4595</v>
      </c>
      <c r="J3942">
        <v>0</v>
      </c>
      <c r="K3942" t="s">
        <v>6789</v>
      </c>
      <c r="L3942">
        <v>1.6999999999999999E-17</v>
      </c>
      <c r="M3942" t="s">
        <v>6790</v>
      </c>
    </row>
    <row r="3943" spans="1:1024" x14ac:dyDescent="0.2">
      <c r="A3943" t="s">
        <v>2441</v>
      </c>
      <c r="B3943">
        <v>0</v>
      </c>
      <c r="C3943" t="s">
        <v>7895</v>
      </c>
      <c r="D3943">
        <v>2</v>
      </c>
      <c r="E3943">
        <v>2</v>
      </c>
      <c r="F3943" s="134">
        <v>1</v>
      </c>
      <c r="G3943">
        <v>0</v>
      </c>
      <c r="H3943">
        <v>0</v>
      </c>
      <c r="I3943" t="s">
        <v>4595</v>
      </c>
      <c r="J3943">
        <v>0</v>
      </c>
      <c r="K3943" t="s">
        <v>4637</v>
      </c>
      <c r="L3943">
        <v>4.4999999999999998E-9</v>
      </c>
      <c r="M3943" t="s">
        <v>7896</v>
      </c>
    </row>
    <row r="3944" spans="1:1024" x14ac:dyDescent="0.2">
      <c r="A3944" t="s">
        <v>2441</v>
      </c>
      <c r="B3944">
        <v>0</v>
      </c>
      <c r="C3944" t="s">
        <v>7897</v>
      </c>
      <c r="D3944">
        <v>2</v>
      </c>
      <c r="E3944">
        <v>2</v>
      </c>
      <c r="F3944" s="134">
        <v>1</v>
      </c>
      <c r="G3944">
        <v>0</v>
      </c>
      <c r="H3944">
        <v>0</v>
      </c>
      <c r="I3944" t="s">
        <v>4595</v>
      </c>
      <c r="J3944">
        <v>0</v>
      </c>
      <c r="K3944">
        <v>0</v>
      </c>
      <c r="L3944" t="s">
        <v>4595</v>
      </c>
      <c r="M3944">
        <v>0</v>
      </c>
    </row>
    <row r="3945" spans="1:1024" x14ac:dyDescent="0.2">
      <c r="A3945" t="s">
        <v>2441</v>
      </c>
      <c r="B3945">
        <v>0</v>
      </c>
      <c r="C3945" t="s">
        <v>4811</v>
      </c>
      <c r="D3945">
        <v>2</v>
      </c>
      <c r="E3945">
        <v>2</v>
      </c>
      <c r="F3945" s="134">
        <v>1</v>
      </c>
      <c r="G3945">
        <v>0</v>
      </c>
      <c r="H3945">
        <v>0</v>
      </c>
      <c r="I3945" t="s">
        <v>4595</v>
      </c>
      <c r="J3945">
        <v>0</v>
      </c>
      <c r="K3945">
        <v>0</v>
      </c>
      <c r="L3945" t="s">
        <v>4595</v>
      </c>
      <c r="M3945">
        <v>0</v>
      </c>
    </row>
    <row r="3946" spans="1:1024" x14ac:dyDescent="0.2">
      <c r="A3946" t="s">
        <v>2441</v>
      </c>
      <c r="B3946">
        <v>0</v>
      </c>
      <c r="C3946" t="s">
        <v>7898</v>
      </c>
      <c r="D3946">
        <v>2</v>
      </c>
      <c r="E3946">
        <v>2</v>
      </c>
      <c r="F3946" s="134">
        <v>1</v>
      </c>
      <c r="G3946">
        <v>0</v>
      </c>
      <c r="H3946">
        <v>0</v>
      </c>
      <c r="I3946" t="s">
        <v>4595</v>
      </c>
      <c r="J3946">
        <v>0</v>
      </c>
      <c r="K3946">
        <v>0</v>
      </c>
      <c r="L3946" t="s">
        <v>4595</v>
      </c>
      <c r="M3946">
        <v>0</v>
      </c>
    </row>
    <row r="3947" spans="1:1024" x14ac:dyDescent="0.2">
      <c r="A3947" t="s">
        <v>2441</v>
      </c>
      <c r="B3947">
        <v>0</v>
      </c>
      <c r="C3947" t="s">
        <v>7899</v>
      </c>
      <c r="D3947">
        <v>2</v>
      </c>
      <c r="E3947">
        <v>2</v>
      </c>
      <c r="F3947" s="134">
        <v>1</v>
      </c>
      <c r="G3947">
        <v>0</v>
      </c>
      <c r="H3947">
        <v>0</v>
      </c>
      <c r="I3947" t="s">
        <v>4595</v>
      </c>
      <c r="J3947">
        <v>0</v>
      </c>
      <c r="K3947">
        <v>0</v>
      </c>
      <c r="L3947" t="s">
        <v>4595</v>
      </c>
      <c r="M3947">
        <v>0</v>
      </c>
    </row>
    <row r="3948" spans="1:1024" x14ac:dyDescent="0.2">
      <c r="A3948" t="s">
        <v>2441</v>
      </c>
      <c r="B3948">
        <v>0</v>
      </c>
      <c r="C3948" t="s">
        <v>7900</v>
      </c>
      <c r="D3948">
        <v>2</v>
      </c>
      <c r="E3948">
        <v>2</v>
      </c>
      <c r="F3948" s="134">
        <v>1</v>
      </c>
      <c r="G3948">
        <v>0</v>
      </c>
      <c r="H3948">
        <v>0</v>
      </c>
      <c r="I3948" t="s">
        <v>4595</v>
      </c>
      <c r="J3948">
        <v>0</v>
      </c>
      <c r="K3948">
        <v>0</v>
      </c>
      <c r="L3948" t="s">
        <v>4595</v>
      </c>
      <c r="M3948">
        <v>0</v>
      </c>
    </row>
    <row r="3949" spans="1:1024" x14ac:dyDescent="0.2">
      <c r="A3949" t="s">
        <v>2441</v>
      </c>
      <c r="B3949">
        <v>0</v>
      </c>
      <c r="C3949" t="s">
        <v>7901</v>
      </c>
      <c r="D3949">
        <v>2</v>
      </c>
      <c r="E3949">
        <v>2</v>
      </c>
      <c r="F3949" s="134">
        <v>1</v>
      </c>
      <c r="G3949">
        <v>0</v>
      </c>
      <c r="H3949">
        <v>0</v>
      </c>
      <c r="I3949" t="s">
        <v>4595</v>
      </c>
      <c r="J3949">
        <v>0</v>
      </c>
      <c r="K3949">
        <v>0</v>
      </c>
      <c r="L3949" t="s">
        <v>4595</v>
      </c>
      <c r="M3949">
        <v>0</v>
      </c>
    </row>
    <row r="3950" spans="1:1024" x14ac:dyDescent="0.2">
      <c r="A3950" t="s">
        <v>2441</v>
      </c>
      <c r="B3950">
        <v>0</v>
      </c>
      <c r="C3950" t="s">
        <v>7902</v>
      </c>
      <c r="D3950">
        <v>2</v>
      </c>
      <c r="E3950">
        <v>2</v>
      </c>
      <c r="F3950" s="134">
        <v>1</v>
      </c>
      <c r="G3950">
        <v>0</v>
      </c>
      <c r="H3950">
        <v>0</v>
      </c>
      <c r="I3950" t="s">
        <v>4595</v>
      </c>
      <c r="J3950">
        <v>0</v>
      </c>
      <c r="K3950">
        <v>0</v>
      </c>
      <c r="L3950" t="s">
        <v>4595</v>
      </c>
      <c r="M3950">
        <v>0</v>
      </c>
    </row>
    <row r="3951" spans="1:1024" x14ac:dyDescent="0.2">
      <c r="A3951" t="s">
        <v>2441</v>
      </c>
      <c r="B3951">
        <v>0</v>
      </c>
      <c r="C3951" t="s">
        <v>7903</v>
      </c>
      <c r="D3951">
        <v>2</v>
      </c>
      <c r="E3951">
        <v>2</v>
      </c>
      <c r="F3951" s="134">
        <v>1</v>
      </c>
      <c r="G3951">
        <v>0</v>
      </c>
      <c r="H3951">
        <v>0</v>
      </c>
      <c r="I3951" t="s">
        <v>4595</v>
      </c>
      <c r="J3951">
        <v>0</v>
      </c>
      <c r="K3951">
        <v>0</v>
      </c>
      <c r="L3951" t="s">
        <v>4595</v>
      </c>
      <c r="M3951">
        <v>0</v>
      </c>
    </row>
    <row r="3952" spans="1:1024" s="53" customFormat="1" x14ac:dyDescent="0.2">
      <c r="A3952" s="53" t="s">
        <v>2441</v>
      </c>
      <c r="B3952">
        <v>0</v>
      </c>
      <c r="C3952" s="53" t="s">
        <v>7904</v>
      </c>
      <c r="D3952" s="53">
        <v>2</v>
      </c>
      <c r="E3952" s="53">
        <v>2</v>
      </c>
      <c r="F3952" s="136">
        <v>1</v>
      </c>
      <c r="G3952">
        <v>0</v>
      </c>
      <c r="H3952">
        <v>0</v>
      </c>
      <c r="I3952" t="s">
        <v>4595</v>
      </c>
      <c r="J3952">
        <v>0</v>
      </c>
      <c r="K3952" s="53" t="s">
        <v>7905</v>
      </c>
      <c r="L3952">
        <v>2.0000000000000001E-10</v>
      </c>
      <c r="M3952" t="s">
        <v>5972</v>
      </c>
      <c r="AKX3952"/>
      <c r="AKY3952"/>
      <c r="AKZ3952"/>
      <c r="ALA3952"/>
      <c r="ALB3952"/>
      <c r="ALC3952"/>
      <c r="ALD3952"/>
      <c r="ALE3952"/>
      <c r="ALF3952"/>
      <c r="ALG3952"/>
      <c r="ALH3952"/>
      <c r="ALI3952"/>
      <c r="ALJ3952"/>
      <c r="ALK3952"/>
      <c r="ALL3952"/>
      <c r="ALM3952"/>
      <c r="ALN3952"/>
      <c r="ALO3952"/>
      <c r="ALP3952"/>
      <c r="ALQ3952"/>
      <c r="ALR3952"/>
      <c r="ALS3952"/>
      <c r="ALT3952"/>
      <c r="ALU3952"/>
      <c r="ALV3952"/>
      <c r="ALW3952"/>
      <c r="ALX3952"/>
      <c r="ALY3952"/>
      <c r="ALZ3952"/>
      <c r="AMA3952"/>
      <c r="AMB3952"/>
      <c r="AMC3952"/>
      <c r="AMD3952"/>
      <c r="AME3952"/>
      <c r="AMF3952"/>
      <c r="AMG3952"/>
      <c r="AMH3952"/>
      <c r="AMI3952"/>
      <c r="AMJ3952"/>
    </row>
    <row r="3953" spans="1:1024" x14ac:dyDescent="0.2">
      <c r="A3953" t="s">
        <v>2394</v>
      </c>
      <c r="B3953">
        <v>0</v>
      </c>
      <c r="C3953" t="s">
        <v>5388</v>
      </c>
      <c r="D3953">
        <v>1</v>
      </c>
      <c r="E3953">
        <v>3</v>
      </c>
      <c r="F3953" s="134">
        <v>0.33333299999999999</v>
      </c>
      <c r="G3953" t="s">
        <v>4601</v>
      </c>
      <c r="H3953">
        <v>0</v>
      </c>
      <c r="I3953" t="s">
        <v>4595</v>
      </c>
      <c r="J3953">
        <v>0</v>
      </c>
      <c r="K3953" t="s">
        <v>5190</v>
      </c>
      <c r="L3953">
        <v>4.3999999999999997E-9</v>
      </c>
      <c r="M3953" t="s">
        <v>4794</v>
      </c>
    </row>
    <row r="3954" spans="1:1024" x14ac:dyDescent="0.2">
      <c r="A3954" t="s">
        <v>2394</v>
      </c>
      <c r="B3954">
        <v>0</v>
      </c>
      <c r="C3954" t="s">
        <v>7906</v>
      </c>
      <c r="D3954">
        <v>1</v>
      </c>
      <c r="E3954">
        <v>3</v>
      </c>
      <c r="F3954" s="134">
        <v>0.33333299999999999</v>
      </c>
      <c r="G3954">
        <v>0</v>
      </c>
      <c r="H3954">
        <v>0</v>
      </c>
      <c r="I3954" t="s">
        <v>4595</v>
      </c>
      <c r="J3954">
        <v>0</v>
      </c>
      <c r="K3954" t="s">
        <v>7038</v>
      </c>
      <c r="L3954">
        <v>1.6000000000000001E-26</v>
      </c>
      <c r="M3954" t="s">
        <v>4948</v>
      </c>
    </row>
    <row r="3955" spans="1:1024" x14ac:dyDescent="0.2">
      <c r="A3955" t="s">
        <v>2394</v>
      </c>
      <c r="B3955">
        <v>0</v>
      </c>
      <c r="C3955" t="s">
        <v>7907</v>
      </c>
      <c r="D3955">
        <v>2</v>
      </c>
      <c r="E3955">
        <v>3</v>
      </c>
      <c r="F3955" s="134">
        <v>0.66666700000000001</v>
      </c>
      <c r="G3955">
        <v>0</v>
      </c>
      <c r="H3955">
        <v>0</v>
      </c>
      <c r="I3955" t="s">
        <v>4595</v>
      </c>
      <c r="J3955">
        <v>0</v>
      </c>
      <c r="K3955">
        <v>0</v>
      </c>
      <c r="L3955" t="s">
        <v>4595</v>
      </c>
      <c r="M3955">
        <v>0</v>
      </c>
    </row>
    <row r="3956" spans="1:1024" x14ac:dyDescent="0.2">
      <c r="A3956" t="s">
        <v>2394</v>
      </c>
      <c r="B3956">
        <v>0</v>
      </c>
      <c r="C3956" t="s">
        <v>7908</v>
      </c>
      <c r="D3956">
        <v>2</v>
      </c>
      <c r="E3956">
        <v>3</v>
      </c>
      <c r="F3956" s="134">
        <v>0.66666700000000001</v>
      </c>
      <c r="G3956">
        <v>0</v>
      </c>
      <c r="H3956">
        <v>0</v>
      </c>
      <c r="I3956" t="s">
        <v>4595</v>
      </c>
      <c r="J3956">
        <v>0</v>
      </c>
      <c r="K3956">
        <v>0</v>
      </c>
      <c r="L3956" t="s">
        <v>4595</v>
      </c>
      <c r="M3956">
        <v>0</v>
      </c>
    </row>
    <row r="3957" spans="1:1024" x14ac:dyDescent="0.2">
      <c r="A3957" t="s">
        <v>2394</v>
      </c>
      <c r="B3957">
        <v>0</v>
      </c>
      <c r="C3957" t="s">
        <v>7909</v>
      </c>
      <c r="D3957">
        <v>2</v>
      </c>
      <c r="E3957">
        <v>3</v>
      </c>
      <c r="F3957" s="134">
        <v>0.66666700000000001</v>
      </c>
      <c r="G3957">
        <v>0</v>
      </c>
      <c r="H3957" t="s">
        <v>7910</v>
      </c>
      <c r="I3957">
        <v>1.7999999999999999E-22</v>
      </c>
      <c r="J3957" t="s">
        <v>4696</v>
      </c>
      <c r="K3957" t="s">
        <v>4995</v>
      </c>
      <c r="L3957">
        <v>1.9999999999999998E-24</v>
      </c>
      <c r="M3957" t="s">
        <v>7911</v>
      </c>
    </row>
    <row r="3958" spans="1:1024" x14ac:dyDescent="0.2">
      <c r="A3958" t="s">
        <v>2394</v>
      </c>
      <c r="B3958">
        <v>0</v>
      </c>
      <c r="C3958" t="s">
        <v>7912</v>
      </c>
      <c r="D3958">
        <v>2</v>
      </c>
      <c r="E3958">
        <v>3</v>
      </c>
      <c r="F3958" s="134">
        <v>0.66666700000000001</v>
      </c>
      <c r="G3958">
        <v>0</v>
      </c>
      <c r="H3958" t="s">
        <v>7913</v>
      </c>
      <c r="I3958">
        <v>1.5999999999999999E-5</v>
      </c>
      <c r="J3958" t="s">
        <v>4696</v>
      </c>
      <c r="K3958" t="s">
        <v>7914</v>
      </c>
      <c r="L3958">
        <v>5.6999999999999999E-31</v>
      </c>
      <c r="M3958" t="s">
        <v>7915</v>
      </c>
    </row>
    <row r="3959" spans="1:1024" x14ac:dyDescent="0.2">
      <c r="A3959" t="s">
        <v>2394</v>
      </c>
      <c r="B3959">
        <v>0</v>
      </c>
      <c r="C3959" t="s">
        <v>6960</v>
      </c>
      <c r="D3959">
        <v>3</v>
      </c>
      <c r="E3959">
        <v>3</v>
      </c>
      <c r="F3959" s="134">
        <v>1</v>
      </c>
      <c r="G3959" t="s">
        <v>1439</v>
      </c>
      <c r="H3959" t="s">
        <v>6255</v>
      </c>
      <c r="I3959">
        <v>2.8000000000000002E-24</v>
      </c>
      <c r="J3959" t="s">
        <v>6256</v>
      </c>
      <c r="K3959" t="s">
        <v>5239</v>
      </c>
      <c r="L3959">
        <v>1.3999999999999999E-32</v>
      </c>
      <c r="M3959" t="s">
        <v>4948</v>
      </c>
    </row>
    <row r="3960" spans="1:1024" x14ac:dyDescent="0.2">
      <c r="A3960" t="s">
        <v>2394</v>
      </c>
      <c r="B3960">
        <v>0</v>
      </c>
      <c r="C3960" t="s">
        <v>1907</v>
      </c>
      <c r="D3960">
        <v>3</v>
      </c>
      <c r="E3960">
        <v>3</v>
      </c>
      <c r="F3960" s="134">
        <v>1</v>
      </c>
      <c r="G3960" t="s">
        <v>27</v>
      </c>
      <c r="H3960" t="s">
        <v>5926</v>
      </c>
      <c r="I3960">
        <v>1.4E-70</v>
      </c>
      <c r="J3960" t="s">
        <v>5982</v>
      </c>
      <c r="K3960" t="s">
        <v>5926</v>
      </c>
      <c r="L3960">
        <v>2.4999999999999999E-73</v>
      </c>
      <c r="M3960" t="s">
        <v>6040</v>
      </c>
    </row>
    <row r="3961" spans="1:1024" x14ac:dyDescent="0.2">
      <c r="A3961" t="s">
        <v>2394</v>
      </c>
      <c r="B3961">
        <v>0</v>
      </c>
      <c r="C3961" t="s">
        <v>7916</v>
      </c>
      <c r="D3961">
        <v>3</v>
      </c>
      <c r="E3961">
        <v>3</v>
      </c>
      <c r="F3961" s="134">
        <v>1</v>
      </c>
      <c r="G3961">
        <v>0</v>
      </c>
      <c r="H3961">
        <v>0</v>
      </c>
      <c r="I3961" t="s">
        <v>4595</v>
      </c>
      <c r="J3961">
        <v>0</v>
      </c>
      <c r="K3961">
        <v>0</v>
      </c>
      <c r="L3961" t="s">
        <v>4595</v>
      </c>
      <c r="M3961">
        <v>0</v>
      </c>
    </row>
    <row r="3962" spans="1:1024" x14ac:dyDescent="0.2">
      <c r="A3962" t="s">
        <v>2394</v>
      </c>
      <c r="B3962">
        <v>0</v>
      </c>
      <c r="C3962" t="s">
        <v>7917</v>
      </c>
      <c r="D3962">
        <v>3</v>
      </c>
      <c r="E3962">
        <v>3</v>
      </c>
      <c r="F3962" s="134">
        <v>1</v>
      </c>
      <c r="G3962">
        <v>0</v>
      </c>
      <c r="H3962">
        <v>0</v>
      </c>
      <c r="I3962" t="s">
        <v>4595</v>
      </c>
      <c r="J3962">
        <v>0</v>
      </c>
      <c r="K3962">
        <v>0</v>
      </c>
      <c r="L3962" t="s">
        <v>4595</v>
      </c>
      <c r="M3962">
        <v>0</v>
      </c>
    </row>
    <row r="3963" spans="1:1024" x14ac:dyDescent="0.2">
      <c r="A3963" t="s">
        <v>2394</v>
      </c>
      <c r="B3963">
        <v>0</v>
      </c>
      <c r="C3963" t="s">
        <v>7918</v>
      </c>
      <c r="D3963">
        <v>3</v>
      </c>
      <c r="E3963">
        <v>3</v>
      </c>
      <c r="F3963" s="134">
        <v>1</v>
      </c>
      <c r="G3963">
        <v>0</v>
      </c>
      <c r="H3963">
        <v>0</v>
      </c>
      <c r="I3963" t="s">
        <v>4595</v>
      </c>
      <c r="J3963">
        <v>0</v>
      </c>
      <c r="K3963">
        <v>0</v>
      </c>
      <c r="L3963" t="s">
        <v>4595</v>
      </c>
      <c r="M3963">
        <v>0</v>
      </c>
    </row>
    <row r="3964" spans="1:1024" x14ac:dyDescent="0.2">
      <c r="A3964" t="s">
        <v>2394</v>
      </c>
      <c r="B3964">
        <v>0</v>
      </c>
      <c r="C3964" t="s">
        <v>7919</v>
      </c>
      <c r="D3964">
        <v>3</v>
      </c>
      <c r="E3964">
        <v>3</v>
      </c>
      <c r="F3964" s="134">
        <v>1</v>
      </c>
      <c r="G3964">
        <v>0</v>
      </c>
      <c r="H3964">
        <v>0</v>
      </c>
      <c r="I3964" t="s">
        <v>4595</v>
      </c>
      <c r="J3964">
        <v>0</v>
      </c>
      <c r="K3964" t="s">
        <v>7920</v>
      </c>
      <c r="L3964">
        <v>8.5000000000000002E-24</v>
      </c>
      <c r="M3964" t="s">
        <v>7921</v>
      </c>
    </row>
    <row r="3965" spans="1:1024" s="53" customFormat="1" x14ac:dyDescent="0.2">
      <c r="A3965" s="53" t="s">
        <v>2394</v>
      </c>
      <c r="B3965">
        <v>0</v>
      </c>
      <c r="C3965" s="53" t="s">
        <v>7922</v>
      </c>
      <c r="D3965" s="53">
        <v>3</v>
      </c>
      <c r="E3965" s="53">
        <v>3</v>
      </c>
      <c r="F3965" s="136">
        <v>1</v>
      </c>
      <c r="G3965">
        <v>0</v>
      </c>
      <c r="H3965">
        <v>0</v>
      </c>
      <c r="I3965" t="s">
        <v>4595</v>
      </c>
      <c r="J3965">
        <v>0</v>
      </c>
      <c r="K3965" s="53">
        <v>0</v>
      </c>
      <c r="L3965" t="s">
        <v>4595</v>
      </c>
      <c r="M3965">
        <v>0</v>
      </c>
      <c r="AKX3965"/>
      <c r="AKY3965"/>
      <c r="AKZ3965"/>
      <c r="ALA3965"/>
      <c r="ALB3965"/>
      <c r="ALC3965"/>
      <c r="ALD3965"/>
      <c r="ALE3965"/>
      <c r="ALF3965"/>
      <c r="ALG3965"/>
      <c r="ALH3965"/>
      <c r="ALI3965"/>
      <c r="ALJ3965"/>
      <c r="ALK3965"/>
      <c r="ALL3965"/>
      <c r="ALM3965"/>
      <c r="ALN3965"/>
      <c r="ALO3965"/>
      <c r="ALP3965"/>
      <c r="ALQ3965"/>
      <c r="ALR3965"/>
      <c r="ALS3965"/>
      <c r="ALT3965"/>
      <c r="ALU3965"/>
      <c r="ALV3965"/>
      <c r="ALW3965"/>
      <c r="ALX3965"/>
      <c r="ALY3965"/>
      <c r="ALZ3965"/>
      <c r="AMA3965"/>
      <c r="AMB3965"/>
      <c r="AMC3965"/>
      <c r="AMD3965"/>
      <c r="AME3965"/>
      <c r="AMF3965"/>
      <c r="AMG3965"/>
      <c r="AMH3965"/>
      <c r="AMI3965"/>
      <c r="AMJ3965"/>
    </row>
    <row r="3966" spans="1:1024" x14ac:dyDescent="0.2">
      <c r="A3966" t="s">
        <v>4470</v>
      </c>
      <c r="B3966">
        <v>0</v>
      </c>
      <c r="C3966" t="s">
        <v>5421</v>
      </c>
      <c r="D3966">
        <v>1</v>
      </c>
      <c r="E3966">
        <v>2</v>
      </c>
      <c r="F3966" s="134">
        <v>0.5</v>
      </c>
      <c r="G3966" t="s">
        <v>5422</v>
      </c>
      <c r="H3966" t="s">
        <v>4598</v>
      </c>
      <c r="I3966">
        <v>1.3E-39</v>
      </c>
      <c r="J3966" t="s">
        <v>4599</v>
      </c>
      <c r="K3966" t="s">
        <v>5423</v>
      </c>
      <c r="L3966">
        <v>6.2000000000000005E-172</v>
      </c>
      <c r="M3966" t="s">
        <v>5111</v>
      </c>
    </row>
    <row r="3967" spans="1:1024" x14ac:dyDescent="0.2">
      <c r="A3967" t="s">
        <v>4470</v>
      </c>
      <c r="B3967">
        <v>0</v>
      </c>
      <c r="C3967" t="s">
        <v>5395</v>
      </c>
      <c r="D3967">
        <v>1</v>
      </c>
      <c r="E3967">
        <v>2</v>
      </c>
      <c r="F3967" s="134">
        <v>0.5</v>
      </c>
      <c r="G3967" t="s">
        <v>5396</v>
      </c>
      <c r="H3967" t="s">
        <v>5397</v>
      </c>
      <c r="I3967">
        <v>5.7999999999999995E-7</v>
      </c>
      <c r="J3967" t="s">
        <v>5398</v>
      </c>
      <c r="K3967" t="s">
        <v>5399</v>
      </c>
      <c r="L3967">
        <v>7.8000000000000006E-39</v>
      </c>
      <c r="M3967" t="s">
        <v>5400</v>
      </c>
    </row>
    <row r="3968" spans="1:1024" x14ac:dyDescent="0.2">
      <c r="A3968" t="s">
        <v>4470</v>
      </c>
      <c r="B3968">
        <v>0</v>
      </c>
      <c r="C3968" t="s">
        <v>6448</v>
      </c>
      <c r="D3968">
        <v>1</v>
      </c>
      <c r="E3968">
        <v>2</v>
      </c>
      <c r="F3968" s="134">
        <v>0.5</v>
      </c>
      <c r="G3968" t="s">
        <v>6254</v>
      </c>
      <c r="H3968" t="s">
        <v>6255</v>
      </c>
      <c r="I3968">
        <v>4.1999999999999998E-5</v>
      </c>
      <c r="J3968" t="s">
        <v>6256</v>
      </c>
      <c r="K3968" t="s">
        <v>6449</v>
      </c>
      <c r="L3968">
        <v>1.1E-32</v>
      </c>
      <c r="M3968" t="s">
        <v>6450</v>
      </c>
    </row>
    <row r="3969" spans="1:1024" x14ac:dyDescent="0.2">
      <c r="A3969" t="s">
        <v>4470</v>
      </c>
      <c r="B3969">
        <v>0</v>
      </c>
      <c r="C3969" t="s">
        <v>6437</v>
      </c>
      <c r="D3969">
        <v>1</v>
      </c>
      <c r="E3969">
        <v>2</v>
      </c>
      <c r="F3969" s="134">
        <v>0.5</v>
      </c>
      <c r="G3969">
        <v>0</v>
      </c>
      <c r="H3969" t="s">
        <v>6438</v>
      </c>
      <c r="I3969">
        <v>1.2E-15</v>
      </c>
      <c r="J3969" t="s">
        <v>5242</v>
      </c>
      <c r="K3969" t="s">
        <v>4845</v>
      </c>
      <c r="L3969">
        <v>5E-36</v>
      </c>
      <c r="M3969" t="s">
        <v>6439</v>
      </c>
    </row>
    <row r="3970" spans="1:1024" x14ac:dyDescent="0.2">
      <c r="A3970" t="s">
        <v>4470</v>
      </c>
      <c r="B3970">
        <v>0</v>
      </c>
      <c r="C3970" t="s">
        <v>6428</v>
      </c>
      <c r="D3970">
        <v>1</v>
      </c>
      <c r="E3970">
        <v>2</v>
      </c>
      <c r="F3970" s="134">
        <v>0.5</v>
      </c>
      <c r="G3970">
        <v>0</v>
      </c>
      <c r="H3970">
        <v>0</v>
      </c>
      <c r="I3970" t="s">
        <v>4595</v>
      </c>
      <c r="J3970">
        <v>0</v>
      </c>
      <c r="K3970" t="s">
        <v>6429</v>
      </c>
      <c r="L3970">
        <v>3.5000000000000002E-17</v>
      </c>
      <c r="M3970" t="s">
        <v>5160</v>
      </c>
    </row>
    <row r="3971" spans="1:1024" x14ac:dyDescent="0.2">
      <c r="A3971" t="s">
        <v>4470</v>
      </c>
      <c r="B3971">
        <v>0</v>
      </c>
      <c r="C3971" t="s">
        <v>7923</v>
      </c>
      <c r="D3971">
        <v>1</v>
      </c>
      <c r="E3971">
        <v>2</v>
      </c>
      <c r="F3971" s="134">
        <v>0.5</v>
      </c>
      <c r="G3971">
        <v>0</v>
      </c>
      <c r="H3971">
        <v>0</v>
      </c>
      <c r="I3971" t="s">
        <v>4595</v>
      </c>
      <c r="J3971">
        <v>0</v>
      </c>
      <c r="K3971">
        <v>0</v>
      </c>
      <c r="L3971" t="s">
        <v>4595</v>
      </c>
      <c r="M3971">
        <v>0</v>
      </c>
    </row>
    <row r="3972" spans="1:1024" x14ac:dyDescent="0.2">
      <c r="A3972" t="s">
        <v>4470</v>
      </c>
      <c r="B3972">
        <v>0</v>
      </c>
      <c r="C3972" t="s">
        <v>4611</v>
      </c>
      <c r="D3972">
        <v>2</v>
      </c>
      <c r="E3972">
        <v>2</v>
      </c>
      <c r="F3972" s="134">
        <v>1</v>
      </c>
      <c r="G3972">
        <v>0</v>
      </c>
      <c r="H3972">
        <v>0</v>
      </c>
      <c r="I3972" t="s">
        <v>4595</v>
      </c>
      <c r="J3972">
        <v>0</v>
      </c>
      <c r="K3972">
        <v>0</v>
      </c>
      <c r="L3972" t="s">
        <v>4595</v>
      </c>
      <c r="M3972">
        <v>0</v>
      </c>
    </row>
    <row r="3973" spans="1:1024" x14ac:dyDescent="0.2">
      <c r="A3973" t="s">
        <v>4470</v>
      </c>
      <c r="B3973">
        <v>0</v>
      </c>
      <c r="C3973" t="s">
        <v>7924</v>
      </c>
      <c r="D3973">
        <v>2</v>
      </c>
      <c r="E3973">
        <v>2</v>
      </c>
      <c r="F3973" s="134">
        <v>1</v>
      </c>
      <c r="G3973">
        <v>0</v>
      </c>
      <c r="H3973">
        <v>0</v>
      </c>
      <c r="I3973" t="s">
        <v>4595</v>
      </c>
      <c r="J3973">
        <v>0</v>
      </c>
      <c r="K3973" t="s">
        <v>7925</v>
      </c>
      <c r="L3973">
        <v>7.1000000000000002E-15</v>
      </c>
      <c r="M3973" t="s">
        <v>7926</v>
      </c>
    </row>
    <row r="3974" spans="1:1024" x14ac:dyDescent="0.2">
      <c r="A3974" t="s">
        <v>4470</v>
      </c>
      <c r="B3974">
        <v>0</v>
      </c>
      <c r="C3974" t="s">
        <v>7927</v>
      </c>
      <c r="D3974">
        <v>2</v>
      </c>
      <c r="E3974">
        <v>2</v>
      </c>
      <c r="F3974" s="134">
        <v>1</v>
      </c>
      <c r="G3974">
        <v>0</v>
      </c>
      <c r="H3974">
        <v>0</v>
      </c>
      <c r="I3974" t="s">
        <v>4595</v>
      </c>
      <c r="J3974">
        <v>0</v>
      </c>
      <c r="K3974">
        <v>0</v>
      </c>
      <c r="L3974" t="s">
        <v>4595</v>
      </c>
      <c r="M3974">
        <v>0</v>
      </c>
    </row>
    <row r="3975" spans="1:1024" s="53" customFormat="1" x14ac:dyDescent="0.2">
      <c r="A3975" s="53" t="s">
        <v>4470</v>
      </c>
      <c r="B3975">
        <v>0</v>
      </c>
      <c r="C3975" s="53" t="s">
        <v>7928</v>
      </c>
      <c r="D3975" s="53">
        <v>2</v>
      </c>
      <c r="E3975" s="53">
        <v>2</v>
      </c>
      <c r="F3975" s="136">
        <v>1</v>
      </c>
      <c r="G3975">
        <v>0</v>
      </c>
      <c r="H3975">
        <v>0</v>
      </c>
      <c r="I3975" t="s">
        <v>4595</v>
      </c>
      <c r="J3975">
        <v>0</v>
      </c>
      <c r="K3975" s="53">
        <v>0</v>
      </c>
      <c r="L3975" t="s">
        <v>4595</v>
      </c>
      <c r="M3975">
        <v>0</v>
      </c>
      <c r="AKX3975"/>
      <c r="AKY3975"/>
      <c r="AKZ3975"/>
      <c r="ALA3975"/>
      <c r="ALB3975"/>
      <c r="ALC3975"/>
      <c r="ALD3975"/>
      <c r="ALE3975"/>
      <c r="ALF3975"/>
      <c r="ALG3975"/>
      <c r="ALH3975"/>
      <c r="ALI3975"/>
      <c r="ALJ3975"/>
      <c r="ALK3975"/>
      <c r="ALL3975"/>
      <c r="ALM3975"/>
      <c r="ALN3975"/>
      <c r="ALO3975"/>
      <c r="ALP3975"/>
      <c r="ALQ3975"/>
      <c r="ALR3975"/>
      <c r="ALS3975"/>
      <c r="ALT3975"/>
      <c r="ALU3975"/>
      <c r="ALV3975"/>
      <c r="ALW3975"/>
      <c r="ALX3975"/>
      <c r="ALY3975"/>
      <c r="ALZ3975"/>
      <c r="AMA3975"/>
      <c r="AMB3975"/>
      <c r="AMC3975"/>
      <c r="AMD3975"/>
      <c r="AME3975"/>
      <c r="AMF3975"/>
      <c r="AMG3975"/>
      <c r="AMH3975"/>
      <c r="AMI3975"/>
      <c r="AMJ3975"/>
    </row>
    <row r="3976" spans="1:1024" x14ac:dyDescent="0.2">
      <c r="A3976" t="s">
        <v>4495</v>
      </c>
      <c r="B3976">
        <v>0</v>
      </c>
      <c r="C3976" t="s">
        <v>1915</v>
      </c>
      <c r="D3976">
        <v>2</v>
      </c>
      <c r="E3976">
        <v>3</v>
      </c>
      <c r="F3976" s="134">
        <v>0.66666700000000001</v>
      </c>
      <c r="G3976" t="s">
        <v>27</v>
      </c>
      <c r="H3976" t="s">
        <v>5926</v>
      </c>
      <c r="I3976">
        <v>5.4999999999999996E-9</v>
      </c>
      <c r="J3976" t="s">
        <v>4873</v>
      </c>
      <c r="K3976" t="s">
        <v>5998</v>
      </c>
      <c r="L3976">
        <v>0</v>
      </c>
      <c r="M3976" t="s">
        <v>5999</v>
      </c>
    </row>
    <row r="3977" spans="1:1024" x14ac:dyDescent="0.2">
      <c r="A3977" t="s">
        <v>4495</v>
      </c>
      <c r="B3977">
        <v>0</v>
      </c>
      <c r="C3977" t="s">
        <v>7929</v>
      </c>
      <c r="D3977">
        <v>2</v>
      </c>
      <c r="E3977">
        <v>3</v>
      </c>
      <c r="F3977" s="134">
        <v>0.66666700000000001</v>
      </c>
      <c r="G3977" t="s">
        <v>4601</v>
      </c>
      <c r="H3977">
        <v>0</v>
      </c>
      <c r="I3977" t="s">
        <v>4595</v>
      </c>
      <c r="J3977">
        <v>0</v>
      </c>
      <c r="K3977">
        <v>0</v>
      </c>
      <c r="L3977" t="s">
        <v>4595</v>
      </c>
      <c r="M3977">
        <v>0</v>
      </c>
    </row>
    <row r="3978" spans="1:1024" x14ac:dyDescent="0.2">
      <c r="A3978" t="s">
        <v>4495</v>
      </c>
      <c r="B3978">
        <v>0</v>
      </c>
      <c r="C3978" t="s">
        <v>7930</v>
      </c>
      <c r="D3978">
        <v>2</v>
      </c>
      <c r="E3978">
        <v>3</v>
      </c>
      <c r="F3978" s="134">
        <v>0.66666700000000001</v>
      </c>
      <c r="G3978" t="s">
        <v>7931</v>
      </c>
      <c r="H3978" t="s">
        <v>7932</v>
      </c>
      <c r="I3978">
        <v>2.0999999999999998E-6</v>
      </c>
      <c r="J3978" t="s">
        <v>7933</v>
      </c>
      <c r="K3978" t="s">
        <v>5998</v>
      </c>
      <c r="L3978">
        <v>9.5000000000000003E-35</v>
      </c>
      <c r="M3978" t="s">
        <v>5999</v>
      </c>
    </row>
    <row r="3979" spans="1:1024" x14ac:dyDescent="0.2">
      <c r="A3979" t="s">
        <v>4495</v>
      </c>
      <c r="B3979">
        <v>0</v>
      </c>
      <c r="C3979" t="s">
        <v>7934</v>
      </c>
      <c r="D3979">
        <v>2</v>
      </c>
      <c r="E3979">
        <v>3</v>
      </c>
      <c r="F3979" s="134">
        <v>0.66666700000000001</v>
      </c>
      <c r="G3979">
        <v>0</v>
      </c>
      <c r="H3979">
        <v>0</v>
      </c>
      <c r="I3979" t="s">
        <v>4595</v>
      </c>
      <c r="J3979">
        <v>0</v>
      </c>
      <c r="K3979">
        <v>0</v>
      </c>
      <c r="L3979" t="s">
        <v>4595</v>
      </c>
      <c r="M3979">
        <v>0</v>
      </c>
    </row>
    <row r="3980" spans="1:1024" x14ac:dyDescent="0.2">
      <c r="A3980" t="s">
        <v>4495</v>
      </c>
      <c r="B3980">
        <v>0</v>
      </c>
      <c r="C3980" t="s">
        <v>7935</v>
      </c>
      <c r="D3980">
        <v>2</v>
      </c>
      <c r="E3980">
        <v>3</v>
      </c>
      <c r="F3980" s="134">
        <v>0.66666700000000001</v>
      </c>
      <c r="G3980">
        <v>0</v>
      </c>
      <c r="H3980">
        <v>0</v>
      </c>
      <c r="I3980" t="s">
        <v>4595</v>
      </c>
      <c r="J3980">
        <v>0</v>
      </c>
      <c r="K3980">
        <v>0</v>
      </c>
      <c r="L3980" t="s">
        <v>4595</v>
      </c>
      <c r="M3980">
        <v>0</v>
      </c>
    </row>
    <row r="3981" spans="1:1024" x14ac:dyDescent="0.2">
      <c r="A3981" t="s">
        <v>4495</v>
      </c>
      <c r="B3981">
        <v>0</v>
      </c>
      <c r="C3981" t="s">
        <v>7936</v>
      </c>
      <c r="D3981">
        <v>2</v>
      </c>
      <c r="E3981">
        <v>3</v>
      </c>
      <c r="F3981" s="134">
        <v>0.66666700000000001</v>
      </c>
      <c r="G3981">
        <v>0</v>
      </c>
      <c r="H3981">
        <v>0</v>
      </c>
      <c r="I3981" t="s">
        <v>4595</v>
      </c>
      <c r="J3981">
        <v>0</v>
      </c>
      <c r="K3981">
        <v>0</v>
      </c>
      <c r="L3981" t="s">
        <v>4595</v>
      </c>
      <c r="M3981">
        <v>0</v>
      </c>
    </row>
    <row r="3982" spans="1:1024" x14ac:dyDescent="0.2">
      <c r="A3982" t="s">
        <v>4495</v>
      </c>
      <c r="B3982">
        <v>0</v>
      </c>
      <c r="C3982" t="s">
        <v>7937</v>
      </c>
      <c r="D3982">
        <v>2</v>
      </c>
      <c r="E3982">
        <v>3</v>
      </c>
      <c r="F3982" s="134">
        <v>0.66666700000000001</v>
      </c>
      <c r="G3982">
        <v>0</v>
      </c>
      <c r="H3982">
        <v>0</v>
      </c>
      <c r="I3982" t="s">
        <v>4595</v>
      </c>
      <c r="J3982">
        <v>0</v>
      </c>
      <c r="K3982">
        <v>0</v>
      </c>
      <c r="L3982" t="s">
        <v>4595</v>
      </c>
      <c r="M3982">
        <v>0</v>
      </c>
    </row>
    <row r="3983" spans="1:1024" x14ac:dyDescent="0.2">
      <c r="A3983" t="s">
        <v>4495</v>
      </c>
      <c r="B3983">
        <v>0</v>
      </c>
      <c r="C3983" t="s">
        <v>6259</v>
      </c>
      <c r="D3983">
        <v>3</v>
      </c>
      <c r="E3983">
        <v>3</v>
      </c>
      <c r="F3983" s="134">
        <v>1</v>
      </c>
      <c r="G3983" t="s">
        <v>1492</v>
      </c>
      <c r="H3983" t="s">
        <v>6260</v>
      </c>
      <c r="I3983">
        <v>4.3999999999999998E-10</v>
      </c>
      <c r="J3983" t="s">
        <v>6261</v>
      </c>
      <c r="K3983" t="s">
        <v>6262</v>
      </c>
      <c r="L3983">
        <v>9.1999999999999994E-28</v>
      </c>
      <c r="M3983" t="s">
        <v>5999</v>
      </c>
    </row>
    <row r="3984" spans="1:1024" x14ac:dyDescent="0.2">
      <c r="A3984" t="s">
        <v>4495</v>
      </c>
      <c r="B3984">
        <v>0</v>
      </c>
      <c r="C3984" t="s">
        <v>7879</v>
      </c>
      <c r="D3984">
        <v>3</v>
      </c>
      <c r="E3984">
        <v>3</v>
      </c>
      <c r="F3984" s="134">
        <v>1</v>
      </c>
      <c r="G3984" t="s">
        <v>943</v>
      </c>
      <c r="H3984" t="s">
        <v>4623</v>
      </c>
      <c r="I3984">
        <v>5.2999999999999997E-45</v>
      </c>
      <c r="J3984" t="s">
        <v>4624</v>
      </c>
      <c r="K3984" t="s">
        <v>5998</v>
      </c>
      <c r="L3984">
        <v>8.2999999999999997E-83</v>
      </c>
      <c r="M3984" t="s">
        <v>5999</v>
      </c>
    </row>
    <row r="3985" spans="1:1024" x14ac:dyDescent="0.2">
      <c r="A3985" t="s">
        <v>4495</v>
      </c>
      <c r="B3985">
        <v>0</v>
      </c>
      <c r="C3985" t="s">
        <v>7938</v>
      </c>
      <c r="D3985">
        <v>3</v>
      </c>
      <c r="E3985">
        <v>3</v>
      </c>
      <c r="F3985" s="134">
        <v>1</v>
      </c>
      <c r="G3985" t="s">
        <v>204</v>
      </c>
      <c r="H3985">
        <v>0</v>
      </c>
      <c r="I3985" t="s">
        <v>4595</v>
      </c>
      <c r="J3985">
        <v>0</v>
      </c>
      <c r="K3985" t="s">
        <v>4637</v>
      </c>
      <c r="L3985">
        <v>1.1E-31</v>
      </c>
      <c r="M3985" t="s">
        <v>7939</v>
      </c>
    </row>
    <row r="3986" spans="1:1024" x14ac:dyDescent="0.2">
      <c r="A3986" t="s">
        <v>4495</v>
      </c>
      <c r="B3986">
        <v>0</v>
      </c>
      <c r="C3986" t="s">
        <v>7940</v>
      </c>
      <c r="D3986">
        <v>3</v>
      </c>
      <c r="E3986">
        <v>3</v>
      </c>
      <c r="F3986" s="134">
        <v>1</v>
      </c>
      <c r="G3986">
        <v>0</v>
      </c>
      <c r="H3986">
        <v>0</v>
      </c>
      <c r="I3986" t="s">
        <v>4595</v>
      </c>
      <c r="J3986">
        <v>0</v>
      </c>
      <c r="K3986">
        <v>0</v>
      </c>
      <c r="L3986" t="s">
        <v>4595</v>
      </c>
      <c r="M3986">
        <v>0</v>
      </c>
    </row>
    <row r="3987" spans="1:1024" x14ac:dyDescent="0.2">
      <c r="A3987" t="s">
        <v>4495</v>
      </c>
      <c r="B3987">
        <v>0</v>
      </c>
      <c r="C3987" t="s">
        <v>7941</v>
      </c>
      <c r="D3987">
        <v>3</v>
      </c>
      <c r="E3987">
        <v>3</v>
      </c>
      <c r="F3987" s="134">
        <v>1</v>
      </c>
      <c r="G3987" t="s">
        <v>139</v>
      </c>
      <c r="H3987">
        <v>0</v>
      </c>
      <c r="I3987" t="s">
        <v>4595</v>
      </c>
      <c r="J3987">
        <v>0</v>
      </c>
      <c r="K3987" t="s">
        <v>7942</v>
      </c>
      <c r="L3987">
        <v>1.8999999999999999E-10</v>
      </c>
      <c r="M3987" t="s">
        <v>7943</v>
      </c>
    </row>
    <row r="3988" spans="1:1024" x14ac:dyDescent="0.2">
      <c r="A3988" t="s">
        <v>4495</v>
      </c>
      <c r="B3988">
        <v>0</v>
      </c>
      <c r="C3988" t="s">
        <v>7944</v>
      </c>
      <c r="D3988">
        <v>3</v>
      </c>
      <c r="E3988">
        <v>3</v>
      </c>
      <c r="F3988" s="134">
        <v>1</v>
      </c>
      <c r="G3988">
        <v>0</v>
      </c>
      <c r="H3988">
        <v>0</v>
      </c>
      <c r="I3988" t="s">
        <v>4595</v>
      </c>
      <c r="J3988">
        <v>0</v>
      </c>
      <c r="K3988">
        <v>0</v>
      </c>
      <c r="L3988" t="s">
        <v>4595</v>
      </c>
      <c r="M3988">
        <v>0</v>
      </c>
    </row>
    <row r="3989" spans="1:1024" x14ac:dyDescent="0.2">
      <c r="A3989" t="s">
        <v>4495</v>
      </c>
      <c r="B3989">
        <v>0</v>
      </c>
      <c r="C3989" t="s">
        <v>7945</v>
      </c>
      <c r="D3989">
        <v>3</v>
      </c>
      <c r="E3989">
        <v>3</v>
      </c>
      <c r="F3989" s="134">
        <v>1</v>
      </c>
      <c r="G3989" t="s">
        <v>7946</v>
      </c>
      <c r="H3989" t="s">
        <v>7947</v>
      </c>
      <c r="I3989">
        <v>2.0999999999999999E-13</v>
      </c>
      <c r="J3989" t="s">
        <v>7948</v>
      </c>
      <c r="K3989" t="s">
        <v>7949</v>
      </c>
      <c r="L3989">
        <v>7.8999999999999999E-12</v>
      </c>
      <c r="M3989" t="s">
        <v>7950</v>
      </c>
    </row>
    <row r="3990" spans="1:1024" x14ac:dyDescent="0.2">
      <c r="A3990" t="s">
        <v>4495</v>
      </c>
      <c r="B3990">
        <v>0</v>
      </c>
      <c r="C3990" t="s">
        <v>7951</v>
      </c>
      <c r="D3990">
        <v>3</v>
      </c>
      <c r="E3990">
        <v>3</v>
      </c>
      <c r="F3990" s="134">
        <v>1</v>
      </c>
      <c r="G3990" t="s">
        <v>7952</v>
      </c>
      <c r="H3990" t="s">
        <v>7953</v>
      </c>
      <c r="I3990">
        <v>5.9999999999999995E-25</v>
      </c>
      <c r="J3990" t="s">
        <v>7954</v>
      </c>
      <c r="K3990" t="s">
        <v>7955</v>
      </c>
      <c r="L3990">
        <v>8.6E-23</v>
      </c>
      <c r="M3990" t="s">
        <v>4632</v>
      </c>
    </row>
    <row r="3991" spans="1:1024" x14ac:dyDescent="0.2">
      <c r="A3991" t="s">
        <v>4495</v>
      </c>
      <c r="B3991">
        <v>0</v>
      </c>
      <c r="C3991" t="s">
        <v>1929</v>
      </c>
      <c r="D3991">
        <v>3</v>
      </c>
      <c r="E3991">
        <v>3</v>
      </c>
      <c r="F3991" s="134">
        <v>1</v>
      </c>
      <c r="G3991" t="s">
        <v>7956</v>
      </c>
      <c r="H3991">
        <v>0</v>
      </c>
      <c r="I3991" t="s">
        <v>4595</v>
      </c>
      <c r="J3991">
        <v>0</v>
      </c>
      <c r="K3991" t="s">
        <v>7957</v>
      </c>
      <c r="L3991">
        <v>3.7000000000000002E-66</v>
      </c>
      <c r="M3991" t="s">
        <v>7958</v>
      </c>
    </row>
    <row r="3992" spans="1:1024" x14ac:dyDescent="0.2">
      <c r="A3992" t="s">
        <v>4495</v>
      </c>
      <c r="B3992">
        <v>0</v>
      </c>
      <c r="C3992" t="s">
        <v>7959</v>
      </c>
      <c r="D3992">
        <v>3</v>
      </c>
      <c r="E3992">
        <v>3</v>
      </c>
      <c r="F3992" s="134">
        <v>1</v>
      </c>
      <c r="G3992" t="s">
        <v>175</v>
      </c>
      <c r="H3992" t="s">
        <v>7960</v>
      </c>
      <c r="I3992">
        <v>2.4E-8</v>
      </c>
      <c r="J3992" t="s">
        <v>4696</v>
      </c>
      <c r="K3992" t="s">
        <v>7961</v>
      </c>
      <c r="L3992">
        <v>1.8000000000000001E-35</v>
      </c>
      <c r="M3992" t="s">
        <v>7569</v>
      </c>
    </row>
    <row r="3993" spans="1:1024" s="53" customFormat="1" x14ac:dyDescent="0.2">
      <c r="A3993" s="53" t="s">
        <v>4495</v>
      </c>
      <c r="B3993" s="53">
        <v>0</v>
      </c>
      <c r="C3993" s="53" t="s">
        <v>7962</v>
      </c>
      <c r="D3993" s="53">
        <v>3</v>
      </c>
      <c r="E3993" s="53">
        <v>3</v>
      </c>
      <c r="F3993" s="136">
        <v>1</v>
      </c>
      <c r="G3993" s="53" t="s">
        <v>4601</v>
      </c>
      <c r="H3993" s="53">
        <v>0</v>
      </c>
      <c r="I3993" s="53" t="s">
        <v>4595</v>
      </c>
      <c r="J3993" s="53">
        <v>0</v>
      </c>
      <c r="K3993" s="53">
        <v>0</v>
      </c>
      <c r="L3993" s="53" t="s">
        <v>4595</v>
      </c>
      <c r="M3993" s="53">
        <v>0</v>
      </c>
      <c r="AMJ3993"/>
    </row>
    <row r="3994" spans="1:1024" x14ac:dyDescent="0.2">
      <c r="A3994" t="s">
        <v>2454</v>
      </c>
      <c r="B3994">
        <v>0</v>
      </c>
      <c r="C3994" t="s">
        <v>6960</v>
      </c>
      <c r="D3994">
        <v>1</v>
      </c>
      <c r="E3994">
        <v>2</v>
      </c>
      <c r="F3994" s="134">
        <v>0.5</v>
      </c>
      <c r="G3994" t="s">
        <v>1439</v>
      </c>
      <c r="H3994" t="s">
        <v>6255</v>
      </c>
      <c r="I3994">
        <v>2.8000000000000002E-24</v>
      </c>
      <c r="J3994" t="s">
        <v>6256</v>
      </c>
      <c r="K3994" t="s">
        <v>5239</v>
      </c>
      <c r="L3994">
        <v>1.3999999999999999E-32</v>
      </c>
      <c r="M3994" t="s">
        <v>4948</v>
      </c>
    </row>
    <row r="3995" spans="1:1024" x14ac:dyDescent="0.2">
      <c r="A3995" t="s">
        <v>2454</v>
      </c>
      <c r="B3995">
        <v>0</v>
      </c>
      <c r="C3995" t="s">
        <v>7471</v>
      </c>
      <c r="D3995">
        <v>1</v>
      </c>
      <c r="E3995">
        <v>2</v>
      </c>
      <c r="F3995" s="134">
        <v>0.5</v>
      </c>
      <c r="G3995" t="s">
        <v>7472</v>
      </c>
      <c r="H3995" t="s">
        <v>6255</v>
      </c>
      <c r="I3995">
        <v>1.6E-12</v>
      </c>
      <c r="J3995" t="s">
        <v>6256</v>
      </c>
      <c r="K3995" t="s">
        <v>5239</v>
      </c>
      <c r="L3995">
        <v>1.8000000000000002E-36</v>
      </c>
      <c r="M3995" t="s">
        <v>4948</v>
      </c>
    </row>
    <row r="3996" spans="1:1024" x14ac:dyDescent="0.2">
      <c r="A3996" t="s">
        <v>2454</v>
      </c>
      <c r="B3996">
        <v>0</v>
      </c>
      <c r="C3996" t="s">
        <v>7740</v>
      </c>
      <c r="D3996">
        <v>1</v>
      </c>
      <c r="E3996">
        <v>2</v>
      </c>
      <c r="F3996" s="134">
        <v>0.5</v>
      </c>
      <c r="G3996" t="s">
        <v>4601</v>
      </c>
      <c r="H3996">
        <v>0</v>
      </c>
      <c r="I3996" t="s">
        <v>4595</v>
      </c>
      <c r="J3996">
        <v>0</v>
      </c>
      <c r="K3996">
        <v>0</v>
      </c>
      <c r="L3996" t="s">
        <v>4595</v>
      </c>
      <c r="M3996">
        <v>0</v>
      </c>
    </row>
    <row r="3997" spans="1:1024" x14ac:dyDescent="0.2">
      <c r="A3997" t="s">
        <v>2454</v>
      </c>
      <c r="B3997">
        <v>0</v>
      </c>
      <c r="C3997" t="s">
        <v>7963</v>
      </c>
      <c r="D3997">
        <v>2</v>
      </c>
      <c r="E3997">
        <v>2</v>
      </c>
      <c r="F3997" s="134">
        <v>1</v>
      </c>
      <c r="G3997">
        <v>0</v>
      </c>
      <c r="H3997">
        <v>0</v>
      </c>
      <c r="I3997" t="s">
        <v>4595</v>
      </c>
      <c r="J3997">
        <v>0</v>
      </c>
      <c r="K3997">
        <v>0</v>
      </c>
      <c r="L3997" t="s">
        <v>4595</v>
      </c>
      <c r="M3997">
        <v>0</v>
      </c>
    </row>
    <row r="3998" spans="1:1024" x14ac:dyDescent="0.2">
      <c r="A3998" t="s">
        <v>2454</v>
      </c>
      <c r="B3998">
        <v>0</v>
      </c>
      <c r="C3998" t="s">
        <v>7964</v>
      </c>
      <c r="D3998">
        <v>2</v>
      </c>
      <c r="E3998">
        <v>2</v>
      </c>
      <c r="F3998" s="134">
        <v>1</v>
      </c>
      <c r="G3998">
        <v>0</v>
      </c>
      <c r="H3998" t="s">
        <v>7965</v>
      </c>
      <c r="I3998">
        <v>6.9999999999999994E-5</v>
      </c>
      <c r="J3998" t="s">
        <v>5238</v>
      </c>
      <c r="K3998" t="s">
        <v>7966</v>
      </c>
      <c r="L3998">
        <v>7.9999999999999995E-11</v>
      </c>
      <c r="M3998" t="s">
        <v>7967</v>
      </c>
    </row>
    <row r="3999" spans="1:1024" x14ac:dyDescent="0.2">
      <c r="A3999" t="s">
        <v>2454</v>
      </c>
      <c r="B3999">
        <v>0</v>
      </c>
      <c r="C3999" t="s">
        <v>7968</v>
      </c>
      <c r="D3999">
        <v>2</v>
      </c>
      <c r="E3999">
        <v>2</v>
      </c>
      <c r="F3999" s="134">
        <v>1</v>
      </c>
      <c r="G3999">
        <v>0</v>
      </c>
      <c r="H3999">
        <v>0</v>
      </c>
      <c r="I3999" t="s">
        <v>4595</v>
      </c>
      <c r="J3999">
        <v>0</v>
      </c>
      <c r="K3999">
        <v>0</v>
      </c>
      <c r="L3999" t="s">
        <v>4595</v>
      </c>
      <c r="M3999">
        <v>0</v>
      </c>
    </row>
    <row r="4000" spans="1:1024" x14ac:dyDescent="0.2">
      <c r="A4000" t="s">
        <v>2454</v>
      </c>
      <c r="B4000">
        <v>0</v>
      </c>
      <c r="C4000" t="s">
        <v>7969</v>
      </c>
      <c r="D4000">
        <v>2</v>
      </c>
      <c r="E4000">
        <v>2</v>
      </c>
      <c r="F4000" s="134">
        <v>1</v>
      </c>
      <c r="G4000">
        <v>0</v>
      </c>
      <c r="H4000">
        <v>0</v>
      </c>
      <c r="I4000" t="s">
        <v>4595</v>
      </c>
      <c r="J4000">
        <v>0</v>
      </c>
      <c r="K4000">
        <v>0</v>
      </c>
      <c r="L4000" t="s">
        <v>4595</v>
      </c>
      <c r="M4000">
        <v>0</v>
      </c>
    </row>
    <row r="4001" spans="1:1024" s="53" customFormat="1" x14ac:dyDescent="0.2">
      <c r="A4001" s="53" t="s">
        <v>2454</v>
      </c>
      <c r="B4001" s="53">
        <v>0</v>
      </c>
      <c r="C4001" s="53" t="s">
        <v>7970</v>
      </c>
      <c r="D4001" s="53">
        <v>2</v>
      </c>
      <c r="E4001" s="53">
        <v>2</v>
      </c>
      <c r="F4001" s="136">
        <v>1</v>
      </c>
      <c r="G4001" s="53">
        <v>0</v>
      </c>
      <c r="H4001" s="53">
        <v>0</v>
      </c>
      <c r="I4001" s="53" t="s">
        <v>4595</v>
      </c>
      <c r="J4001" s="53">
        <v>0</v>
      </c>
      <c r="K4001" s="53" t="s">
        <v>7971</v>
      </c>
      <c r="L4001" s="53">
        <v>6.3000000000000002E-11</v>
      </c>
      <c r="M4001" s="53" t="s">
        <v>6141</v>
      </c>
      <c r="AMJ4001"/>
    </row>
    <row r="4002" spans="1:1024" x14ac:dyDescent="0.2">
      <c r="A4002" t="s">
        <v>2475</v>
      </c>
      <c r="B4002">
        <v>0</v>
      </c>
      <c r="C4002" t="s">
        <v>6960</v>
      </c>
      <c r="D4002">
        <v>2</v>
      </c>
      <c r="E4002">
        <v>2</v>
      </c>
      <c r="F4002" s="134">
        <v>1</v>
      </c>
      <c r="G4002" t="s">
        <v>1439</v>
      </c>
      <c r="H4002" t="s">
        <v>6255</v>
      </c>
      <c r="I4002">
        <v>2.8000000000000002E-24</v>
      </c>
      <c r="J4002" t="s">
        <v>6256</v>
      </c>
      <c r="K4002" t="s">
        <v>5239</v>
      </c>
      <c r="L4002">
        <v>1.3999999999999999E-32</v>
      </c>
      <c r="M4002" t="s">
        <v>4948</v>
      </c>
    </row>
    <row r="4003" spans="1:1024" x14ac:dyDescent="0.2">
      <c r="A4003" t="s">
        <v>2475</v>
      </c>
      <c r="B4003">
        <v>0</v>
      </c>
      <c r="C4003" t="s">
        <v>5901</v>
      </c>
      <c r="D4003">
        <v>2</v>
      </c>
      <c r="E4003">
        <v>2</v>
      </c>
      <c r="F4003" s="134">
        <v>1</v>
      </c>
      <c r="G4003" t="s">
        <v>5902</v>
      </c>
      <c r="H4003" t="s">
        <v>5903</v>
      </c>
      <c r="I4003">
        <v>2.3E-14</v>
      </c>
      <c r="J4003" t="s">
        <v>5904</v>
      </c>
      <c r="K4003" t="s">
        <v>5905</v>
      </c>
      <c r="L4003">
        <v>2.2000000000000001E-22</v>
      </c>
      <c r="M4003" t="s">
        <v>4632</v>
      </c>
    </row>
    <row r="4004" spans="1:1024" x14ac:dyDescent="0.2">
      <c r="A4004" t="s">
        <v>2475</v>
      </c>
      <c r="B4004">
        <v>0</v>
      </c>
      <c r="C4004" t="s">
        <v>5331</v>
      </c>
      <c r="D4004">
        <v>2</v>
      </c>
      <c r="E4004">
        <v>2</v>
      </c>
      <c r="F4004" s="134">
        <v>1</v>
      </c>
      <c r="G4004" t="s">
        <v>4601</v>
      </c>
      <c r="H4004">
        <v>0</v>
      </c>
      <c r="I4004" t="s">
        <v>4595</v>
      </c>
      <c r="J4004">
        <v>0</v>
      </c>
      <c r="K4004">
        <v>0</v>
      </c>
      <c r="L4004" t="s">
        <v>4595</v>
      </c>
      <c r="M4004">
        <v>0</v>
      </c>
    </row>
    <row r="4005" spans="1:1024" x14ac:dyDescent="0.2">
      <c r="A4005" t="s">
        <v>2475</v>
      </c>
      <c r="B4005">
        <v>0</v>
      </c>
      <c r="C4005" t="s">
        <v>7972</v>
      </c>
      <c r="D4005">
        <v>2</v>
      </c>
      <c r="E4005">
        <v>2</v>
      </c>
      <c r="F4005" s="134">
        <v>1</v>
      </c>
      <c r="G4005">
        <v>0</v>
      </c>
      <c r="H4005">
        <v>0</v>
      </c>
      <c r="I4005" t="s">
        <v>4595</v>
      </c>
      <c r="J4005">
        <v>0</v>
      </c>
      <c r="K4005">
        <v>0</v>
      </c>
      <c r="L4005" t="s">
        <v>4595</v>
      </c>
      <c r="M4005">
        <v>0</v>
      </c>
    </row>
    <row r="4006" spans="1:1024" x14ac:dyDescent="0.2">
      <c r="A4006" t="s">
        <v>2475</v>
      </c>
      <c r="B4006">
        <v>0</v>
      </c>
      <c r="C4006" t="s">
        <v>5505</v>
      </c>
      <c r="D4006">
        <v>2</v>
      </c>
      <c r="E4006">
        <v>2</v>
      </c>
      <c r="F4006" s="134">
        <v>1</v>
      </c>
      <c r="G4006">
        <v>0</v>
      </c>
      <c r="H4006">
        <v>0</v>
      </c>
      <c r="I4006" t="s">
        <v>4595</v>
      </c>
      <c r="J4006">
        <v>0</v>
      </c>
      <c r="K4006" t="s">
        <v>4637</v>
      </c>
      <c r="L4006">
        <v>8.1999999999999994E-6</v>
      </c>
      <c r="M4006" t="s">
        <v>5506</v>
      </c>
    </row>
    <row r="4007" spans="1:1024" x14ac:dyDescent="0.2">
      <c r="A4007" t="s">
        <v>2475</v>
      </c>
      <c r="B4007">
        <v>0</v>
      </c>
      <c r="C4007" t="s">
        <v>7973</v>
      </c>
      <c r="D4007">
        <v>2</v>
      </c>
      <c r="E4007">
        <v>2</v>
      </c>
      <c r="F4007" s="134">
        <v>1</v>
      </c>
      <c r="G4007">
        <v>0</v>
      </c>
      <c r="H4007">
        <v>0</v>
      </c>
      <c r="I4007" t="s">
        <v>4595</v>
      </c>
      <c r="J4007">
        <v>0</v>
      </c>
      <c r="K4007">
        <v>0</v>
      </c>
      <c r="L4007" t="s">
        <v>4595</v>
      </c>
      <c r="M4007">
        <v>0</v>
      </c>
    </row>
    <row r="4008" spans="1:1024" x14ac:dyDescent="0.2">
      <c r="A4008" t="s">
        <v>2475</v>
      </c>
      <c r="B4008">
        <v>0</v>
      </c>
      <c r="C4008" t="s">
        <v>7974</v>
      </c>
      <c r="D4008">
        <v>2</v>
      </c>
      <c r="E4008">
        <v>2</v>
      </c>
      <c r="F4008" s="134">
        <v>1</v>
      </c>
      <c r="G4008">
        <v>0</v>
      </c>
      <c r="H4008">
        <v>0</v>
      </c>
      <c r="I4008" t="s">
        <v>4595</v>
      </c>
      <c r="J4008">
        <v>0</v>
      </c>
      <c r="K4008">
        <v>0</v>
      </c>
      <c r="L4008" t="s">
        <v>4595</v>
      </c>
      <c r="M4008">
        <v>0</v>
      </c>
    </row>
    <row r="4009" spans="1:1024" x14ac:dyDescent="0.2">
      <c r="A4009" t="s">
        <v>2475</v>
      </c>
      <c r="B4009">
        <v>0</v>
      </c>
      <c r="C4009" t="s">
        <v>7975</v>
      </c>
      <c r="D4009">
        <v>2</v>
      </c>
      <c r="E4009">
        <v>2</v>
      </c>
      <c r="F4009" s="134">
        <v>1</v>
      </c>
      <c r="G4009">
        <v>0</v>
      </c>
      <c r="H4009">
        <v>0</v>
      </c>
      <c r="I4009" t="s">
        <v>4595</v>
      </c>
      <c r="J4009">
        <v>0</v>
      </c>
      <c r="K4009">
        <v>0</v>
      </c>
      <c r="L4009" t="s">
        <v>4595</v>
      </c>
      <c r="M4009">
        <v>0</v>
      </c>
    </row>
    <row r="4010" spans="1:1024" x14ac:dyDescent="0.2">
      <c r="A4010" t="s">
        <v>2475</v>
      </c>
      <c r="B4010">
        <v>0</v>
      </c>
      <c r="C4010" t="s">
        <v>7976</v>
      </c>
      <c r="D4010">
        <v>2</v>
      </c>
      <c r="E4010">
        <v>2</v>
      </c>
      <c r="F4010" s="134">
        <v>1</v>
      </c>
      <c r="G4010">
        <v>0</v>
      </c>
      <c r="H4010">
        <v>0</v>
      </c>
      <c r="I4010" t="s">
        <v>4595</v>
      </c>
      <c r="J4010">
        <v>0</v>
      </c>
      <c r="K4010">
        <v>0</v>
      </c>
      <c r="L4010" t="s">
        <v>4595</v>
      </c>
      <c r="M4010">
        <v>0</v>
      </c>
    </row>
    <row r="4011" spans="1:1024" x14ac:dyDescent="0.2">
      <c r="A4011" t="s">
        <v>2475</v>
      </c>
      <c r="B4011">
        <v>0</v>
      </c>
      <c r="C4011" t="s">
        <v>7977</v>
      </c>
      <c r="D4011">
        <v>2</v>
      </c>
      <c r="E4011">
        <v>2</v>
      </c>
      <c r="F4011" s="134">
        <v>1</v>
      </c>
      <c r="G4011">
        <v>0</v>
      </c>
      <c r="H4011">
        <v>0</v>
      </c>
      <c r="I4011" t="s">
        <v>4595</v>
      </c>
      <c r="J4011">
        <v>0</v>
      </c>
      <c r="K4011" t="s">
        <v>7978</v>
      </c>
      <c r="L4011">
        <v>1.5E-21</v>
      </c>
      <c r="M4011" t="s">
        <v>4726</v>
      </c>
    </row>
    <row r="4012" spans="1:1024" x14ac:dyDescent="0.2">
      <c r="A4012" t="s">
        <v>2475</v>
      </c>
      <c r="B4012">
        <v>0</v>
      </c>
      <c r="C4012" t="s">
        <v>7979</v>
      </c>
      <c r="D4012">
        <v>2</v>
      </c>
      <c r="E4012">
        <v>2</v>
      </c>
      <c r="F4012" s="134">
        <v>1</v>
      </c>
      <c r="G4012">
        <v>0</v>
      </c>
      <c r="H4012">
        <v>0</v>
      </c>
      <c r="I4012" t="s">
        <v>4595</v>
      </c>
      <c r="J4012">
        <v>0</v>
      </c>
      <c r="K4012">
        <v>0</v>
      </c>
      <c r="L4012" t="s">
        <v>4595</v>
      </c>
      <c r="M4012">
        <v>0</v>
      </c>
    </row>
    <row r="4013" spans="1:1024" s="53" customFormat="1" x14ac:dyDescent="0.2">
      <c r="A4013" s="53" t="s">
        <v>2475</v>
      </c>
      <c r="B4013" s="53">
        <v>0</v>
      </c>
      <c r="C4013" s="53" t="s">
        <v>7980</v>
      </c>
      <c r="D4013" s="53">
        <v>2</v>
      </c>
      <c r="E4013" s="53">
        <v>2</v>
      </c>
      <c r="F4013" s="136">
        <v>1</v>
      </c>
      <c r="G4013" s="53">
        <v>0</v>
      </c>
      <c r="H4013" s="53">
        <v>0</v>
      </c>
      <c r="I4013" s="53" t="s">
        <v>4595</v>
      </c>
      <c r="J4013" s="53">
        <v>0</v>
      </c>
      <c r="K4013" s="53">
        <v>0</v>
      </c>
      <c r="L4013" s="53" t="s">
        <v>4595</v>
      </c>
      <c r="M4013" s="53">
        <v>0</v>
      </c>
      <c r="AMJ4013"/>
    </row>
    <row r="4014" spans="1:1024" x14ac:dyDescent="0.2">
      <c r="A4014" t="s">
        <v>2439</v>
      </c>
      <c r="B4014">
        <v>0</v>
      </c>
      <c r="C4014" t="s">
        <v>5427</v>
      </c>
      <c r="D4014">
        <v>1</v>
      </c>
      <c r="E4014">
        <v>2</v>
      </c>
      <c r="F4014" s="134">
        <v>0.5</v>
      </c>
      <c r="G4014" t="s">
        <v>5428</v>
      </c>
      <c r="H4014">
        <v>0</v>
      </c>
      <c r="I4014" t="s">
        <v>4595</v>
      </c>
      <c r="J4014">
        <v>0</v>
      </c>
      <c r="K4014" t="s">
        <v>5190</v>
      </c>
      <c r="L4014">
        <v>1.1E-77</v>
      </c>
      <c r="M4014" t="s">
        <v>4794</v>
      </c>
    </row>
    <row r="4015" spans="1:1024" x14ac:dyDescent="0.2">
      <c r="A4015" t="s">
        <v>2439</v>
      </c>
      <c r="B4015">
        <v>0</v>
      </c>
      <c r="C4015" t="s">
        <v>5434</v>
      </c>
      <c r="D4015">
        <v>1</v>
      </c>
      <c r="E4015">
        <v>2</v>
      </c>
      <c r="F4015" s="134">
        <v>0.5</v>
      </c>
      <c r="G4015" t="s">
        <v>1439</v>
      </c>
      <c r="H4015" t="s">
        <v>5435</v>
      </c>
      <c r="I4015">
        <v>6.1000000000000004E-8</v>
      </c>
      <c r="J4015" t="s">
        <v>5436</v>
      </c>
      <c r="K4015" t="s">
        <v>5437</v>
      </c>
      <c r="L4015">
        <v>1.3000000000000001E-85</v>
      </c>
      <c r="M4015" t="s">
        <v>4794</v>
      </c>
    </row>
    <row r="4016" spans="1:1024" x14ac:dyDescent="0.2">
      <c r="A4016" t="s">
        <v>2439</v>
      </c>
      <c r="B4016">
        <v>0</v>
      </c>
      <c r="C4016" t="s">
        <v>5419</v>
      </c>
      <c r="D4016">
        <v>1</v>
      </c>
      <c r="E4016">
        <v>2</v>
      </c>
      <c r="F4016" s="134">
        <v>0.5</v>
      </c>
      <c r="G4016" t="s">
        <v>5392</v>
      </c>
      <c r="H4016" t="s">
        <v>4613</v>
      </c>
      <c r="I4016">
        <v>1.6999999999999999E-22</v>
      </c>
      <c r="J4016" t="s">
        <v>4614</v>
      </c>
      <c r="K4016" t="s">
        <v>5420</v>
      </c>
      <c r="L4016">
        <v>9.7999999999999994E-71</v>
      </c>
      <c r="M4016" t="s">
        <v>4748</v>
      </c>
    </row>
    <row r="4017" spans="1:1024" x14ac:dyDescent="0.2">
      <c r="A4017" t="s">
        <v>2439</v>
      </c>
      <c r="B4017">
        <v>0</v>
      </c>
      <c r="C4017" t="s">
        <v>5901</v>
      </c>
      <c r="D4017">
        <v>1</v>
      </c>
      <c r="E4017">
        <v>2</v>
      </c>
      <c r="F4017" s="134">
        <v>0.5</v>
      </c>
      <c r="G4017" t="s">
        <v>5902</v>
      </c>
      <c r="H4017" t="s">
        <v>5903</v>
      </c>
      <c r="I4017">
        <v>2.3E-14</v>
      </c>
      <c r="J4017" t="s">
        <v>5904</v>
      </c>
      <c r="K4017" t="s">
        <v>5905</v>
      </c>
      <c r="L4017">
        <v>2.2000000000000001E-22</v>
      </c>
      <c r="M4017" t="s">
        <v>4632</v>
      </c>
    </row>
    <row r="4018" spans="1:1024" x14ac:dyDescent="0.2">
      <c r="A4018" t="s">
        <v>2439</v>
      </c>
      <c r="B4018">
        <v>0</v>
      </c>
      <c r="C4018" t="s">
        <v>5341</v>
      </c>
      <c r="D4018">
        <v>1</v>
      </c>
      <c r="E4018">
        <v>2</v>
      </c>
      <c r="F4018" s="134">
        <v>0.5</v>
      </c>
      <c r="G4018" t="s">
        <v>607</v>
      </c>
      <c r="H4018" t="s">
        <v>5342</v>
      </c>
      <c r="I4018">
        <v>3.5999999999999998E-6</v>
      </c>
      <c r="J4018" t="s">
        <v>4741</v>
      </c>
      <c r="K4018" t="s">
        <v>5343</v>
      </c>
      <c r="L4018">
        <v>2.7000000000000001E-48</v>
      </c>
      <c r="M4018" t="s">
        <v>5344</v>
      </c>
    </row>
    <row r="4019" spans="1:1024" x14ac:dyDescent="0.2">
      <c r="A4019" t="s">
        <v>2439</v>
      </c>
      <c r="B4019">
        <v>0</v>
      </c>
      <c r="C4019" t="s">
        <v>6000</v>
      </c>
      <c r="D4019">
        <v>1</v>
      </c>
      <c r="E4019">
        <v>2</v>
      </c>
      <c r="F4019" s="134">
        <v>0.5</v>
      </c>
      <c r="G4019" t="s">
        <v>4601</v>
      </c>
      <c r="H4019">
        <v>0</v>
      </c>
      <c r="I4019" t="s">
        <v>4595</v>
      </c>
      <c r="J4019">
        <v>0</v>
      </c>
      <c r="K4019" t="s">
        <v>6001</v>
      </c>
      <c r="L4019">
        <v>1.2000000000000001E-11</v>
      </c>
      <c r="M4019" t="s">
        <v>6002</v>
      </c>
    </row>
    <row r="4020" spans="1:1024" x14ac:dyDescent="0.2">
      <c r="A4020" t="s">
        <v>2439</v>
      </c>
      <c r="B4020">
        <v>0</v>
      </c>
      <c r="C4020" t="s">
        <v>4686</v>
      </c>
      <c r="D4020">
        <v>2</v>
      </c>
      <c r="E4020">
        <v>2</v>
      </c>
      <c r="F4020" s="134">
        <v>1</v>
      </c>
      <c r="G4020">
        <v>0</v>
      </c>
      <c r="H4020">
        <v>0</v>
      </c>
      <c r="I4020" t="s">
        <v>4595</v>
      </c>
      <c r="J4020">
        <v>0</v>
      </c>
      <c r="K4020">
        <v>0</v>
      </c>
      <c r="L4020" t="s">
        <v>4595</v>
      </c>
      <c r="M4020">
        <v>0</v>
      </c>
    </row>
    <row r="4021" spans="1:1024" x14ac:dyDescent="0.2">
      <c r="A4021" t="s">
        <v>2439</v>
      </c>
      <c r="B4021">
        <v>0</v>
      </c>
      <c r="C4021" t="s">
        <v>6965</v>
      </c>
      <c r="D4021">
        <v>2</v>
      </c>
      <c r="E4021">
        <v>2</v>
      </c>
      <c r="F4021" s="134">
        <v>1</v>
      </c>
      <c r="G4021" t="s">
        <v>271</v>
      </c>
      <c r="H4021">
        <v>0</v>
      </c>
      <c r="I4021" t="s">
        <v>4595</v>
      </c>
      <c r="J4021">
        <v>0</v>
      </c>
      <c r="K4021" t="s">
        <v>5621</v>
      </c>
      <c r="L4021">
        <v>1.9000000000000002E-37</v>
      </c>
      <c r="M4021" t="s">
        <v>6750</v>
      </c>
    </row>
    <row r="4022" spans="1:1024" x14ac:dyDescent="0.2">
      <c r="A4022" t="s">
        <v>2439</v>
      </c>
      <c r="B4022">
        <v>0</v>
      </c>
      <c r="C4022" t="s">
        <v>4782</v>
      </c>
      <c r="D4022">
        <v>2</v>
      </c>
      <c r="E4022">
        <v>2</v>
      </c>
      <c r="F4022" s="134">
        <v>1</v>
      </c>
      <c r="G4022">
        <v>0</v>
      </c>
      <c r="H4022">
        <v>0</v>
      </c>
      <c r="I4022" t="s">
        <v>4595</v>
      </c>
      <c r="J4022">
        <v>0</v>
      </c>
      <c r="K4022">
        <v>0</v>
      </c>
      <c r="L4022" t="s">
        <v>4595</v>
      </c>
      <c r="M4022">
        <v>0</v>
      </c>
    </row>
    <row r="4023" spans="1:1024" x14ac:dyDescent="0.2">
      <c r="A4023" t="s">
        <v>2439</v>
      </c>
      <c r="B4023">
        <v>0</v>
      </c>
      <c r="C4023" t="s">
        <v>7981</v>
      </c>
      <c r="D4023">
        <v>2</v>
      </c>
      <c r="E4023">
        <v>2</v>
      </c>
      <c r="F4023" s="134">
        <v>1</v>
      </c>
      <c r="G4023">
        <v>0</v>
      </c>
      <c r="H4023">
        <v>0</v>
      </c>
      <c r="I4023" t="s">
        <v>4595</v>
      </c>
      <c r="J4023">
        <v>0</v>
      </c>
      <c r="K4023">
        <v>0</v>
      </c>
      <c r="L4023" t="s">
        <v>4595</v>
      </c>
      <c r="M4023">
        <v>0</v>
      </c>
    </row>
    <row r="4024" spans="1:1024" x14ac:dyDescent="0.2">
      <c r="A4024" t="s">
        <v>2439</v>
      </c>
      <c r="B4024">
        <v>0</v>
      </c>
      <c r="C4024" t="s">
        <v>7982</v>
      </c>
      <c r="D4024">
        <v>2</v>
      </c>
      <c r="E4024">
        <v>2</v>
      </c>
      <c r="F4024" s="134">
        <v>1</v>
      </c>
      <c r="G4024">
        <v>0</v>
      </c>
      <c r="H4024">
        <v>0</v>
      </c>
      <c r="I4024" t="s">
        <v>4595</v>
      </c>
      <c r="J4024">
        <v>0</v>
      </c>
      <c r="K4024">
        <v>0</v>
      </c>
      <c r="L4024" t="s">
        <v>4595</v>
      </c>
      <c r="M4024">
        <v>0</v>
      </c>
    </row>
    <row r="4025" spans="1:1024" x14ac:dyDescent="0.2">
      <c r="A4025" t="s">
        <v>2439</v>
      </c>
      <c r="B4025">
        <v>0</v>
      </c>
      <c r="C4025" t="s">
        <v>7983</v>
      </c>
      <c r="D4025">
        <v>2</v>
      </c>
      <c r="E4025">
        <v>2</v>
      </c>
      <c r="F4025" s="134">
        <v>1</v>
      </c>
      <c r="G4025">
        <v>0</v>
      </c>
      <c r="H4025">
        <v>0</v>
      </c>
      <c r="I4025" t="s">
        <v>4595</v>
      </c>
      <c r="J4025">
        <v>0</v>
      </c>
      <c r="K4025" t="s">
        <v>7984</v>
      </c>
      <c r="L4025">
        <v>4.7000000000000002E-14</v>
      </c>
      <c r="M4025" t="s">
        <v>7985</v>
      </c>
    </row>
    <row r="4026" spans="1:1024" x14ac:dyDescent="0.2">
      <c r="A4026" t="s">
        <v>2439</v>
      </c>
      <c r="B4026">
        <v>0</v>
      </c>
      <c r="C4026" t="s">
        <v>7986</v>
      </c>
      <c r="D4026">
        <v>2</v>
      </c>
      <c r="E4026">
        <v>2</v>
      </c>
      <c r="F4026" s="134">
        <v>1</v>
      </c>
      <c r="G4026">
        <v>0</v>
      </c>
      <c r="H4026">
        <v>0</v>
      </c>
      <c r="I4026" t="s">
        <v>4595</v>
      </c>
      <c r="J4026">
        <v>0</v>
      </c>
      <c r="K4026">
        <v>0</v>
      </c>
      <c r="L4026" t="s">
        <v>4595</v>
      </c>
      <c r="M4026">
        <v>0</v>
      </c>
    </row>
    <row r="4027" spans="1:1024" x14ac:dyDescent="0.2">
      <c r="A4027" t="s">
        <v>2439</v>
      </c>
      <c r="B4027">
        <v>0</v>
      </c>
      <c r="C4027" t="s">
        <v>7987</v>
      </c>
      <c r="D4027">
        <v>2</v>
      </c>
      <c r="E4027">
        <v>2</v>
      </c>
      <c r="F4027" s="134">
        <v>1</v>
      </c>
      <c r="G4027">
        <v>0</v>
      </c>
      <c r="H4027">
        <v>0</v>
      </c>
      <c r="I4027" t="s">
        <v>4595</v>
      </c>
      <c r="J4027">
        <v>0</v>
      </c>
      <c r="K4027">
        <v>0</v>
      </c>
      <c r="L4027" t="s">
        <v>4595</v>
      </c>
      <c r="M4027">
        <v>0</v>
      </c>
    </row>
    <row r="4028" spans="1:1024" s="53" customFormat="1" x14ac:dyDescent="0.2">
      <c r="A4028" s="53" t="s">
        <v>2439</v>
      </c>
      <c r="B4028" s="53">
        <v>0</v>
      </c>
      <c r="C4028" s="53" t="s">
        <v>7987</v>
      </c>
      <c r="D4028" s="53">
        <v>2</v>
      </c>
      <c r="E4028" s="53">
        <v>2</v>
      </c>
      <c r="F4028" s="136">
        <v>1</v>
      </c>
      <c r="G4028" s="53">
        <v>0</v>
      </c>
      <c r="H4028" s="53">
        <v>0</v>
      </c>
      <c r="I4028" s="53" t="s">
        <v>4595</v>
      </c>
      <c r="J4028" s="53">
        <v>0</v>
      </c>
      <c r="AMJ4028"/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219"/>
  <sheetViews>
    <sheetView zoomScaleNormal="100" workbookViewId="0"/>
  </sheetViews>
  <sheetFormatPr defaultRowHeight="39.950000000000003" customHeight="1" x14ac:dyDescent="0.2"/>
  <cols>
    <col min="1" max="1" width="17.7109375" style="128" customWidth="1"/>
    <col min="3" max="3" width="9.140625" style="151"/>
    <col min="4" max="4" width="10.140625" style="151" customWidth="1"/>
    <col min="5" max="5" width="36.140625" style="128" customWidth="1"/>
    <col min="6" max="6" width="10.5703125" style="149" customWidth="1"/>
    <col min="7" max="7" width="80.28515625" style="151" customWidth="1"/>
    <col min="14" max="14" width="11.7109375" customWidth="1"/>
    <col min="15" max="15" width="26.28515625" customWidth="1"/>
    <col min="16" max="16" width="29.28515625" customWidth="1"/>
    <col min="19" max="19" width="13" customWidth="1"/>
    <col min="20" max="20" width="27.5703125" customWidth="1"/>
    <col min="21" max="21" width="17.42578125" customWidth="1"/>
    <col min="22" max="22" width="20.140625" customWidth="1"/>
  </cols>
  <sheetData>
    <row r="1" spans="1:1024" s="50" customFormat="1" ht="14.45" customHeight="1" x14ac:dyDescent="0.2">
      <c r="A1" s="50" t="s">
        <v>9826</v>
      </c>
      <c r="C1" s="157"/>
      <c r="D1" s="157"/>
      <c r="F1" s="158"/>
      <c r="G1" s="159"/>
      <c r="H1" s="160"/>
      <c r="I1" s="160"/>
      <c r="J1" s="160"/>
      <c r="K1" s="160"/>
      <c r="L1" s="160"/>
      <c r="M1" s="160"/>
      <c r="AMG1" s="34"/>
      <c r="AMH1" s="34"/>
      <c r="AMI1" s="34"/>
      <c r="AMJ1" s="34"/>
    </row>
    <row r="2" spans="1:1024" s="34" customFormat="1" ht="14.45" customHeight="1" x14ac:dyDescent="0.2">
      <c r="B2" s="50"/>
      <c r="C2" s="157"/>
      <c r="D2" s="157"/>
      <c r="F2" s="158"/>
      <c r="G2" s="159"/>
      <c r="H2" s="160"/>
      <c r="I2" s="160"/>
      <c r="J2" s="160"/>
      <c r="K2" s="160"/>
      <c r="L2" s="160"/>
      <c r="M2" s="160"/>
      <c r="N2" s="161" t="s">
        <v>7989</v>
      </c>
      <c r="S2" s="161" t="s">
        <v>7990</v>
      </c>
    </row>
    <row r="3" spans="1:1024" s="152" customFormat="1" ht="44.25" customHeight="1" x14ac:dyDescent="0.2">
      <c r="A3" s="152" t="s">
        <v>1835</v>
      </c>
      <c r="B3" s="152" t="s">
        <v>46</v>
      </c>
      <c r="C3" s="155" t="s">
        <v>9822</v>
      </c>
      <c r="D3" s="155" t="s">
        <v>9823</v>
      </c>
      <c r="E3" s="156" t="s">
        <v>45</v>
      </c>
      <c r="F3" s="153" t="s">
        <v>9824</v>
      </c>
      <c r="G3" s="140" t="s">
        <v>1976</v>
      </c>
      <c r="H3" s="140" t="s">
        <v>9825</v>
      </c>
      <c r="I3" s="140" t="s">
        <v>4590</v>
      </c>
      <c r="J3" s="140" t="s">
        <v>51</v>
      </c>
      <c r="K3" s="140" t="s">
        <v>1190</v>
      </c>
      <c r="L3" s="140" t="s">
        <v>7992</v>
      </c>
      <c r="M3" s="140"/>
      <c r="N3" s="152" t="s">
        <v>4590</v>
      </c>
      <c r="O3" s="152" t="s">
        <v>7991</v>
      </c>
      <c r="P3" s="152" t="s">
        <v>7993</v>
      </c>
      <c r="S3" s="152" t="s">
        <v>4590</v>
      </c>
      <c r="T3" s="152" t="s">
        <v>7994</v>
      </c>
      <c r="U3" s="152" t="s">
        <v>7995</v>
      </c>
      <c r="V3" s="152" t="s">
        <v>7996</v>
      </c>
      <c r="W3" s="152" t="s">
        <v>7997</v>
      </c>
      <c r="AMG3" s="154"/>
      <c r="AMH3" s="154"/>
      <c r="AMI3" s="154"/>
      <c r="AMJ3" s="154"/>
    </row>
    <row r="4" spans="1:1024" ht="39.950000000000003" customHeight="1" x14ac:dyDescent="0.2">
      <c r="A4" s="128" t="s">
        <v>5429</v>
      </c>
      <c r="C4" s="151">
        <v>395</v>
      </c>
      <c r="D4" s="151">
        <v>384</v>
      </c>
      <c r="E4" s="128" t="s">
        <v>298</v>
      </c>
      <c r="F4" s="141" t="s">
        <v>240</v>
      </c>
      <c r="G4" s="142" t="s">
        <v>241</v>
      </c>
      <c r="H4" s="5">
        <v>99.95</v>
      </c>
      <c r="I4" s="5">
        <v>1.0999999999999999E-30</v>
      </c>
      <c r="J4" s="5">
        <v>12.2</v>
      </c>
      <c r="K4" s="5">
        <v>263</v>
      </c>
      <c r="L4" s="5">
        <v>290</v>
      </c>
      <c r="M4" s="5"/>
      <c r="N4">
        <v>8.5E-9</v>
      </c>
      <c r="O4" t="s">
        <v>5430</v>
      </c>
      <c r="P4" t="s">
        <v>5431</v>
      </c>
      <c r="Q4" t="s">
        <v>7998</v>
      </c>
      <c r="S4">
        <v>3.8000000000000001E-17</v>
      </c>
      <c r="T4" t="s">
        <v>5432</v>
      </c>
      <c r="U4" t="s">
        <v>5433</v>
      </c>
      <c r="V4" t="s">
        <v>7999</v>
      </c>
      <c r="W4" t="s">
        <v>8000</v>
      </c>
    </row>
    <row r="5" spans="1:1024" ht="39.950000000000003" customHeight="1" x14ac:dyDescent="0.2">
      <c r="A5" s="128" t="s">
        <v>1921</v>
      </c>
      <c r="C5" s="151">
        <v>383</v>
      </c>
      <c r="D5" s="151">
        <v>17</v>
      </c>
      <c r="E5" s="128" t="s">
        <v>5440</v>
      </c>
      <c r="F5" s="141" t="s">
        <v>8001</v>
      </c>
      <c r="G5" s="142" t="s">
        <v>132</v>
      </c>
      <c r="H5" s="5">
        <v>100</v>
      </c>
      <c r="I5" s="5">
        <v>2.2000000000000001E-89</v>
      </c>
      <c r="J5" s="5">
        <v>43.7</v>
      </c>
      <c r="K5" s="5">
        <v>460</v>
      </c>
      <c r="L5" s="5">
        <v>508</v>
      </c>
      <c r="M5" s="5"/>
      <c r="N5">
        <v>9.4999999999999993E-143</v>
      </c>
      <c r="O5" t="s">
        <v>5441</v>
      </c>
      <c r="P5" t="s">
        <v>4599</v>
      </c>
      <c r="Q5" t="s">
        <v>8002</v>
      </c>
      <c r="S5">
        <v>6.0000000000000004E-206</v>
      </c>
      <c r="T5" t="s">
        <v>5442</v>
      </c>
      <c r="U5" t="s">
        <v>5443</v>
      </c>
      <c r="V5" t="s">
        <v>8003</v>
      </c>
      <c r="W5" t="s">
        <v>8004</v>
      </c>
    </row>
    <row r="6" spans="1:1024" ht="39.950000000000003" customHeight="1" x14ac:dyDescent="0.2">
      <c r="A6" s="128" t="s">
        <v>5427</v>
      </c>
      <c r="C6" s="151">
        <v>339</v>
      </c>
      <c r="D6" s="151">
        <v>314</v>
      </c>
      <c r="E6" s="128" t="s">
        <v>5428</v>
      </c>
      <c r="F6" s="141" t="s">
        <v>153</v>
      </c>
      <c r="G6" s="142" t="s">
        <v>154</v>
      </c>
      <c r="H6" s="5">
        <v>99.16</v>
      </c>
      <c r="I6" s="5">
        <v>4.9999999999999999E-13</v>
      </c>
      <c r="J6" s="5">
        <v>9.8000000000000007</v>
      </c>
      <c r="K6" s="5">
        <v>122</v>
      </c>
      <c r="L6" s="5">
        <v>204</v>
      </c>
      <c r="M6" s="5"/>
      <c r="N6" t="s">
        <v>4595</v>
      </c>
      <c r="Q6" t="s">
        <v>8005</v>
      </c>
      <c r="S6">
        <v>1.1E-77</v>
      </c>
      <c r="T6" t="s">
        <v>5190</v>
      </c>
      <c r="U6" t="s">
        <v>4794</v>
      </c>
      <c r="V6" t="s">
        <v>8006</v>
      </c>
      <c r="W6" t="s">
        <v>8007</v>
      </c>
    </row>
    <row r="7" spans="1:1024" ht="39.950000000000003" customHeight="1" x14ac:dyDescent="0.2">
      <c r="A7" s="128" t="s">
        <v>5434</v>
      </c>
      <c r="C7" s="151">
        <v>336</v>
      </c>
      <c r="D7" s="151">
        <v>309</v>
      </c>
      <c r="E7" s="128" t="s">
        <v>1439</v>
      </c>
      <c r="F7" s="141" t="s">
        <v>1489</v>
      </c>
      <c r="G7" s="142" t="s">
        <v>1490</v>
      </c>
      <c r="H7" s="5">
        <v>99.14</v>
      </c>
      <c r="I7" s="5">
        <v>7.4E-12</v>
      </c>
      <c r="J7" s="5">
        <v>14.8</v>
      </c>
      <c r="K7" s="5">
        <v>176</v>
      </c>
      <c r="L7" s="5">
        <v>212</v>
      </c>
      <c r="M7" s="5"/>
      <c r="N7">
        <v>6.1000000000000004E-8</v>
      </c>
      <c r="O7" t="s">
        <v>5435</v>
      </c>
      <c r="P7" t="s">
        <v>5436</v>
      </c>
      <c r="Q7" t="s">
        <v>8008</v>
      </c>
      <c r="S7">
        <v>1.3000000000000001E-85</v>
      </c>
      <c r="T7" t="s">
        <v>5437</v>
      </c>
      <c r="U7" t="s">
        <v>4794</v>
      </c>
      <c r="V7" t="s">
        <v>8006</v>
      </c>
      <c r="W7" t="s">
        <v>8009</v>
      </c>
    </row>
    <row r="8" spans="1:1024" s="14" customFormat="1" ht="39.950000000000003" customHeight="1" x14ac:dyDescent="0.2">
      <c r="A8" s="128" t="s">
        <v>5340</v>
      </c>
      <c r="C8" s="151">
        <v>336</v>
      </c>
      <c r="D8" s="15">
        <v>302</v>
      </c>
      <c r="E8" s="128" t="s">
        <v>842</v>
      </c>
      <c r="F8" s="76"/>
      <c r="G8" s="15"/>
      <c r="N8" t="s">
        <v>4595</v>
      </c>
      <c r="O8"/>
      <c r="P8"/>
      <c r="Q8" t="s">
        <v>8005</v>
      </c>
      <c r="R8"/>
      <c r="S8">
        <v>1.1E-31</v>
      </c>
      <c r="T8" t="s">
        <v>5170</v>
      </c>
      <c r="U8" t="s">
        <v>4958</v>
      </c>
      <c r="V8" t="s">
        <v>8010</v>
      </c>
      <c r="W8" t="s">
        <v>8011</v>
      </c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ht="39.950000000000003" customHeight="1" x14ac:dyDescent="0.2">
      <c r="A9" s="128" t="s">
        <v>5438</v>
      </c>
      <c r="C9" s="151">
        <v>264</v>
      </c>
      <c r="D9" s="151">
        <v>231</v>
      </c>
      <c r="E9" s="128" t="s">
        <v>5439</v>
      </c>
      <c r="F9" s="141" t="s">
        <v>140</v>
      </c>
      <c r="G9" s="142" t="s">
        <v>132</v>
      </c>
      <c r="H9" s="5">
        <v>100</v>
      </c>
      <c r="I9" s="5">
        <v>8.5000000000000005E-74</v>
      </c>
      <c r="J9" s="5">
        <v>37.700000000000003</v>
      </c>
      <c r="K9" s="5">
        <v>360</v>
      </c>
      <c r="L9" s="5">
        <v>378</v>
      </c>
      <c r="M9" s="5"/>
      <c r="N9">
        <v>9.6999999999999995E-42</v>
      </c>
      <c r="O9" t="s">
        <v>4982</v>
      </c>
      <c r="P9" t="s">
        <v>4599</v>
      </c>
      <c r="Q9" t="s">
        <v>8012</v>
      </c>
      <c r="S9">
        <v>7.0999999999999998E-115</v>
      </c>
      <c r="T9" t="s">
        <v>4983</v>
      </c>
      <c r="U9" t="s">
        <v>5111</v>
      </c>
      <c r="V9" t="s">
        <v>8013</v>
      </c>
      <c r="W9" t="s">
        <v>8014</v>
      </c>
    </row>
    <row r="10" spans="1:1024" ht="39.950000000000003" customHeight="1" x14ac:dyDescent="0.2">
      <c r="A10" s="128" t="s">
        <v>5413</v>
      </c>
      <c r="C10" s="151">
        <v>240</v>
      </c>
      <c r="D10" s="151">
        <v>199</v>
      </c>
      <c r="E10" s="128" t="s">
        <v>5396</v>
      </c>
      <c r="F10" s="141" t="s">
        <v>109</v>
      </c>
      <c r="G10" s="142" t="s">
        <v>110</v>
      </c>
      <c r="H10" s="5">
        <v>98.68</v>
      </c>
      <c r="I10" s="5">
        <v>5.1000000000000002E-9</v>
      </c>
      <c r="J10" s="5">
        <v>12.9</v>
      </c>
      <c r="K10" s="5">
        <v>90</v>
      </c>
      <c r="L10" s="5">
        <v>97</v>
      </c>
      <c r="M10" s="5"/>
      <c r="N10">
        <v>4.7999999999999997E-14</v>
      </c>
      <c r="O10" t="s">
        <v>5397</v>
      </c>
      <c r="P10" t="s">
        <v>5398</v>
      </c>
      <c r="Q10" t="s">
        <v>8015</v>
      </c>
      <c r="S10">
        <v>4.2000000000000002E-34</v>
      </c>
      <c r="T10" t="s">
        <v>5414</v>
      </c>
      <c r="U10" t="s">
        <v>5173</v>
      </c>
      <c r="V10" t="s">
        <v>8016</v>
      </c>
      <c r="W10" t="s">
        <v>8017</v>
      </c>
    </row>
    <row r="11" spans="1:1024" ht="39.950000000000003" customHeight="1" x14ac:dyDescent="0.2">
      <c r="A11" s="128" t="s">
        <v>5419</v>
      </c>
      <c r="C11" s="151">
        <v>209</v>
      </c>
      <c r="D11" s="151">
        <v>12</v>
      </c>
      <c r="E11" s="128" t="s">
        <v>5392</v>
      </c>
      <c r="F11" s="141" t="s">
        <v>8018</v>
      </c>
      <c r="G11" s="142" t="s">
        <v>8019</v>
      </c>
      <c r="H11" s="5">
        <v>100</v>
      </c>
      <c r="I11" s="5">
        <v>9.4999999999999995E-42</v>
      </c>
      <c r="J11" s="5">
        <v>28.1</v>
      </c>
      <c r="K11" s="5">
        <v>250</v>
      </c>
      <c r="L11" s="5">
        <v>284</v>
      </c>
      <c r="M11" s="5"/>
      <c r="N11">
        <v>1.6999999999999999E-22</v>
      </c>
      <c r="O11" t="s">
        <v>4613</v>
      </c>
      <c r="P11" t="s">
        <v>4614</v>
      </c>
      <c r="Q11" t="s">
        <v>8020</v>
      </c>
      <c r="S11">
        <v>9.7999999999999994E-71</v>
      </c>
      <c r="T11" t="s">
        <v>5420</v>
      </c>
      <c r="U11" t="s">
        <v>4748</v>
      </c>
      <c r="V11" t="s">
        <v>8021</v>
      </c>
      <c r="W11" t="s">
        <v>8022</v>
      </c>
    </row>
    <row r="12" spans="1:1024" ht="39.950000000000003" customHeight="1" x14ac:dyDescent="0.2">
      <c r="A12" s="128" t="s">
        <v>5426</v>
      </c>
      <c r="C12" s="151">
        <v>200</v>
      </c>
      <c r="D12" s="151">
        <v>1</v>
      </c>
      <c r="E12" s="128" t="s">
        <v>636</v>
      </c>
      <c r="F12" s="141" t="s">
        <v>337</v>
      </c>
      <c r="G12" s="142" t="s">
        <v>338</v>
      </c>
      <c r="H12" s="5">
        <v>99.75</v>
      </c>
      <c r="I12" s="5">
        <v>2.7000000000000001E-19</v>
      </c>
      <c r="J12" s="5">
        <v>20.9</v>
      </c>
      <c r="K12" s="5">
        <v>186</v>
      </c>
      <c r="L12" s="5">
        <v>319</v>
      </c>
      <c r="M12" s="5"/>
      <c r="N12" t="s">
        <v>4595</v>
      </c>
      <c r="Q12" t="s">
        <v>8005</v>
      </c>
      <c r="S12">
        <v>6.5000000000000003E-87</v>
      </c>
      <c r="T12" t="s">
        <v>5190</v>
      </c>
      <c r="U12" t="s">
        <v>4794</v>
      </c>
      <c r="V12" t="s">
        <v>8006</v>
      </c>
      <c r="W12" t="s">
        <v>8007</v>
      </c>
    </row>
    <row r="13" spans="1:1024" ht="39.950000000000003" customHeight="1" x14ac:dyDescent="0.2">
      <c r="A13" s="128" t="s">
        <v>6960</v>
      </c>
      <c r="C13" s="151">
        <v>179</v>
      </c>
      <c r="D13" s="151">
        <v>165</v>
      </c>
      <c r="E13" s="128" t="s">
        <v>1439</v>
      </c>
      <c r="F13" s="141" t="s">
        <v>1489</v>
      </c>
      <c r="G13" s="142" t="s">
        <v>1490</v>
      </c>
      <c r="H13" s="5">
        <v>99.6</v>
      </c>
      <c r="I13" s="5">
        <v>8.1000000000000005E-16</v>
      </c>
      <c r="J13" s="5">
        <v>20</v>
      </c>
      <c r="K13" s="5">
        <v>191</v>
      </c>
      <c r="L13" s="5">
        <v>212</v>
      </c>
      <c r="M13" s="5"/>
      <c r="N13">
        <v>2.8000000000000002E-24</v>
      </c>
      <c r="O13" t="s">
        <v>6255</v>
      </c>
      <c r="P13" t="s">
        <v>6256</v>
      </c>
      <c r="Q13" t="s">
        <v>8023</v>
      </c>
      <c r="S13">
        <v>1.3999999999999999E-32</v>
      </c>
      <c r="T13" t="s">
        <v>5239</v>
      </c>
      <c r="U13" t="s">
        <v>4948</v>
      </c>
      <c r="V13" t="s">
        <v>8024</v>
      </c>
      <c r="W13" t="s">
        <v>8025</v>
      </c>
    </row>
    <row r="14" spans="1:1024" ht="39.950000000000003" customHeight="1" x14ac:dyDescent="0.2">
      <c r="A14" s="128" t="s">
        <v>5404</v>
      </c>
      <c r="C14" s="151">
        <v>176</v>
      </c>
      <c r="D14" s="151">
        <v>136</v>
      </c>
      <c r="E14" s="128" t="s">
        <v>679</v>
      </c>
      <c r="F14" s="141" t="s">
        <v>875</v>
      </c>
      <c r="G14" s="142" t="s">
        <v>876</v>
      </c>
      <c r="H14" s="5">
        <v>89.11</v>
      </c>
      <c r="I14" s="5">
        <v>0.46</v>
      </c>
      <c r="J14" s="5">
        <v>3.8</v>
      </c>
      <c r="K14" s="5">
        <v>34</v>
      </c>
      <c r="L14" s="5">
        <v>125</v>
      </c>
      <c r="M14" s="5"/>
      <c r="N14">
        <v>4.0999999999999997E-6</v>
      </c>
      <c r="O14" t="s">
        <v>5405</v>
      </c>
      <c r="P14" t="s">
        <v>5406</v>
      </c>
      <c r="Q14" t="s">
        <v>8026</v>
      </c>
      <c r="S14">
        <v>7.2000000000000005E-57</v>
      </c>
      <c r="T14" t="s">
        <v>4637</v>
      </c>
      <c r="U14" t="s">
        <v>5407</v>
      </c>
      <c r="V14" t="s">
        <v>8027</v>
      </c>
      <c r="W14" t="s">
        <v>8028</v>
      </c>
    </row>
    <row r="15" spans="1:1024" ht="39.950000000000003" customHeight="1" x14ac:dyDescent="0.2">
      <c r="A15" s="128" t="s">
        <v>5421</v>
      </c>
      <c r="C15" s="151">
        <v>173</v>
      </c>
      <c r="D15" s="151">
        <v>151</v>
      </c>
      <c r="E15" s="128" t="s">
        <v>5422</v>
      </c>
      <c r="F15" s="141" t="s">
        <v>8029</v>
      </c>
      <c r="G15" s="142" t="s">
        <v>8030</v>
      </c>
      <c r="H15" s="5">
        <v>98.06</v>
      </c>
      <c r="I15" s="5">
        <v>2.9999999999999999E-7</v>
      </c>
      <c r="J15" s="5">
        <v>12.9</v>
      </c>
      <c r="K15" s="5">
        <v>152</v>
      </c>
      <c r="L15" s="5">
        <v>274</v>
      </c>
      <c r="M15" s="5"/>
      <c r="N15">
        <v>1.3E-39</v>
      </c>
      <c r="O15" t="s">
        <v>4598</v>
      </c>
      <c r="P15" t="s">
        <v>4599</v>
      </c>
      <c r="Q15" t="s">
        <v>8031</v>
      </c>
      <c r="S15">
        <v>6.2000000000000005E-172</v>
      </c>
      <c r="T15" t="s">
        <v>5423</v>
      </c>
      <c r="U15" t="s">
        <v>5111</v>
      </c>
      <c r="V15" t="s">
        <v>8013</v>
      </c>
      <c r="W15" t="s">
        <v>8032</v>
      </c>
    </row>
    <row r="16" spans="1:1024" ht="39.950000000000003" customHeight="1" x14ac:dyDescent="0.2">
      <c r="A16" s="128" t="s">
        <v>6263</v>
      </c>
      <c r="C16" s="151">
        <v>173</v>
      </c>
      <c r="D16" s="151">
        <v>140</v>
      </c>
      <c r="E16" s="128" t="s">
        <v>6264</v>
      </c>
      <c r="F16" s="141" t="s">
        <v>8033</v>
      </c>
      <c r="G16" s="142" t="s">
        <v>8034</v>
      </c>
      <c r="H16" s="5">
        <v>93.07</v>
      </c>
      <c r="I16" s="5">
        <v>0.13</v>
      </c>
      <c r="J16" s="5">
        <v>6.2</v>
      </c>
      <c r="K16" s="5">
        <v>135</v>
      </c>
      <c r="L16" s="5">
        <v>482</v>
      </c>
      <c r="M16" s="5"/>
      <c r="N16" t="s">
        <v>4595</v>
      </c>
      <c r="Q16" t="s">
        <v>8005</v>
      </c>
      <c r="S16">
        <v>4.1000000000000001E-24</v>
      </c>
      <c r="T16" t="s">
        <v>4995</v>
      </c>
      <c r="U16" t="s">
        <v>6265</v>
      </c>
      <c r="V16" t="s">
        <v>8035</v>
      </c>
      <c r="W16" t="s">
        <v>8036</v>
      </c>
    </row>
    <row r="17" spans="1:1024" ht="39.950000000000003" customHeight="1" x14ac:dyDescent="0.2">
      <c r="A17" s="128" t="s">
        <v>5424</v>
      </c>
      <c r="C17" s="151">
        <v>170</v>
      </c>
      <c r="D17" s="151">
        <v>166</v>
      </c>
      <c r="E17" s="128" t="s">
        <v>5396</v>
      </c>
      <c r="F17" s="141" t="s">
        <v>280</v>
      </c>
      <c r="G17" s="142" t="s">
        <v>281</v>
      </c>
      <c r="H17" s="5">
        <v>94.38</v>
      </c>
      <c r="I17" s="5">
        <v>0.33</v>
      </c>
      <c r="J17" s="5">
        <v>9.8000000000000007</v>
      </c>
      <c r="K17" s="5">
        <v>98</v>
      </c>
      <c r="L17" s="5">
        <v>147</v>
      </c>
      <c r="M17" s="5"/>
      <c r="N17" t="s">
        <v>4595</v>
      </c>
      <c r="Q17" t="s">
        <v>8005</v>
      </c>
      <c r="S17">
        <v>2.7999999999999999E-8</v>
      </c>
      <c r="T17" t="s">
        <v>4637</v>
      </c>
      <c r="U17" t="s">
        <v>5425</v>
      </c>
      <c r="V17" t="s">
        <v>8037</v>
      </c>
      <c r="W17" t="s">
        <v>8038</v>
      </c>
    </row>
    <row r="18" spans="1:1024" ht="39.950000000000003" customHeight="1" x14ac:dyDescent="0.2">
      <c r="A18" s="128" t="s">
        <v>1050</v>
      </c>
      <c r="B18" s="143" t="s">
        <v>8039</v>
      </c>
      <c r="C18" s="151">
        <v>153</v>
      </c>
      <c r="D18" s="15">
        <v>110</v>
      </c>
      <c r="E18" s="128" t="s">
        <v>1549</v>
      </c>
      <c r="F18" s="144" t="s">
        <v>8040</v>
      </c>
      <c r="G18" s="15"/>
      <c r="H18" s="14"/>
      <c r="I18" s="14"/>
      <c r="J18" s="14"/>
      <c r="K18" s="14"/>
      <c r="L18" s="14"/>
      <c r="M18" s="14"/>
      <c r="N18" t="s">
        <v>4595</v>
      </c>
      <c r="Q18" t="s">
        <v>8005</v>
      </c>
      <c r="S18">
        <v>7.5999999999999996E-61</v>
      </c>
      <c r="T18" t="s">
        <v>6266</v>
      </c>
      <c r="U18" t="s">
        <v>6267</v>
      </c>
      <c r="V18" t="s">
        <v>8041</v>
      </c>
      <c r="W18" t="s">
        <v>8042</v>
      </c>
    </row>
    <row r="19" spans="1:1024" ht="39.950000000000003" customHeight="1" x14ac:dyDescent="0.2">
      <c r="A19" s="128" t="s">
        <v>6253</v>
      </c>
      <c r="C19" s="151">
        <v>148</v>
      </c>
      <c r="D19" s="151">
        <v>120</v>
      </c>
      <c r="E19" s="128" t="s">
        <v>6254</v>
      </c>
      <c r="F19" s="141" t="s">
        <v>1489</v>
      </c>
      <c r="G19" s="142" t="s">
        <v>1490</v>
      </c>
      <c r="H19" s="5">
        <v>98.97</v>
      </c>
      <c r="I19" s="5">
        <v>1.8999999999999999E-10</v>
      </c>
      <c r="J19" s="5">
        <v>15.1</v>
      </c>
      <c r="K19" s="5">
        <v>170</v>
      </c>
      <c r="L19" s="5">
        <v>212</v>
      </c>
      <c r="M19" s="5"/>
      <c r="N19">
        <v>3.5000000000000003E-21</v>
      </c>
      <c r="O19" t="s">
        <v>6255</v>
      </c>
      <c r="P19" t="s">
        <v>6256</v>
      </c>
      <c r="Q19" t="s">
        <v>8023</v>
      </c>
      <c r="S19">
        <v>2.2000000000000001E-44</v>
      </c>
      <c r="T19" t="s">
        <v>6257</v>
      </c>
      <c r="U19" t="s">
        <v>6258</v>
      </c>
      <c r="V19" t="s">
        <v>8043</v>
      </c>
      <c r="W19" t="s">
        <v>8044</v>
      </c>
    </row>
    <row r="20" spans="1:1024" s="14" customFormat="1" ht="39.950000000000003" customHeight="1" x14ac:dyDescent="0.2">
      <c r="A20" s="128" t="s">
        <v>5415</v>
      </c>
      <c r="B20"/>
      <c r="C20" s="151">
        <v>142</v>
      </c>
      <c r="D20" s="151">
        <v>103</v>
      </c>
      <c r="E20" s="128" t="s">
        <v>5416</v>
      </c>
      <c r="F20" s="141" t="s">
        <v>8029</v>
      </c>
      <c r="G20" s="142" t="s">
        <v>8030</v>
      </c>
      <c r="H20" s="5">
        <v>98.38</v>
      </c>
      <c r="I20" s="5">
        <v>3.8000000000000003E-8</v>
      </c>
      <c r="J20" s="5">
        <v>15.2</v>
      </c>
      <c r="K20" s="5">
        <v>178</v>
      </c>
      <c r="L20" s="5">
        <v>274</v>
      </c>
      <c r="M20" s="5"/>
      <c r="N20">
        <v>1.1999999999999999E-128</v>
      </c>
      <c r="O20" t="s">
        <v>5166</v>
      </c>
      <c r="P20" t="s">
        <v>4607</v>
      </c>
      <c r="Q20" t="s">
        <v>8045</v>
      </c>
      <c r="R20"/>
      <c r="S20">
        <v>4.1999999999999999E-194</v>
      </c>
      <c r="T20" t="s">
        <v>5417</v>
      </c>
      <c r="U20" t="s">
        <v>5418</v>
      </c>
      <c r="V20" t="s">
        <v>8046</v>
      </c>
      <c r="W20" t="s">
        <v>8047</v>
      </c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ht="39.950000000000003" customHeight="1" x14ac:dyDescent="0.2">
      <c r="A21" s="128" t="s">
        <v>5395</v>
      </c>
      <c r="C21" s="151">
        <v>136</v>
      </c>
      <c r="D21" s="151">
        <v>115</v>
      </c>
      <c r="E21" s="128" t="s">
        <v>5396</v>
      </c>
      <c r="F21" s="141" t="s">
        <v>109</v>
      </c>
      <c r="G21" s="142" t="s">
        <v>110</v>
      </c>
      <c r="H21" s="5">
        <v>99.02</v>
      </c>
      <c r="I21" s="5">
        <v>6E-11</v>
      </c>
      <c r="J21" s="5">
        <v>13</v>
      </c>
      <c r="K21" s="5">
        <v>93</v>
      </c>
      <c r="L21" s="5">
        <v>97</v>
      </c>
      <c r="M21" s="5"/>
      <c r="N21">
        <v>5.7999999999999995E-7</v>
      </c>
      <c r="O21" t="s">
        <v>5397</v>
      </c>
      <c r="P21" t="s">
        <v>5398</v>
      </c>
      <c r="Q21" t="s">
        <v>8015</v>
      </c>
      <c r="S21">
        <v>7.8000000000000006E-39</v>
      </c>
      <c r="T21" t="s">
        <v>5399</v>
      </c>
      <c r="U21" t="s">
        <v>5400</v>
      </c>
      <c r="V21" t="s">
        <v>8048</v>
      </c>
      <c r="W21" t="s">
        <v>8049</v>
      </c>
    </row>
    <row r="22" spans="1:1024" ht="39.950000000000003" customHeight="1" x14ac:dyDescent="0.2">
      <c r="A22" s="128" t="s">
        <v>1027</v>
      </c>
      <c r="C22" s="151">
        <v>122</v>
      </c>
      <c r="D22" s="151">
        <v>116</v>
      </c>
      <c r="E22" s="128" t="s">
        <v>1549</v>
      </c>
      <c r="F22" s="141" t="s">
        <v>1214</v>
      </c>
      <c r="G22" s="142" t="s">
        <v>1215</v>
      </c>
      <c r="H22" s="5">
        <v>97.46</v>
      </c>
      <c r="I22" s="5">
        <v>1.1999999999999999E-3</v>
      </c>
      <c r="J22" s="5">
        <v>25.8</v>
      </c>
      <c r="K22" s="5">
        <v>267</v>
      </c>
      <c r="L22" s="5">
        <v>436</v>
      </c>
      <c r="M22" s="5"/>
      <c r="N22" t="s">
        <v>4595</v>
      </c>
      <c r="Q22" t="s">
        <v>8005</v>
      </c>
      <c r="S22" t="s">
        <v>4595</v>
      </c>
    </row>
    <row r="23" spans="1:1024" ht="39.950000000000003" customHeight="1" x14ac:dyDescent="0.2">
      <c r="A23" s="128" t="s">
        <v>6259</v>
      </c>
      <c r="C23" s="151">
        <v>115</v>
      </c>
      <c r="D23" s="151">
        <v>117</v>
      </c>
      <c r="E23" s="128" t="s">
        <v>1492</v>
      </c>
      <c r="F23" s="141" t="s">
        <v>153</v>
      </c>
      <c r="G23" s="142" t="s">
        <v>154</v>
      </c>
      <c r="H23" s="5">
        <v>99.89</v>
      </c>
      <c r="I23" s="5">
        <v>7.7E-26</v>
      </c>
      <c r="J23" s="5">
        <v>14.3</v>
      </c>
      <c r="K23" s="5">
        <v>161</v>
      </c>
      <c r="L23" s="5">
        <v>204</v>
      </c>
      <c r="M23" s="5"/>
      <c r="N23">
        <v>4.3999999999999998E-10</v>
      </c>
      <c r="O23" t="s">
        <v>6260</v>
      </c>
      <c r="P23" t="s">
        <v>6261</v>
      </c>
      <c r="Q23" t="s">
        <v>8050</v>
      </c>
      <c r="S23">
        <v>9.1999999999999994E-28</v>
      </c>
      <c r="T23" t="s">
        <v>6262</v>
      </c>
      <c r="U23" t="s">
        <v>5999</v>
      </c>
      <c r="V23" t="s">
        <v>8051</v>
      </c>
      <c r="W23" t="s">
        <v>8052</v>
      </c>
    </row>
    <row r="24" spans="1:1024" ht="39.950000000000003" customHeight="1" x14ac:dyDescent="0.2">
      <c r="A24" s="128" t="s">
        <v>5387</v>
      </c>
      <c r="C24" s="151">
        <v>111</v>
      </c>
      <c r="D24" s="151">
        <v>112</v>
      </c>
      <c r="E24" s="128" t="s">
        <v>4601</v>
      </c>
      <c r="F24"/>
      <c r="G24"/>
      <c r="H24" s="145"/>
      <c r="I24" s="145"/>
      <c r="J24" s="145"/>
      <c r="K24" s="145"/>
      <c r="L24" s="145"/>
      <c r="M24" s="145"/>
      <c r="N24" t="s">
        <v>4595</v>
      </c>
      <c r="Q24" t="s">
        <v>8005</v>
      </c>
      <c r="S24" t="s">
        <v>4595</v>
      </c>
    </row>
    <row r="25" spans="1:1024" ht="39.950000000000003" customHeight="1" x14ac:dyDescent="0.2">
      <c r="A25" s="128" t="s">
        <v>5388</v>
      </c>
      <c r="C25" s="151">
        <v>110</v>
      </c>
      <c r="D25" s="151">
        <v>105</v>
      </c>
      <c r="E25" s="128" t="s">
        <v>4601</v>
      </c>
      <c r="F25"/>
      <c r="G25"/>
      <c r="H25" s="145"/>
      <c r="I25" s="145"/>
      <c r="J25" s="145"/>
      <c r="K25" s="145"/>
      <c r="L25" s="145"/>
      <c r="M25" s="145"/>
      <c r="N25" t="s">
        <v>4595</v>
      </c>
      <c r="Q25" t="s">
        <v>8005</v>
      </c>
      <c r="S25">
        <v>4.3999999999999997E-9</v>
      </c>
      <c r="T25" t="s">
        <v>5190</v>
      </c>
      <c r="U25" t="s">
        <v>4794</v>
      </c>
      <c r="V25" t="s">
        <v>8006</v>
      </c>
      <c r="W25" t="s">
        <v>8007</v>
      </c>
    </row>
    <row r="26" spans="1:1024" ht="39.950000000000003" customHeight="1" x14ac:dyDescent="0.2">
      <c r="A26" s="128" t="s">
        <v>5313</v>
      </c>
      <c r="C26" s="151">
        <v>110</v>
      </c>
      <c r="E26" s="128" t="s">
        <v>5314</v>
      </c>
      <c r="F26" s="141" t="s">
        <v>83</v>
      </c>
      <c r="G26" s="142" t="s">
        <v>84</v>
      </c>
      <c r="H26" s="5">
        <v>99.84</v>
      </c>
      <c r="I26" s="5">
        <v>4.7000000000000001E-23</v>
      </c>
      <c r="J26" s="5">
        <v>12.3</v>
      </c>
      <c r="K26" s="5">
        <v>98</v>
      </c>
      <c r="L26" s="5">
        <v>174</v>
      </c>
      <c r="M26" s="5"/>
      <c r="N26">
        <v>1.2E-57</v>
      </c>
      <c r="O26" t="s">
        <v>5315</v>
      </c>
      <c r="P26" t="s">
        <v>4607</v>
      </c>
      <c r="Q26" t="s">
        <v>8053</v>
      </c>
      <c r="S26">
        <v>5.1000000000000002E-101</v>
      </c>
      <c r="T26" t="s">
        <v>5316</v>
      </c>
      <c r="U26" t="s">
        <v>5317</v>
      </c>
      <c r="V26" t="s">
        <v>8054</v>
      </c>
      <c r="W26" t="s">
        <v>8055</v>
      </c>
    </row>
    <row r="27" spans="1:1024" ht="39.950000000000003" customHeight="1" x14ac:dyDescent="0.2">
      <c r="A27" s="128" t="s">
        <v>5402</v>
      </c>
      <c r="C27" s="151">
        <v>106</v>
      </c>
      <c r="D27" s="151">
        <v>123</v>
      </c>
      <c r="E27" s="146" t="s">
        <v>117</v>
      </c>
      <c r="F27" s="141" t="s">
        <v>118</v>
      </c>
      <c r="G27" s="142" t="s">
        <v>119</v>
      </c>
      <c r="H27" s="5">
        <v>99.03</v>
      </c>
      <c r="I27" s="5">
        <v>3.1000000000000003E-11</v>
      </c>
      <c r="J27" s="5">
        <v>15.7</v>
      </c>
      <c r="K27" s="5">
        <v>300</v>
      </c>
      <c r="L27" s="5">
        <v>407</v>
      </c>
      <c r="M27" s="5"/>
      <c r="N27" t="s">
        <v>4595</v>
      </c>
      <c r="Q27" t="s">
        <v>8005</v>
      </c>
      <c r="S27">
        <v>4.8999999999999998E-45</v>
      </c>
      <c r="T27" t="s">
        <v>4603</v>
      </c>
      <c r="U27" t="s">
        <v>4604</v>
      </c>
      <c r="V27" t="s">
        <v>8056</v>
      </c>
      <c r="W27" t="s">
        <v>8057</v>
      </c>
    </row>
    <row r="28" spans="1:1024" ht="39.950000000000003" customHeight="1" x14ac:dyDescent="0.2">
      <c r="A28" s="128" t="s">
        <v>6544</v>
      </c>
      <c r="C28" s="151">
        <v>105</v>
      </c>
      <c r="E28" s="128" t="s">
        <v>6254</v>
      </c>
      <c r="F28" s="141" t="s">
        <v>584</v>
      </c>
      <c r="G28" s="142" t="s">
        <v>585</v>
      </c>
      <c r="H28" s="5">
        <v>99.67</v>
      </c>
      <c r="I28" s="5">
        <v>4.1999999999999998E-19</v>
      </c>
      <c r="J28" s="5">
        <v>10</v>
      </c>
      <c r="K28" s="5">
        <v>143</v>
      </c>
      <c r="L28" s="5">
        <v>306</v>
      </c>
      <c r="M28" s="5"/>
      <c r="N28">
        <v>1.9999999999999999E-6</v>
      </c>
      <c r="O28" t="s">
        <v>6255</v>
      </c>
      <c r="P28" t="s">
        <v>6426</v>
      </c>
      <c r="Q28" t="s">
        <v>8058</v>
      </c>
      <c r="S28">
        <v>3.5999999999999998E-11</v>
      </c>
      <c r="T28" t="s">
        <v>4995</v>
      </c>
      <c r="U28" t="s">
        <v>6545</v>
      </c>
      <c r="V28" t="s">
        <v>8059</v>
      </c>
      <c r="W28" t="s">
        <v>8060</v>
      </c>
    </row>
    <row r="29" spans="1:1024" ht="39.950000000000003" customHeight="1" x14ac:dyDescent="0.2">
      <c r="A29" s="128" t="s">
        <v>5408</v>
      </c>
      <c r="C29" s="151">
        <v>102</v>
      </c>
      <c r="D29" s="151">
        <v>79</v>
      </c>
      <c r="E29" s="128" t="s">
        <v>4601</v>
      </c>
      <c r="F29" s="141"/>
      <c r="G29" s="142"/>
      <c r="H29" s="5"/>
      <c r="I29" s="5"/>
      <c r="J29" s="5"/>
      <c r="K29" s="5"/>
      <c r="L29" s="5"/>
      <c r="M29" s="5"/>
      <c r="N29" t="s">
        <v>4595</v>
      </c>
      <c r="Q29" t="s">
        <v>8005</v>
      </c>
      <c r="S29">
        <v>1.4000000000000001E-29</v>
      </c>
      <c r="T29" t="s">
        <v>5409</v>
      </c>
      <c r="U29" t="s">
        <v>5410</v>
      </c>
      <c r="V29" t="s">
        <v>8061</v>
      </c>
      <c r="W29" t="s">
        <v>8062</v>
      </c>
    </row>
    <row r="30" spans="1:1024" ht="39.950000000000003" customHeight="1" x14ac:dyDescent="0.2">
      <c r="A30" s="128" t="s">
        <v>4944</v>
      </c>
      <c r="C30" s="151">
        <v>95</v>
      </c>
      <c r="D30" s="151">
        <v>81</v>
      </c>
      <c r="E30" s="147" t="s">
        <v>1240</v>
      </c>
      <c r="F30" s="141" t="s">
        <v>442</v>
      </c>
      <c r="G30" s="142" t="s">
        <v>443</v>
      </c>
      <c r="H30" s="5">
        <v>99.15</v>
      </c>
      <c r="I30" s="5">
        <v>1.6E-12</v>
      </c>
      <c r="J30" s="5">
        <v>12.9</v>
      </c>
      <c r="K30" s="5">
        <v>107</v>
      </c>
      <c r="L30" s="5">
        <v>327</v>
      </c>
      <c r="M30" s="5"/>
      <c r="N30">
        <v>4.1999999999999996E-6</v>
      </c>
      <c r="O30" t="s">
        <v>4945</v>
      </c>
      <c r="P30" t="s">
        <v>4946</v>
      </c>
      <c r="Q30" t="s">
        <v>8063</v>
      </c>
      <c r="S30">
        <v>2.2000000000000001E-33</v>
      </c>
      <c r="T30" t="s">
        <v>4947</v>
      </c>
      <c r="U30" t="s">
        <v>4948</v>
      </c>
      <c r="V30" t="s">
        <v>8024</v>
      </c>
      <c r="W30" t="s">
        <v>8064</v>
      </c>
    </row>
    <row r="31" spans="1:1024" ht="39.950000000000003" customHeight="1" x14ac:dyDescent="0.2">
      <c r="A31" s="128" t="s">
        <v>5808</v>
      </c>
      <c r="C31" s="151">
        <v>94</v>
      </c>
      <c r="D31" s="151">
        <v>89</v>
      </c>
      <c r="E31" s="128" t="s">
        <v>5809</v>
      </c>
      <c r="F31" s="141" t="s">
        <v>140</v>
      </c>
      <c r="G31" s="142" t="s">
        <v>132</v>
      </c>
      <c r="H31" s="5">
        <v>100</v>
      </c>
      <c r="I31" s="5">
        <v>2.2999999999999999E-58</v>
      </c>
      <c r="J31" s="5">
        <v>32.9</v>
      </c>
      <c r="K31" s="5">
        <v>373</v>
      </c>
      <c r="L31" s="5">
        <v>378</v>
      </c>
      <c r="M31" s="5"/>
      <c r="N31">
        <v>6.7999999999999998E-11</v>
      </c>
      <c r="O31" t="s">
        <v>4982</v>
      </c>
      <c r="P31" t="s">
        <v>4599</v>
      </c>
      <c r="Q31" t="s">
        <v>8012</v>
      </c>
      <c r="S31">
        <v>3.9999999999999998E-162</v>
      </c>
      <c r="T31" t="s">
        <v>4983</v>
      </c>
      <c r="U31" t="s">
        <v>5443</v>
      </c>
      <c r="V31" t="s">
        <v>8003</v>
      </c>
      <c r="W31" t="s">
        <v>8065</v>
      </c>
    </row>
    <row r="32" spans="1:1024" ht="39.950000000000003" customHeight="1" x14ac:dyDescent="0.2">
      <c r="A32" s="128" t="s">
        <v>5381</v>
      </c>
      <c r="C32" s="151">
        <v>91</v>
      </c>
      <c r="D32" s="151">
        <v>67</v>
      </c>
      <c r="E32" s="128" t="s">
        <v>5382</v>
      </c>
      <c r="F32" s="8" t="s">
        <v>1798</v>
      </c>
      <c r="G32" s="5" t="s">
        <v>1799</v>
      </c>
      <c r="H32" s="5">
        <v>96.81</v>
      </c>
      <c r="I32" s="5">
        <v>0.01</v>
      </c>
      <c r="J32" s="5">
        <v>23</v>
      </c>
      <c r="K32" s="5">
        <v>194</v>
      </c>
      <c r="L32" s="5">
        <v>1028</v>
      </c>
      <c r="M32" s="5"/>
      <c r="N32">
        <v>2.5E-161</v>
      </c>
      <c r="O32" t="s">
        <v>4606</v>
      </c>
      <c r="P32" t="s">
        <v>4607</v>
      </c>
      <c r="Q32" t="s">
        <v>8066</v>
      </c>
      <c r="S32">
        <v>0</v>
      </c>
      <c r="T32" t="s">
        <v>4608</v>
      </c>
      <c r="U32" t="s">
        <v>4609</v>
      </c>
      <c r="V32" t="s">
        <v>8067</v>
      </c>
      <c r="W32" t="s">
        <v>8068</v>
      </c>
    </row>
    <row r="33" spans="1:23" ht="39.950000000000003" customHeight="1" x14ac:dyDescent="0.2">
      <c r="A33"/>
      <c r="B33" t="s">
        <v>8069</v>
      </c>
      <c r="E33" s="128" t="s">
        <v>5271</v>
      </c>
      <c r="F33" s="8" t="s">
        <v>1504</v>
      </c>
      <c r="G33" s="5" t="s">
        <v>1505</v>
      </c>
      <c r="H33" s="5">
        <v>97.3</v>
      </c>
      <c r="I33" s="5">
        <v>1.7E-5</v>
      </c>
      <c r="J33" s="5">
        <v>8.6999999999999993</v>
      </c>
      <c r="K33" s="5">
        <v>117</v>
      </c>
      <c r="L33" s="5">
        <v>204</v>
      </c>
      <c r="M33" s="5"/>
    </row>
    <row r="34" spans="1:23" ht="39.950000000000003" customHeight="1" x14ac:dyDescent="0.2">
      <c r="A34" s="128" t="s">
        <v>5386</v>
      </c>
      <c r="C34" s="151">
        <v>90</v>
      </c>
      <c r="D34" s="151">
        <v>89</v>
      </c>
      <c r="E34" s="128" t="s">
        <v>636</v>
      </c>
      <c r="F34" s="141" t="s">
        <v>337</v>
      </c>
      <c r="G34" s="142" t="s">
        <v>338</v>
      </c>
      <c r="H34" s="5">
        <v>99.8</v>
      </c>
      <c r="I34" s="5">
        <v>1.7E-21</v>
      </c>
      <c r="J34" s="5">
        <v>16.399999999999999</v>
      </c>
      <c r="K34" s="5">
        <v>158</v>
      </c>
      <c r="L34" s="5">
        <v>319</v>
      </c>
      <c r="M34" s="5"/>
      <c r="N34" t="s">
        <v>4595</v>
      </c>
      <c r="Q34" t="s">
        <v>8005</v>
      </c>
      <c r="S34">
        <v>6.6000000000000001E-12</v>
      </c>
      <c r="T34" t="s">
        <v>5190</v>
      </c>
      <c r="U34" t="s">
        <v>4794</v>
      </c>
      <c r="V34" t="s">
        <v>8006</v>
      </c>
      <c r="W34" t="s">
        <v>8007</v>
      </c>
    </row>
    <row r="35" spans="1:23" ht="39.950000000000003" customHeight="1" x14ac:dyDescent="0.2">
      <c r="A35" s="128" t="s">
        <v>5232</v>
      </c>
      <c r="C35" s="151">
        <v>84</v>
      </c>
      <c r="D35" s="151">
        <v>71</v>
      </c>
      <c r="E35" s="128" t="s">
        <v>1061</v>
      </c>
      <c r="F35" s="141" t="s">
        <v>8070</v>
      </c>
      <c r="G35" s="142" t="s">
        <v>439</v>
      </c>
      <c r="H35" s="5">
        <v>99.46</v>
      </c>
      <c r="I35" s="5">
        <v>1.6000000000000001E-14</v>
      </c>
      <c r="J35" s="5">
        <v>19.8</v>
      </c>
      <c r="K35" s="5">
        <v>183</v>
      </c>
      <c r="L35" s="5">
        <v>240</v>
      </c>
      <c r="M35" s="5"/>
      <c r="N35">
        <v>3.4999999999999998E-10</v>
      </c>
      <c r="O35" t="s">
        <v>5233</v>
      </c>
      <c r="P35" t="s">
        <v>5234</v>
      </c>
      <c r="Q35" t="s">
        <v>8071</v>
      </c>
      <c r="S35">
        <v>2.1000000000000001E-37</v>
      </c>
      <c r="T35" t="s">
        <v>5235</v>
      </c>
      <c r="U35" t="s">
        <v>4948</v>
      </c>
      <c r="V35" t="s">
        <v>8024</v>
      </c>
      <c r="W35" t="s">
        <v>8072</v>
      </c>
    </row>
    <row r="36" spans="1:23" ht="39.950000000000003" customHeight="1" x14ac:dyDescent="0.2">
      <c r="A36" s="128" t="s">
        <v>4949</v>
      </c>
      <c r="C36" s="151">
        <v>82</v>
      </c>
      <c r="D36" s="151">
        <v>74</v>
      </c>
      <c r="E36" s="128" t="s">
        <v>607</v>
      </c>
      <c r="F36" s="141" t="s">
        <v>8073</v>
      </c>
      <c r="G36" s="142" t="s">
        <v>8074</v>
      </c>
      <c r="H36" s="5">
        <v>99.93</v>
      </c>
      <c r="I36" s="5">
        <v>1.3E-28</v>
      </c>
      <c r="J36" s="5">
        <v>18.8</v>
      </c>
      <c r="K36" s="5">
        <v>264</v>
      </c>
      <c r="L36" s="5">
        <v>644</v>
      </c>
      <c r="M36" s="5"/>
      <c r="N36">
        <v>3.8999999999999998E-29</v>
      </c>
      <c r="O36" t="s">
        <v>4950</v>
      </c>
      <c r="P36" t="s">
        <v>4951</v>
      </c>
      <c r="Q36" t="s">
        <v>8075</v>
      </c>
      <c r="S36">
        <v>1.9E-103</v>
      </c>
      <c r="T36" t="s">
        <v>4952</v>
      </c>
      <c r="U36" t="s">
        <v>4953</v>
      </c>
      <c r="V36" t="s">
        <v>8076</v>
      </c>
      <c r="W36" t="s">
        <v>8077</v>
      </c>
    </row>
    <row r="37" spans="1:23" ht="39.950000000000003" customHeight="1" x14ac:dyDescent="0.2">
      <c r="A37" s="128" t="s">
        <v>6547</v>
      </c>
      <c r="B37" s="2" t="s">
        <v>8078</v>
      </c>
      <c r="C37" s="151">
        <v>78</v>
      </c>
      <c r="D37" s="151">
        <v>78</v>
      </c>
      <c r="E37" s="128" t="s">
        <v>5467</v>
      </c>
      <c r="F37" s="141" t="s">
        <v>1496</v>
      </c>
      <c r="G37" s="142" t="s">
        <v>1497</v>
      </c>
      <c r="H37" s="5">
        <v>63.61</v>
      </c>
      <c r="I37" s="5">
        <v>25</v>
      </c>
      <c r="J37" s="5">
        <v>5.6</v>
      </c>
      <c r="K37" s="5">
        <v>55</v>
      </c>
      <c r="L37" s="5">
        <v>170</v>
      </c>
      <c r="M37" s="5"/>
      <c r="N37" t="s">
        <v>4595</v>
      </c>
      <c r="Q37" t="s">
        <v>8005</v>
      </c>
      <c r="S37">
        <v>2.3999999999999999E-20</v>
      </c>
      <c r="T37" t="s">
        <v>4677</v>
      </c>
      <c r="U37" t="s">
        <v>6548</v>
      </c>
      <c r="V37" t="s">
        <v>8079</v>
      </c>
      <c r="W37" t="s">
        <v>8080</v>
      </c>
    </row>
    <row r="38" spans="1:23" ht="39.950000000000003" customHeight="1" x14ac:dyDescent="0.2">
      <c r="A38" s="128" t="s">
        <v>6961</v>
      </c>
      <c r="C38" s="151">
        <v>78</v>
      </c>
      <c r="D38" s="151">
        <v>70</v>
      </c>
      <c r="E38" s="128" t="s">
        <v>139</v>
      </c>
      <c r="F38" s="141" t="s">
        <v>1496</v>
      </c>
      <c r="G38" s="142" t="s">
        <v>1497</v>
      </c>
      <c r="H38" s="5">
        <v>96.37</v>
      </c>
      <c r="I38" s="5">
        <v>1.1000000000000001E-3</v>
      </c>
      <c r="J38" s="5">
        <v>6.8</v>
      </c>
      <c r="K38" s="5">
        <v>51</v>
      </c>
      <c r="L38" s="5">
        <v>170</v>
      </c>
      <c r="M38" s="5"/>
      <c r="N38" t="s">
        <v>4595</v>
      </c>
      <c r="Q38" t="s">
        <v>8005</v>
      </c>
      <c r="S38">
        <v>2.9E-27</v>
      </c>
      <c r="T38" t="s">
        <v>4677</v>
      </c>
      <c r="U38" t="s">
        <v>6692</v>
      </c>
      <c r="V38" t="s">
        <v>8081</v>
      </c>
      <c r="W38" t="s">
        <v>8082</v>
      </c>
    </row>
    <row r="39" spans="1:23" ht="39.950000000000003" customHeight="1" x14ac:dyDescent="0.2">
      <c r="A39" s="128" t="s">
        <v>5390</v>
      </c>
      <c r="C39" s="151">
        <v>77</v>
      </c>
      <c r="D39" s="151">
        <v>74</v>
      </c>
      <c r="E39" s="128" t="s">
        <v>4601</v>
      </c>
      <c r="F39"/>
      <c r="G39"/>
      <c r="N39" t="s">
        <v>4595</v>
      </c>
      <c r="Q39" t="s">
        <v>8005</v>
      </c>
      <c r="S39">
        <v>1.7999999999999999E-11</v>
      </c>
      <c r="T39" t="s">
        <v>5190</v>
      </c>
      <c r="U39" t="s">
        <v>4794</v>
      </c>
      <c r="V39" t="s">
        <v>8006</v>
      </c>
      <c r="W39" t="s">
        <v>8007</v>
      </c>
    </row>
    <row r="40" spans="1:23" ht="39.950000000000003" customHeight="1" x14ac:dyDescent="0.2">
      <c r="A40" s="128" t="s">
        <v>5389</v>
      </c>
      <c r="C40" s="151">
        <v>70</v>
      </c>
      <c r="D40" s="151">
        <v>70</v>
      </c>
      <c r="E40"/>
      <c r="F40"/>
      <c r="G40"/>
      <c r="N40" t="s">
        <v>4595</v>
      </c>
      <c r="Q40" t="s">
        <v>8005</v>
      </c>
      <c r="S40" t="s">
        <v>4595</v>
      </c>
    </row>
    <row r="41" spans="1:23" ht="39.950000000000003" customHeight="1" x14ac:dyDescent="0.2">
      <c r="A41" s="128" t="s">
        <v>5362</v>
      </c>
      <c r="C41" s="151">
        <v>70</v>
      </c>
      <c r="D41" s="151">
        <v>70</v>
      </c>
      <c r="E41" s="128" t="s">
        <v>4601</v>
      </c>
      <c r="F41" s="141"/>
      <c r="G41" s="142"/>
      <c r="H41" s="5"/>
      <c r="I41" s="5"/>
      <c r="J41" s="5"/>
      <c r="K41" s="5"/>
      <c r="L41" s="5"/>
      <c r="M41" s="5"/>
      <c r="N41" t="s">
        <v>4595</v>
      </c>
      <c r="Q41" t="s">
        <v>8005</v>
      </c>
      <c r="S41">
        <v>6.8999999999999999E-13</v>
      </c>
      <c r="T41" t="s">
        <v>5363</v>
      </c>
      <c r="U41" t="s">
        <v>5364</v>
      </c>
      <c r="V41" t="s">
        <v>8083</v>
      </c>
      <c r="W41" t="s">
        <v>8084</v>
      </c>
    </row>
    <row r="42" spans="1:23" ht="39.950000000000003" customHeight="1" x14ac:dyDescent="0.2">
      <c r="A42" s="128" t="s">
        <v>5401</v>
      </c>
      <c r="C42" s="151">
        <v>69</v>
      </c>
      <c r="D42" s="151">
        <v>60</v>
      </c>
      <c r="E42" s="128" t="s">
        <v>4601</v>
      </c>
      <c r="F42"/>
      <c r="G42"/>
      <c r="N42" t="s">
        <v>4595</v>
      </c>
      <c r="Q42" t="s">
        <v>8005</v>
      </c>
      <c r="S42" t="s">
        <v>4595</v>
      </c>
    </row>
    <row r="43" spans="1:23" ht="39.950000000000003" customHeight="1" x14ac:dyDescent="0.2">
      <c r="A43" s="128" t="s">
        <v>5236</v>
      </c>
      <c r="C43" s="151">
        <v>66</v>
      </c>
      <c r="D43" s="151">
        <v>46</v>
      </c>
      <c r="E43" s="128" t="s">
        <v>607</v>
      </c>
      <c r="F43" s="141" t="s">
        <v>8085</v>
      </c>
      <c r="G43" s="142" t="s">
        <v>8086</v>
      </c>
      <c r="H43" s="5">
        <v>99.62</v>
      </c>
      <c r="I43" s="5">
        <v>6.3999999999999998E-18</v>
      </c>
      <c r="J43" s="5">
        <v>12.2</v>
      </c>
      <c r="K43" s="5">
        <v>152</v>
      </c>
      <c r="L43" s="5">
        <v>333</v>
      </c>
      <c r="M43" s="5"/>
      <c r="N43">
        <v>4.7E-56</v>
      </c>
      <c r="O43" t="s">
        <v>5237</v>
      </c>
      <c r="P43" t="s">
        <v>5238</v>
      </c>
      <c r="Q43" t="s">
        <v>8087</v>
      </c>
      <c r="S43">
        <v>5.8999999999999998E-56</v>
      </c>
      <c r="T43" t="s">
        <v>5239</v>
      </c>
      <c r="U43" t="s">
        <v>4948</v>
      </c>
      <c r="V43" t="s">
        <v>8024</v>
      </c>
      <c r="W43" t="s">
        <v>8088</v>
      </c>
    </row>
    <row r="44" spans="1:23" ht="39.950000000000003" customHeight="1" x14ac:dyDescent="0.2">
      <c r="A44" s="128" t="s">
        <v>7273</v>
      </c>
      <c r="C44" s="151">
        <v>58</v>
      </c>
      <c r="D44" s="151">
        <v>47</v>
      </c>
      <c r="E44" s="128" t="s">
        <v>6254</v>
      </c>
      <c r="F44" s="141" t="s">
        <v>8089</v>
      </c>
      <c r="G44" s="142" t="s">
        <v>99</v>
      </c>
      <c r="H44" s="5">
        <v>98.97</v>
      </c>
      <c r="I44" s="5">
        <v>1.7000000000000001E-10</v>
      </c>
      <c r="J44" s="5">
        <v>16.2</v>
      </c>
      <c r="K44" s="5">
        <v>188</v>
      </c>
      <c r="L44" s="5">
        <v>212</v>
      </c>
      <c r="M44" s="5"/>
      <c r="N44">
        <v>4.1000000000000002E-13</v>
      </c>
      <c r="O44" t="s">
        <v>6255</v>
      </c>
      <c r="P44" t="s">
        <v>6426</v>
      </c>
      <c r="Q44" t="s">
        <v>8058</v>
      </c>
      <c r="S44">
        <v>5.3E-37</v>
      </c>
      <c r="T44" t="s">
        <v>5239</v>
      </c>
      <c r="U44" t="s">
        <v>4948</v>
      </c>
      <c r="V44" t="s">
        <v>8024</v>
      </c>
      <c r="W44" t="s">
        <v>8090</v>
      </c>
    </row>
    <row r="45" spans="1:23" ht="39.950000000000003" customHeight="1" x14ac:dyDescent="0.2">
      <c r="A45" s="128" t="s">
        <v>5901</v>
      </c>
      <c r="C45" s="151">
        <v>58</v>
      </c>
      <c r="D45" s="151">
        <v>50</v>
      </c>
      <c r="E45" s="128" t="s">
        <v>5902</v>
      </c>
      <c r="F45" s="141" t="s">
        <v>169</v>
      </c>
      <c r="G45" s="142" t="s">
        <v>170</v>
      </c>
      <c r="H45" s="5">
        <v>99.88</v>
      </c>
      <c r="I45" s="5">
        <v>3.4E-25</v>
      </c>
      <c r="J45" s="5">
        <v>21.5</v>
      </c>
      <c r="K45" s="5">
        <v>284</v>
      </c>
      <c r="L45" s="5">
        <v>574</v>
      </c>
      <c r="M45" s="5"/>
      <c r="N45">
        <v>2.3E-14</v>
      </c>
      <c r="O45" t="s">
        <v>5903</v>
      </c>
      <c r="P45" t="s">
        <v>5904</v>
      </c>
      <c r="Q45" t="s">
        <v>8091</v>
      </c>
      <c r="S45">
        <v>2.2000000000000001E-22</v>
      </c>
      <c r="T45" t="s">
        <v>5905</v>
      </c>
      <c r="U45" t="s">
        <v>4632</v>
      </c>
      <c r="V45" t="s">
        <v>8092</v>
      </c>
      <c r="W45" t="s">
        <v>8093</v>
      </c>
    </row>
    <row r="46" spans="1:23" ht="39.950000000000003" customHeight="1" x14ac:dyDescent="0.2">
      <c r="A46" s="128" t="s">
        <v>5403</v>
      </c>
      <c r="C46" s="151">
        <v>57</v>
      </c>
      <c r="E46" s="128" t="s">
        <v>842</v>
      </c>
      <c r="F46"/>
      <c r="G46"/>
      <c r="N46" t="s">
        <v>4595</v>
      </c>
      <c r="Q46" t="s">
        <v>8005</v>
      </c>
      <c r="S46">
        <v>6.8E-8</v>
      </c>
      <c r="T46" t="s">
        <v>5170</v>
      </c>
      <c r="U46" t="s">
        <v>4958</v>
      </c>
      <c r="V46" t="s">
        <v>8010</v>
      </c>
      <c r="W46" t="s">
        <v>8011</v>
      </c>
    </row>
    <row r="47" spans="1:23" ht="39.950000000000003" customHeight="1" x14ac:dyDescent="0.2">
      <c r="A47" s="128" t="s">
        <v>4954</v>
      </c>
      <c r="C47" s="151">
        <v>57</v>
      </c>
      <c r="D47" s="151">
        <v>39</v>
      </c>
      <c r="E47" s="128" t="s">
        <v>801</v>
      </c>
      <c r="F47" s="141" t="s">
        <v>169</v>
      </c>
      <c r="G47" s="142" t="s">
        <v>170</v>
      </c>
      <c r="H47" s="5">
        <v>99.93</v>
      </c>
      <c r="I47" s="5">
        <v>5.8000000000000003E-28</v>
      </c>
      <c r="J47" s="5">
        <v>29.4</v>
      </c>
      <c r="K47" s="5">
        <v>317</v>
      </c>
      <c r="L47" s="5">
        <v>574</v>
      </c>
      <c r="M47" s="5"/>
      <c r="N47">
        <v>5.6000000000000003E-41</v>
      </c>
      <c r="O47" t="s">
        <v>4955</v>
      </c>
      <c r="P47" t="s">
        <v>4956</v>
      </c>
      <c r="Q47" t="s">
        <v>8094</v>
      </c>
      <c r="S47">
        <v>9.2000000000000003E-122</v>
      </c>
      <c r="T47" t="s">
        <v>4957</v>
      </c>
      <c r="U47" t="s">
        <v>4958</v>
      </c>
      <c r="V47" t="s">
        <v>8010</v>
      </c>
      <c r="W47" t="s">
        <v>8095</v>
      </c>
    </row>
    <row r="48" spans="1:23" ht="39.950000000000003" customHeight="1" x14ac:dyDescent="0.2">
      <c r="A48" s="128" t="s">
        <v>5391</v>
      </c>
      <c r="C48" s="151">
        <v>57</v>
      </c>
      <c r="D48" s="151">
        <v>50</v>
      </c>
      <c r="E48" s="128" t="s">
        <v>5392</v>
      </c>
      <c r="F48" s="141" t="s">
        <v>8096</v>
      </c>
      <c r="G48" s="142" t="s">
        <v>618</v>
      </c>
      <c r="H48" s="5">
        <v>99.79</v>
      </c>
      <c r="I48" s="5">
        <v>4.7999999999999999E-21</v>
      </c>
      <c r="J48" s="5">
        <v>16.3</v>
      </c>
      <c r="K48" s="5">
        <v>162</v>
      </c>
      <c r="L48" s="5">
        <v>541</v>
      </c>
      <c r="M48" s="5"/>
      <c r="N48">
        <v>8.8999999999999995E-5</v>
      </c>
      <c r="O48" t="s">
        <v>5393</v>
      </c>
      <c r="P48" t="s">
        <v>4741</v>
      </c>
      <c r="Q48" t="s">
        <v>8097</v>
      </c>
      <c r="S48">
        <v>3.6000000000000001E-26</v>
      </c>
      <c r="T48" t="s">
        <v>4637</v>
      </c>
      <c r="U48" t="s">
        <v>5394</v>
      </c>
      <c r="V48" t="s">
        <v>8098</v>
      </c>
      <c r="W48" t="s">
        <v>8099</v>
      </c>
    </row>
    <row r="49" spans="1:23" ht="39.950000000000003" customHeight="1" x14ac:dyDescent="0.2">
      <c r="A49" s="128" t="s">
        <v>6249</v>
      </c>
      <c r="C49" s="151">
        <v>53</v>
      </c>
      <c r="D49" s="151">
        <v>50</v>
      </c>
      <c r="E49" s="128" t="s">
        <v>4601</v>
      </c>
      <c r="F49"/>
      <c r="G49"/>
      <c r="N49">
        <v>5.7000000000000005E-7</v>
      </c>
      <c r="O49" t="s">
        <v>6250</v>
      </c>
      <c r="P49" t="s">
        <v>5242</v>
      </c>
      <c r="Q49" t="s">
        <v>8100</v>
      </c>
      <c r="S49">
        <v>5.4999999999999999E-6</v>
      </c>
      <c r="T49" t="s">
        <v>6251</v>
      </c>
      <c r="U49" t="s">
        <v>6252</v>
      </c>
      <c r="V49" t="s">
        <v>8101</v>
      </c>
      <c r="W49" t="s">
        <v>8102</v>
      </c>
    </row>
    <row r="50" spans="1:23" ht="39.950000000000003" customHeight="1" x14ac:dyDescent="0.2">
      <c r="A50" s="128" t="s">
        <v>5383</v>
      </c>
      <c r="C50" s="151">
        <v>52</v>
      </c>
      <c r="D50" s="151">
        <v>43</v>
      </c>
      <c r="E50" s="128" t="s">
        <v>5384</v>
      </c>
      <c r="F50" s="141" t="s">
        <v>8103</v>
      </c>
      <c r="G50" s="142" t="s">
        <v>244</v>
      </c>
      <c r="H50" s="5">
        <v>96.78</v>
      </c>
      <c r="I50" s="5">
        <v>9.5E-4</v>
      </c>
      <c r="J50" s="5">
        <v>10.3</v>
      </c>
      <c r="K50" s="5">
        <v>97</v>
      </c>
      <c r="L50" s="5">
        <v>151</v>
      </c>
      <c r="M50" s="5"/>
      <c r="N50" t="s">
        <v>4595</v>
      </c>
      <c r="Q50" t="s">
        <v>8005</v>
      </c>
      <c r="S50">
        <v>2.8000000000000001E-14</v>
      </c>
      <c r="T50" t="s">
        <v>5385</v>
      </c>
      <c r="U50" t="s">
        <v>5168</v>
      </c>
      <c r="V50" t="s">
        <v>8104</v>
      </c>
      <c r="W50" t="s">
        <v>8105</v>
      </c>
    </row>
    <row r="51" spans="1:23" ht="39.950000000000003" customHeight="1" x14ac:dyDescent="0.2">
      <c r="A51" s="128" t="s">
        <v>2398</v>
      </c>
      <c r="C51" s="151">
        <v>51</v>
      </c>
      <c r="D51" s="151">
        <v>48</v>
      </c>
      <c r="E51" s="128" t="s">
        <v>130</v>
      </c>
      <c r="F51" s="141" t="s">
        <v>8106</v>
      </c>
      <c r="G51" s="142" t="s">
        <v>1254</v>
      </c>
      <c r="H51" s="5">
        <v>99.73</v>
      </c>
      <c r="I51" s="5">
        <v>8.7999999999999994E-18</v>
      </c>
      <c r="J51" s="5">
        <v>33.299999999999997</v>
      </c>
      <c r="K51" s="5">
        <v>363</v>
      </c>
      <c r="L51" s="5">
        <v>645</v>
      </c>
      <c r="M51" s="5"/>
      <c r="N51" t="s">
        <v>4595</v>
      </c>
      <c r="Q51" t="s">
        <v>8005</v>
      </c>
      <c r="S51">
        <v>6.8999999999999997E-5</v>
      </c>
      <c r="T51" t="s">
        <v>4637</v>
      </c>
      <c r="U51" t="s">
        <v>6964</v>
      </c>
      <c r="V51" t="s">
        <v>8107</v>
      </c>
      <c r="W51" t="s">
        <v>8108</v>
      </c>
    </row>
    <row r="52" spans="1:23" ht="39.950000000000003" customHeight="1" x14ac:dyDescent="0.2">
      <c r="A52" s="128" t="s">
        <v>5992</v>
      </c>
      <c r="C52" s="151">
        <v>51</v>
      </c>
      <c r="D52" s="151">
        <v>51</v>
      </c>
      <c r="E52" s="128" t="s">
        <v>4601</v>
      </c>
      <c r="F52"/>
      <c r="G52"/>
      <c r="N52" t="s">
        <v>4595</v>
      </c>
      <c r="Q52" t="s">
        <v>8005</v>
      </c>
      <c r="S52" t="s">
        <v>4595</v>
      </c>
    </row>
    <row r="53" spans="1:23" ht="39.950000000000003" customHeight="1" x14ac:dyDescent="0.2">
      <c r="A53" s="128" t="s">
        <v>5341</v>
      </c>
      <c r="C53" s="151">
        <v>51</v>
      </c>
      <c r="D53" s="151">
        <v>47</v>
      </c>
      <c r="E53" s="128" t="s">
        <v>607</v>
      </c>
      <c r="F53" s="141" t="s">
        <v>8109</v>
      </c>
      <c r="G53" s="142" t="s">
        <v>8110</v>
      </c>
      <c r="H53" s="5">
        <v>99.24</v>
      </c>
      <c r="I53" s="5">
        <v>8.8999999999999999E-14</v>
      </c>
      <c r="J53" s="5">
        <v>8.1999999999999993</v>
      </c>
      <c r="K53" s="5">
        <v>155</v>
      </c>
      <c r="L53" s="5">
        <v>445</v>
      </c>
      <c r="M53" s="5"/>
      <c r="N53">
        <v>3.5999999999999998E-6</v>
      </c>
      <c r="O53" t="s">
        <v>5342</v>
      </c>
      <c r="P53" t="s">
        <v>4741</v>
      </c>
      <c r="Q53" t="s">
        <v>8111</v>
      </c>
      <c r="S53">
        <v>2.7000000000000001E-48</v>
      </c>
      <c r="T53" t="s">
        <v>5343</v>
      </c>
      <c r="U53" t="s">
        <v>5344</v>
      </c>
      <c r="V53" t="s">
        <v>8112</v>
      </c>
      <c r="W53" t="s">
        <v>8113</v>
      </c>
    </row>
    <row r="54" spans="1:23" ht="39.950000000000003" customHeight="1" x14ac:dyDescent="0.2">
      <c r="A54" s="128" t="s">
        <v>1853</v>
      </c>
      <c r="C54" s="151">
        <v>49</v>
      </c>
      <c r="D54" s="151">
        <v>45</v>
      </c>
      <c r="E54" s="128" t="s">
        <v>27</v>
      </c>
      <c r="F54" s="141" t="s">
        <v>758</v>
      </c>
      <c r="G54" s="142" t="s">
        <v>759</v>
      </c>
      <c r="H54" s="5">
        <v>99.93</v>
      </c>
      <c r="I54" s="5">
        <v>1.4E-27</v>
      </c>
      <c r="J54" s="5">
        <v>27.2</v>
      </c>
      <c r="K54" s="5">
        <v>293</v>
      </c>
      <c r="L54" s="5">
        <v>575</v>
      </c>
      <c r="M54" s="5"/>
      <c r="N54">
        <v>2.4000000000000002E-43</v>
      </c>
      <c r="O54" t="s">
        <v>5926</v>
      </c>
      <c r="P54" t="s">
        <v>5982</v>
      </c>
      <c r="Q54" t="s">
        <v>8114</v>
      </c>
      <c r="S54">
        <v>5.3000000000000004E-226</v>
      </c>
      <c r="T54" t="s">
        <v>5983</v>
      </c>
      <c r="U54" t="s">
        <v>5984</v>
      </c>
      <c r="V54" t="s">
        <v>8115</v>
      </c>
      <c r="W54" t="s">
        <v>8116</v>
      </c>
    </row>
    <row r="55" spans="1:23" ht="39.950000000000003" customHeight="1" x14ac:dyDescent="0.2">
      <c r="A55" s="128" t="s">
        <v>1032</v>
      </c>
      <c r="C55" s="151">
        <v>49</v>
      </c>
      <c r="D55" s="151">
        <v>48</v>
      </c>
      <c r="E55" s="128" t="s">
        <v>1549</v>
      </c>
      <c r="F55" s="141" t="s">
        <v>8117</v>
      </c>
      <c r="G55" s="142" t="s">
        <v>8118</v>
      </c>
      <c r="H55" s="5">
        <v>97.42</v>
      </c>
      <c r="I55" s="5">
        <v>2E-3</v>
      </c>
      <c r="J55" s="5">
        <v>28</v>
      </c>
      <c r="K55" s="5">
        <v>351</v>
      </c>
      <c r="L55" s="5">
        <v>436</v>
      </c>
      <c r="M55" s="5"/>
      <c r="N55" t="s">
        <v>4595</v>
      </c>
      <c r="Q55" t="s">
        <v>8005</v>
      </c>
      <c r="S55" t="s">
        <v>4595</v>
      </c>
    </row>
    <row r="56" spans="1:23" ht="39.950000000000003" customHeight="1" x14ac:dyDescent="0.2">
      <c r="A56" s="128" t="s">
        <v>5680</v>
      </c>
      <c r="C56" s="151">
        <v>49</v>
      </c>
      <c r="D56" s="151">
        <v>43</v>
      </c>
      <c r="E56" s="128" t="s">
        <v>82</v>
      </c>
      <c r="F56" s="141" t="s">
        <v>83</v>
      </c>
      <c r="G56" s="142" t="s">
        <v>84</v>
      </c>
      <c r="H56" s="5">
        <v>99.8</v>
      </c>
      <c r="I56" s="5">
        <v>5.8000000000000003E-23</v>
      </c>
      <c r="J56" s="5">
        <v>6.6</v>
      </c>
      <c r="K56" s="5">
        <v>126</v>
      </c>
      <c r="L56" s="5">
        <v>174</v>
      </c>
      <c r="M56" s="5"/>
      <c r="N56">
        <v>2.2E-32</v>
      </c>
      <c r="O56" t="s">
        <v>5681</v>
      </c>
      <c r="P56" t="s">
        <v>5682</v>
      </c>
      <c r="Q56" t="s">
        <v>8119</v>
      </c>
      <c r="S56">
        <v>1.4000000000000001E-67</v>
      </c>
      <c r="T56" t="s">
        <v>4637</v>
      </c>
      <c r="U56" t="s">
        <v>5683</v>
      </c>
      <c r="V56" t="s">
        <v>8120</v>
      </c>
      <c r="W56" t="s">
        <v>8121</v>
      </c>
    </row>
    <row r="57" spans="1:23" ht="39.950000000000003" customHeight="1" x14ac:dyDescent="0.2">
      <c r="A57" s="128" t="s">
        <v>6243</v>
      </c>
      <c r="C57" s="151">
        <v>44</v>
      </c>
      <c r="D57" s="151">
        <v>35</v>
      </c>
      <c r="E57" s="128" t="s">
        <v>4601</v>
      </c>
      <c r="F57"/>
      <c r="G57"/>
      <c r="N57" t="s">
        <v>4595</v>
      </c>
      <c r="Q57" t="s">
        <v>8005</v>
      </c>
      <c r="S57">
        <v>4.0000000000000003E-5</v>
      </c>
      <c r="T57" t="s">
        <v>6244</v>
      </c>
      <c r="U57" t="s">
        <v>5984</v>
      </c>
      <c r="V57" t="s">
        <v>8115</v>
      </c>
      <c r="W57" t="s">
        <v>8122</v>
      </c>
    </row>
    <row r="58" spans="1:23" ht="39.950000000000003" customHeight="1" x14ac:dyDescent="0.2">
      <c r="A58" s="128" t="s">
        <v>4593</v>
      </c>
      <c r="C58" s="151">
        <v>43</v>
      </c>
      <c r="D58" s="151">
        <v>1</v>
      </c>
      <c r="E58" s="128" t="s">
        <v>8123</v>
      </c>
      <c r="F58" s="8" t="s">
        <v>8124</v>
      </c>
      <c r="G58" s="5" t="s">
        <v>8125</v>
      </c>
      <c r="H58" s="5">
        <v>96.94</v>
      </c>
      <c r="I58" s="5">
        <v>2.3000000000000001E-4</v>
      </c>
      <c r="J58" s="5">
        <v>11.5</v>
      </c>
      <c r="K58" s="5">
        <v>151</v>
      </c>
      <c r="L58" s="5">
        <v>317</v>
      </c>
      <c r="M58" s="5"/>
      <c r="N58" t="s">
        <v>4595</v>
      </c>
      <c r="Q58" t="s">
        <v>8005</v>
      </c>
      <c r="S58">
        <v>7.7999999999999999E-6</v>
      </c>
      <c r="T58" t="s">
        <v>6506</v>
      </c>
      <c r="U58" t="s">
        <v>6507</v>
      </c>
      <c r="V58" t="s">
        <v>8126</v>
      </c>
      <c r="W58" t="s">
        <v>8127</v>
      </c>
    </row>
    <row r="59" spans="1:23" ht="39.950000000000003" customHeight="1" x14ac:dyDescent="0.2">
      <c r="A59" s="128" t="s">
        <v>5328</v>
      </c>
      <c r="C59" s="151">
        <v>43</v>
      </c>
      <c r="D59" s="151">
        <v>39</v>
      </c>
      <c r="E59" s="128" t="s">
        <v>23</v>
      </c>
      <c r="F59" s="141" t="s">
        <v>447</v>
      </c>
      <c r="G59" s="142" t="s">
        <v>448</v>
      </c>
      <c r="H59" s="5">
        <v>100</v>
      </c>
      <c r="I59" s="5">
        <v>2.2999999999999999E-61</v>
      </c>
      <c r="J59" s="5">
        <v>36.1</v>
      </c>
      <c r="K59" s="5">
        <v>308</v>
      </c>
      <c r="L59" s="5">
        <v>419</v>
      </c>
      <c r="M59" s="5"/>
      <c r="N59">
        <v>4.5000000000000004E-155</v>
      </c>
      <c r="O59" t="s">
        <v>5329</v>
      </c>
      <c r="P59" t="s">
        <v>4667</v>
      </c>
      <c r="Q59" t="s">
        <v>8128</v>
      </c>
      <c r="S59">
        <v>1.6999999999999999E-290</v>
      </c>
      <c r="T59" t="s">
        <v>5330</v>
      </c>
      <c r="U59" t="s">
        <v>4948</v>
      </c>
      <c r="V59" t="s">
        <v>8024</v>
      </c>
      <c r="W59" t="s">
        <v>8129</v>
      </c>
    </row>
    <row r="60" spans="1:23" ht="39.950000000000003" customHeight="1" x14ac:dyDescent="0.2">
      <c r="A60" s="128" t="s">
        <v>6246</v>
      </c>
      <c r="C60" s="151">
        <v>43</v>
      </c>
      <c r="D60" s="151">
        <v>39</v>
      </c>
      <c r="E60" s="128" t="s">
        <v>4601</v>
      </c>
      <c r="F60"/>
      <c r="G60"/>
      <c r="N60" t="s">
        <v>4595</v>
      </c>
      <c r="Q60" t="s">
        <v>8005</v>
      </c>
      <c r="S60">
        <v>4.6999999999999997E-5</v>
      </c>
      <c r="T60" t="s">
        <v>6247</v>
      </c>
      <c r="U60" t="s">
        <v>6248</v>
      </c>
      <c r="V60" t="s">
        <v>8130</v>
      </c>
      <c r="W60" t="s">
        <v>8131</v>
      </c>
    </row>
    <row r="61" spans="1:23" ht="39.950000000000003" customHeight="1" x14ac:dyDescent="0.2">
      <c r="A61" s="128" t="s">
        <v>2117</v>
      </c>
      <c r="C61" s="151">
        <v>42</v>
      </c>
      <c r="D61" s="151">
        <v>31</v>
      </c>
      <c r="E61" s="128" t="s">
        <v>1549</v>
      </c>
      <c r="F61" s="141" t="s">
        <v>8106</v>
      </c>
      <c r="G61" s="142" t="s">
        <v>1254</v>
      </c>
      <c r="H61" s="5">
        <v>95.84</v>
      </c>
      <c r="I61" s="5">
        <v>1.3</v>
      </c>
      <c r="J61" s="5">
        <v>29.5</v>
      </c>
      <c r="K61" s="5">
        <v>384</v>
      </c>
      <c r="L61" s="5">
        <v>645</v>
      </c>
      <c r="M61" s="5"/>
      <c r="N61" t="s">
        <v>4595</v>
      </c>
      <c r="Q61" t="s">
        <v>8005</v>
      </c>
      <c r="S61" t="s">
        <v>4595</v>
      </c>
    </row>
    <row r="62" spans="1:23" ht="39.950000000000003" customHeight="1" x14ac:dyDescent="0.2">
      <c r="A62" s="128" t="s">
        <v>6691</v>
      </c>
      <c r="B62" s="2" t="s">
        <v>8132</v>
      </c>
      <c r="C62" s="151">
        <v>41</v>
      </c>
      <c r="D62" s="151">
        <v>39</v>
      </c>
      <c r="E62" s="128" t="s">
        <v>6264</v>
      </c>
      <c r="F62" s="141" t="s">
        <v>1496</v>
      </c>
      <c r="G62" s="142" t="s">
        <v>1497</v>
      </c>
      <c r="H62" s="5">
        <v>77.34</v>
      </c>
      <c r="I62" s="5">
        <v>18</v>
      </c>
      <c r="J62" s="5">
        <v>8.1999999999999993</v>
      </c>
      <c r="K62" s="5">
        <v>105</v>
      </c>
      <c r="L62" s="5">
        <v>170</v>
      </c>
      <c r="M62" s="5"/>
      <c r="N62" t="s">
        <v>4595</v>
      </c>
      <c r="Q62" t="s">
        <v>8005</v>
      </c>
      <c r="S62">
        <v>4.8E-22</v>
      </c>
      <c r="T62" t="s">
        <v>4677</v>
      </c>
      <c r="U62" t="s">
        <v>6692</v>
      </c>
      <c r="V62" t="s">
        <v>8081</v>
      </c>
      <c r="W62" t="s">
        <v>8082</v>
      </c>
    </row>
    <row r="63" spans="1:23" ht="39.950000000000003" customHeight="1" x14ac:dyDescent="0.2">
      <c r="A63" s="128" t="s">
        <v>4596</v>
      </c>
      <c r="C63" s="151">
        <v>41</v>
      </c>
      <c r="D63" s="151">
        <v>38</v>
      </c>
      <c r="E63" s="128" t="s">
        <v>4597</v>
      </c>
      <c r="F63" s="141" t="s">
        <v>8133</v>
      </c>
      <c r="G63" s="142" t="s">
        <v>8134</v>
      </c>
      <c r="H63" s="5">
        <v>99.53</v>
      </c>
      <c r="I63" s="5">
        <v>6.3000000000000001E-17</v>
      </c>
      <c r="J63" s="5">
        <v>13.4</v>
      </c>
      <c r="K63" s="5">
        <v>244</v>
      </c>
      <c r="L63" s="5">
        <v>832</v>
      </c>
      <c r="M63" s="5"/>
      <c r="N63">
        <v>6.5999999999999998E-273</v>
      </c>
      <c r="O63" t="s">
        <v>4598</v>
      </c>
      <c r="P63" t="s">
        <v>4599</v>
      </c>
      <c r="Q63" t="s">
        <v>8031</v>
      </c>
      <c r="S63">
        <v>4.1000000000000003E-271</v>
      </c>
      <c r="T63" t="s">
        <v>4598</v>
      </c>
      <c r="U63" t="s">
        <v>4636</v>
      </c>
      <c r="V63" t="s">
        <v>8135</v>
      </c>
      <c r="W63" t="s">
        <v>8136</v>
      </c>
    </row>
    <row r="64" spans="1:23" ht="39.950000000000003" customHeight="1" x14ac:dyDescent="0.2">
      <c r="A64" s="128" t="s">
        <v>4600</v>
      </c>
      <c r="C64" s="151">
        <v>41</v>
      </c>
      <c r="D64" s="151">
        <v>41</v>
      </c>
      <c r="E64" s="128" t="s">
        <v>4601</v>
      </c>
      <c r="F64"/>
      <c r="G64"/>
      <c r="N64" t="s">
        <v>4595</v>
      </c>
      <c r="Q64" t="s">
        <v>8005</v>
      </c>
      <c r="S64" t="s">
        <v>4595</v>
      </c>
    </row>
    <row r="65" spans="1:23" ht="39.950000000000003" customHeight="1" x14ac:dyDescent="0.2">
      <c r="A65" s="128" t="s">
        <v>6245</v>
      </c>
      <c r="C65" s="151">
        <v>40</v>
      </c>
      <c r="D65" s="151">
        <v>40</v>
      </c>
      <c r="E65" s="128" t="s">
        <v>4601</v>
      </c>
      <c r="F65"/>
      <c r="G65"/>
      <c r="N65" t="s">
        <v>4595</v>
      </c>
      <c r="Q65" t="s">
        <v>8005</v>
      </c>
      <c r="S65" t="s">
        <v>4595</v>
      </c>
    </row>
    <row r="66" spans="1:23" ht="39.950000000000003" customHeight="1" x14ac:dyDescent="0.2">
      <c r="A66" s="128" t="s">
        <v>7471</v>
      </c>
      <c r="C66" s="151">
        <v>38</v>
      </c>
      <c r="D66" s="151">
        <v>34</v>
      </c>
      <c r="E66" s="128" t="s">
        <v>7472</v>
      </c>
      <c r="F66" s="141" t="s">
        <v>8089</v>
      </c>
      <c r="G66" s="142" t="s">
        <v>99</v>
      </c>
      <c r="H66" s="5">
        <v>99.43</v>
      </c>
      <c r="I66" s="5">
        <v>2.9999999999999998E-14</v>
      </c>
      <c r="J66" s="5">
        <v>17.7</v>
      </c>
      <c r="K66" s="5">
        <v>206</v>
      </c>
      <c r="L66" s="5">
        <v>212</v>
      </c>
      <c r="M66" s="5"/>
      <c r="N66">
        <v>1.6E-12</v>
      </c>
      <c r="O66" t="s">
        <v>6255</v>
      </c>
      <c r="P66" t="s">
        <v>6256</v>
      </c>
      <c r="Q66" t="s">
        <v>8023</v>
      </c>
      <c r="S66">
        <v>1.8000000000000002E-36</v>
      </c>
      <c r="T66" t="s">
        <v>5239</v>
      </c>
      <c r="U66" t="s">
        <v>4948</v>
      </c>
      <c r="V66" t="s">
        <v>8024</v>
      </c>
      <c r="W66" t="s">
        <v>8025</v>
      </c>
    </row>
    <row r="67" spans="1:23" ht="39.950000000000003" customHeight="1" x14ac:dyDescent="0.2">
      <c r="A67" s="128" t="s">
        <v>5412</v>
      </c>
      <c r="C67" s="151">
        <v>38</v>
      </c>
      <c r="D67" s="151">
        <v>38</v>
      </c>
      <c r="E67" s="147" t="s">
        <v>117</v>
      </c>
      <c r="F67" s="141" t="s">
        <v>202</v>
      </c>
      <c r="G67" s="142" t="s">
        <v>203</v>
      </c>
      <c r="H67" s="5">
        <v>99.66</v>
      </c>
      <c r="I67" s="5">
        <v>1.0000000000000001E-17</v>
      </c>
      <c r="J67" s="5">
        <v>18.7</v>
      </c>
      <c r="K67" s="5">
        <v>230</v>
      </c>
      <c r="L67" s="5">
        <v>390</v>
      </c>
      <c r="M67" s="5"/>
      <c r="N67" t="s">
        <v>4595</v>
      </c>
      <c r="Q67" t="s">
        <v>8005</v>
      </c>
      <c r="S67">
        <v>1.9000000000000001E-23</v>
      </c>
      <c r="T67" t="s">
        <v>4603</v>
      </c>
      <c r="U67" t="s">
        <v>4604</v>
      </c>
      <c r="V67" t="s">
        <v>8056</v>
      </c>
      <c r="W67" t="s">
        <v>8057</v>
      </c>
    </row>
    <row r="68" spans="1:23" ht="39.950000000000003" customHeight="1" x14ac:dyDescent="0.2">
      <c r="A68" s="128" t="s">
        <v>5164</v>
      </c>
      <c r="C68" s="151">
        <v>37</v>
      </c>
      <c r="E68" s="128" t="s">
        <v>4601</v>
      </c>
      <c r="F68"/>
      <c r="G68"/>
      <c r="N68" t="s">
        <v>4595</v>
      </c>
      <c r="Q68" t="s">
        <v>8005</v>
      </c>
      <c r="S68" t="s">
        <v>4595</v>
      </c>
    </row>
    <row r="69" spans="1:23" ht="39.950000000000003" customHeight="1" x14ac:dyDescent="0.2">
      <c r="A69" s="128" t="s">
        <v>5270</v>
      </c>
      <c r="C69" s="151">
        <v>36</v>
      </c>
      <c r="D69" s="151">
        <v>36</v>
      </c>
      <c r="E69" s="128" t="s">
        <v>5271</v>
      </c>
      <c r="F69" s="141" t="s">
        <v>8137</v>
      </c>
      <c r="G69" s="142" t="s">
        <v>8138</v>
      </c>
      <c r="H69" s="5">
        <v>98.04</v>
      </c>
      <c r="I69" s="5">
        <v>8.9999999999999999E-8</v>
      </c>
      <c r="J69" s="5">
        <v>7.9</v>
      </c>
      <c r="K69" s="5">
        <v>153</v>
      </c>
      <c r="L69" s="5">
        <v>204</v>
      </c>
      <c r="M69" s="5"/>
      <c r="N69" t="s">
        <v>4595</v>
      </c>
      <c r="Q69" t="s">
        <v>8005</v>
      </c>
      <c r="S69">
        <v>0</v>
      </c>
      <c r="T69" t="s">
        <v>4697</v>
      </c>
      <c r="U69" t="s">
        <v>5272</v>
      </c>
      <c r="V69" t="s">
        <v>8139</v>
      </c>
      <c r="W69" t="s">
        <v>8140</v>
      </c>
    </row>
    <row r="70" spans="1:23" ht="39.950000000000003" customHeight="1" x14ac:dyDescent="0.2">
      <c r="A70" s="128" t="s">
        <v>5273</v>
      </c>
      <c r="C70" s="151">
        <v>36</v>
      </c>
      <c r="D70" s="151">
        <v>33</v>
      </c>
      <c r="E70" s="128" t="s">
        <v>607</v>
      </c>
      <c r="F70" s="141" t="s">
        <v>8141</v>
      </c>
      <c r="G70" s="142" t="s">
        <v>8142</v>
      </c>
      <c r="H70" s="5">
        <v>99.62</v>
      </c>
      <c r="I70" s="5">
        <v>6.7999999999999996E-17</v>
      </c>
      <c r="J70" s="5">
        <v>17.7</v>
      </c>
      <c r="K70" s="5">
        <v>173</v>
      </c>
      <c r="L70" s="5">
        <v>346</v>
      </c>
      <c r="M70" s="5"/>
      <c r="N70">
        <v>3.8000000000000001E-9</v>
      </c>
      <c r="O70" t="s">
        <v>5274</v>
      </c>
      <c r="P70" t="s">
        <v>5275</v>
      </c>
      <c r="Q70" t="s">
        <v>8143</v>
      </c>
      <c r="S70">
        <v>9.9999999999999993E-41</v>
      </c>
      <c r="T70" t="s">
        <v>4952</v>
      </c>
      <c r="U70" t="s">
        <v>5276</v>
      </c>
      <c r="V70" t="s">
        <v>8144</v>
      </c>
      <c r="W70" t="s">
        <v>8145</v>
      </c>
    </row>
    <row r="71" spans="1:23" ht="39.950000000000003" customHeight="1" x14ac:dyDescent="0.2">
      <c r="A71" s="128" t="s">
        <v>6959</v>
      </c>
      <c r="C71" s="151">
        <v>36</v>
      </c>
      <c r="D71" s="151">
        <v>35</v>
      </c>
      <c r="E71" s="128" t="s">
        <v>4601</v>
      </c>
      <c r="F71"/>
      <c r="G71"/>
      <c r="N71" t="s">
        <v>4595</v>
      </c>
      <c r="Q71" t="s">
        <v>8005</v>
      </c>
      <c r="S71" t="s">
        <v>4595</v>
      </c>
    </row>
    <row r="72" spans="1:23" ht="39.950000000000003" customHeight="1" x14ac:dyDescent="0.2">
      <c r="A72" s="128" t="s">
        <v>1913</v>
      </c>
      <c r="C72" s="151">
        <v>36</v>
      </c>
      <c r="D72" s="151">
        <v>28</v>
      </c>
      <c r="E72" s="128" t="s">
        <v>130</v>
      </c>
      <c r="F72" s="141" t="s">
        <v>8106</v>
      </c>
      <c r="G72" s="142" t="s">
        <v>1254</v>
      </c>
      <c r="H72" s="5">
        <v>97.52</v>
      </c>
      <c r="I72" s="5">
        <v>2.8E-3</v>
      </c>
      <c r="J72" s="5">
        <v>31.6</v>
      </c>
      <c r="K72" s="5">
        <v>361</v>
      </c>
      <c r="L72" s="5">
        <v>645</v>
      </c>
      <c r="M72" s="5"/>
      <c r="N72" t="s">
        <v>4595</v>
      </c>
      <c r="Q72" t="s">
        <v>8005</v>
      </c>
      <c r="S72" t="s">
        <v>4595</v>
      </c>
    </row>
    <row r="73" spans="1:23" ht="39.950000000000003" customHeight="1" x14ac:dyDescent="0.2">
      <c r="A73" s="128" t="s">
        <v>5331</v>
      </c>
      <c r="C73" s="151">
        <v>35</v>
      </c>
      <c r="E73" s="128" t="s">
        <v>4601</v>
      </c>
      <c r="F73" s="141"/>
      <c r="G73" s="142"/>
      <c r="H73" s="5"/>
      <c r="I73" s="5"/>
      <c r="J73" s="5"/>
      <c r="K73" s="5"/>
      <c r="L73" s="5"/>
      <c r="M73" s="5"/>
      <c r="N73" t="s">
        <v>4595</v>
      </c>
      <c r="Q73" t="s">
        <v>8005</v>
      </c>
      <c r="S73" t="s">
        <v>4595</v>
      </c>
    </row>
    <row r="74" spans="1:23" ht="39.950000000000003" customHeight="1" x14ac:dyDescent="0.2">
      <c r="A74" s="128" t="s">
        <v>7093</v>
      </c>
      <c r="C74" s="151">
        <v>35</v>
      </c>
      <c r="D74" s="151">
        <v>31</v>
      </c>
      <c r="E74" s="128" t="s">
        <v>139</v>
      </c>
      <c r="F74" s="141" t="s">
        <v>140</v>
      </c>
      <c r="G74" s="142" t="s">
        <v>132</v>
      </c>
      <c r="H74" s="5">
        <v>89.93</v>
      </c>
      <c r="I74" s="5">
        <v>1.9</v>
      </c>
      <c r="J74" s="5">
        <v>9.6</v>
      </c>
      <c r="K74" s="5">
        <v>156</v>
      </c>
      <c r="L74" s="5">
        <v>378</v>
      </c>
      <c r="M74" s="5"/>
      <c r="N74" t="s">
        <v>4595</v>
      </c>
      <c r="Q74" t="s">
        <v>8005</v>
      </c>
      <c r="S74" t="s">
        <v>4595</v>
      </c>
    </row>
    <row r="75" spans="1:23" ht="39.950000000000003" customHeight="1" x14ac:dyDescent="0.2">
      <c r="A75" s="128" t="s">
        <v>5805</v>
      </c>
      <c r="C75" s="151">
        <v>34</v>
      </c>
      <c r="D75" s="151">
        <v>30</v>
      </c>
      <c r="E75" s="128" t="s">
        <v>4601</v>
      </c>
      <c r="F75"/>
      <c r="G75"/>
      <c r="N75" t="s">
        <v>4595</v>
      </c>
      <c r="Q75" t="s">
        <v>8005</v>
      </c>
      <c r="S75">
        <v>2E-8</v>
      </c>
      <c r="T75" t="s">
        <v>5339</v>
      </c>
      <c r="U75" t="s">
        <v>4996</v>
      </c>
      <c r="V75" t="s">
        <v>8146</v>
      </c>
      <c r="W75" t="s">
        <v>8147</v>
      </c>
    </row>
    <row r="76" spans="1:23" ht="39.950000000000003" customHeight="1" x14ac:dyDescent="0.2">
      <c r="A76" s="128" t="s">
        <v>5294</v>
      </c>
      <c r="C76" s="151">
        <v>34</v>
      </c>
      <c r="E76" s="128" t="s">
        <v>4601</v>
      </c>
      <c r="F76"/>
      <c r="G76"/>
      <c r="N76">
        <v>1.3E-20</v>
      </c>
      <c r="O76" t="s">
        <v>5247</v>
      </c>
      <c r="P76" t="s">
        <v>5295</v>
      </c>
      <c r="Q76" t="s">
        <v>8148</v>
      </c>
      <c r="S76">
        <v>3.3999999999999997E-20</v>
      </c>
      <c r="T76" t="s">
        <v>5296</v>
      </c>
      <c r="U76" t="s">
        <v>5297</v>
      </c>
      <c r="V76" t="s">
        <v>8149</v>
      </c>
      <c r="W76" t="s">
        <v>8150</v>
      </c>
    </row>
    <row r="77" spans="1:23" ht="39.950000000000003" customHeight="1" x14ac:dyDescent="0.2">
      <c r="A77" s="128" t="s">
        <v>5411</v>
      </c>
      <c r="C77" s="151">
        <v>34</v>
      </c>
      <c r="D77" s="151">
        <v>35</v>
      </c>
      <c r="E77" s="147" t="s">
        <v>117</v>
      </c>
      <c r="F77" s="141" t="s">
        <v>202</v>
      </c>
      <c r="G77" s="142" t="s">
        <v>203</v>
      </c>
      <c r="H77" s="5">
        <v>95.64</v>
      </c>
      <c r="I77" s="5">
        <v>0.17</v>
      </c>
      <c r="J77" s="5">
        <v>16.600000000000001</v>
      </c>
      <c r="K77" s="5">
        <v>212</v>
      </c>
      <c r="L77" s="5">
        <v>390</v>
      </c>
      <c r="M77" s="5"/>
      <c r="N77" t="s">
        <v>4595</v>
      </c>
      <c r="Q77" t="s">
        <v>8005</v>
      </c>
      <c r="S77" t="s">
        <v>4595</v>
      </c>
    </row>
    <row r="78" spans="1:23" ht="39.950000000000003" customHeight="1" x14ac:dyDescent="0.2">
      <c r="A78" s="128" t="s">
        <v>7476</v>
      </c>
      <c r="C78" s="151">
        <v>33</v>
      </c>
      <c r="D78" s="151">
        <v>30</v>
      </c>
      <c r="E78" s="128" t="s">
        <v>7477</v>
      </c>
      <c r="F78" s="141" t="s">
        <v>1496</v>
      </c>
      <c r="G78" s="142" t="s">
        <v>1497</v>
      </c>
      <c r="H78" s="5">
        <v>99.19</v>
      </c>
      <c r="I78" s="5">
        <v>5.0999999999999997E-12</v>
      </c>
      <c r="J78" s="5">
        <v>16.100000000000001</v>
      </c>
      <c r="K78" s="5">
        <v>153</v>
      </c>
      <c r="L78" s="5">
        <v>170</v>
      </c>
      <c r="M78" s="5"/>
      <c r="N78" t="s">
        <v>4595</v>
      </c>
      <c r="Q78" t="s">
        <v>8005</v>
      </c>
      <c r="S78">
        <v>2.6E-28</v>
      </c>
      <c r="T78" t="s">
        <v>6789</v>
      </c>
      <c r="U78" t="s">
        <v>6790</v>
      </c>
      <c r="V78" t="s">
        <v>8151</v>
      </c>
      <c r="W78" t="s">
        <v>8152</v>
      </c>
    </row>
    <row r="79" spans="1:23" ht="39.950000000000003" customHeight="1" x14ac:dyDescent="0.2">
      <c r="A79" s="128" t="s">
        <v>4602</v>
      </c>
      <c r="C79" s="151">
        <v>33</v>
      </c>
      <c r="D79" s="151">
        <v>33</v>
      </c>
      <c r="E79" s="147" t="s">
        <v>5828</v>
      </c>
      <c r="F79" s="141" t="s">
        <v>202</v>
      </c>
      <c r="G79" s="142" t="s">
        <v>203</v>
      </c>
      <c r="H79" s="5">
        <v>99.64</v>
      </c>
      <c r="I79" s="5">
        <v>1.2E-16</v>
      </c>
      <c r="J79" s="5">
        <v>25.1</v>
      </c>
      <c r="K79" s="5">
        <v>326</v>
      </c>
      <c r="L79" s="5">
        <v>390</v>
      </c>
      <c r="M79" s="5"/>
      <c r="N79" t="s">
        <v>4595</v>
      </c>
      <c r="Q79" t="s">
        <v>8005</v>
      </c>
      <c r="S79">
        <v>2.9999999999999999E-46</v>
      </c>
      <c r="T79" t="s">
        <v>4603</v>
      </c>
      <c r="U79" t="s">
        <v>4604</v>
      </c>
      <c r="V79" t="s">
        <v>8056</v>
      </c>
      <c r="W79" t="s">
        <v>8057</v>
      </c>
    </row>
    <row r="80" spans="1:23" ht="39.950000000000003" customHeight="1" x14ac:dyDescent="0.2">
      <c r="A80" s="128" t="s">
        <v>7272</v>
      </c>
      <c r="C80" s="151">
        <v>33</v>
      </c>
      <c r="E80" s="147" t="s">
        <v>4601</v>
      </c>
      <c r="F80" s="141"/>
      <c r="G80" s="142"/>
      <c r="H80" s="5"/>
      <c r="I80" s="5"/>
      <c r="J80" s="5"/>
      <c r="K80" s="5"/>
      <c r="L80" s="5"/>
      <c r="M80" s="5"/>
      <c r="N80" t="s">
        <v>4595</v>
      </c>
      <c r="Q80" t="s">
        <v>8005</v>
      </c>
      <c r="S80" t="s">
        <v>4595</v>
      </c>
    </row>
    <row r="81" spans="1:1024" ht="39.950000000000003" customHeight="1" x14ac:dyDescent="0.2">
      <c r="A81" s="128" t="s">
        <v>1900</v>
      </c>
      <c r="B81" t="s">
        <v>8153</v>
      </c>
      <c r="C81" s="151">
        <v>33</v>
      </c>
      <c r="D81" s="151">
        <v>30</v>
      </c>
      <c r="E81" s="128" t="s">
        <v>130</v>
      </c>
      <c r="F81" s="141" t="s">
        <v>8106</v>
      </c>
      <c r="G81" s="142" t="s">
        <v>1254</v>
      </c>
      <c r="H81" s="5">
        <v>97.34</v>
      </c>
      <c r="I81" s="5">
        <v>6.7999999999999996E-3</v>
      </c>
      <c r="J81" s="5">
        <v>31.2</v>
      </c>
      <c r="K81" s="5">
        <v>345</v>
      </c>
      <c r="L81" s="5">
        <v>645</v>
      </c>
      <c r="M81" s="5"/>
      <c r="N81" t="s">
        <v>4595</v>
      </c>
      <c r="Q81" t="s">
        <v>8005</v>
      </c>
      <c r="S81" t="s">
        <v>4595</v>
      </c>
    </row>
    <row r="82" spans="1:1024" ht="39.950000000000003" customHeight="1" x14ac:dyDescent="0.2">
      <c r="A82" s="128" t="s">
        <v>7486</v>
      </c>
      <c r="C82" s="151">
        <v>31</v>
      </c>
      <c r="D82" s="151">
        <v>31</v>
      </c>
      <c r="E82" s="128" t="s">
        <v>6254</v>
      </c>
      <c r="F82" s="141" t="s">
        <v>8154</v>
      </c>
      <c r="G82" s="142" t="s">
        <v>8155</v>
      </c>
      <c r="H82" s="5">
        <v>99.37</v>
      </c>
      <c r="I82" s="5">
        <v>5.0999999999999997E-14</v>
      </c>
      <c r="J82" s="5">
        <v>18.3</v>
      </c>
      <c r="K82" s="5">
        <v>218</v>
      </c>
      <c r="L82" s="5">
        <v>574</v>
      </c>
      <c r="M82" s="5"/>
      <c r="N82">
        <v>8.1999999999999998E-7</v>
      </c>
      <c r="O82" t="s">
        <v>6255</v>
      </c>
      <c r="P82" t="s">
        <v>6256</v>
      </c>
      <c r="Q82" t="s">
        <v>8023</v>
      </c>
      <c r="S82">
        <v>3.1000000000000002E-85</v>
      </c>
      <c r="T82" t="s">
        <v>6449</v>
      </c>
      <c r="U82" t="s">
        <v>6450</v>
      </c>
      <c r="V82" t="s">
        <v>8156</v>
      </c>
      <c r="W82" t="s">
        <v>8157</v>
      </c>
    </row>
    <row r="83" spans="1:1024" ht="39.950000000000003" customHeight="1" x14ac:dyDescent="0.2">
      <c r="A83" s="128" t="s">
        <v>5993</v>
      </c>
      <c r="C83" s="151">
        <v>31</v>
      </c>
      <c r="D83" s="151">
        <v>28</v>
      </c>
      <c r="E83" s="128" t="s">
        <v>1061</v>
      </c>
      <c r="F83" s="141" t="s">
        <v>8070</v>
      </c>
      <c r="G83" s="142" t="s">
        <v>439</v>
      </c>
      <c r="H83" s="5">
        <v>99.87</v>
      </c>
      <c r="I83" s="5">
        <v>2.1000000000000001E-23</v>
      </c>
      <c r="J83" s="5">
        <v>19.899999999999999</v>
      </c>
      <c r="K83" s="5">
        <v>195</v>
      </c>
      <c r="L83" s="5">
        <v>240</v>
      </c>
      <c r="M83" s="5"/>
      <c r="N83">
        <v>1.1E-21</v>
      </c>
      <c r="O83" t="s">
        <v>5994</v>
      </c>
      <c r="P83" t="s">
        <v>5995</v>
      </c>
      <c r="Q83" t="s">
        <v>8158</v>
      </c>
      <c r="S83">
        <v>1.8999999999999999E-58</v>
      </c>
      <c r="T83" t="s">
        <v>5996</v>
      </c>
      <c r="U83" t="s">
        <v>5997</v>
      </c>
      <c r="V83" t="s">
        <v>8159</v>
      </c>
      <c r="W83" t="s">
        <v>8160</v>
      </c>
    </row>
    <row r="84" spans="1:1024" ht="39.950000000000003" customHeight="1" x14ac:dyDescent="0.2">
      <c r="A84" s="128" t="s">
        <v>6222</v>
      </c>
      <c r="C84" s="151">
        <v>31</v>
      </c>
      <c r="D84" s="151">
        <v>31</v>
      </c>
      <c r="E84" s="128" t="s">
        <v>4601</v>
      </c>
      <c r="F84"/>
      <c r="G84"/>
      <c r="N84" t="s">
        <v>4595</v>
      </c>
      <c r="Q84" t="s">
        <v>8005</v>
      </c>
      <c r="S84">
        <v>3.7E-22</v>
      </c>
      <c r="T84" t="s">
        <v>6223</v>
      </c>
      <c r="U84" t="s">
        <v>6224</v>
      </c>
      <c r="V84" t="s">
        <v>8161</v>
      </c>
      <c r="W84" t="s">
        <v>8162</v>
      </c>
    </row>
    <row r="85" spans="1:1024" ht="39.950000000000003" customHeight="1" x14ac:dyDescent="0.2">
      <c r="A85" s="128" t="s">
        <v>7271</v>
      </c>
      <c r="C85" s="151">
        <v>30</v>
      </c>
      <c r="D85" s="151">
        <v>30</v>
      </c>
      <c r="E85" s="128" t="s">
        <v>4601</v>
      </c>
      <c r="F85"/>
      <c r="G85"/>
      <c r="N85" t="s">
        <v>4595</v>
      </c>
      <c r="Q85" t="s">
        <v>8005</v>
      </c>
      <c r="S85" t="s">
        <v>4595</v>
      </c>
    </row>
    <row r="86" spans="1:1024" ht="39.950000000000003" customHeight="1" x14ac:dyDescent="0.2">
      <c r="A86" s="128" t="s">
        <v>4412</v>
      </c>
      <c r="C86" s="151">
        <v>30</v>
      </c>
      <c r="D86" s="151">
        <v>30</v>
      </c>
      <c r="E86" s="128" t="s">
        <v>130</v>
      </c>
      <c r="F86" s="141" t="s">
        <v>8117</v>
      </c>
      <c r="G86" s="142" t="s">
        <v>8118</v>
      </c>
      <c r="H86" s="5">
        <v>97.58</v>
      </c>
      <c r="I86" s="5">
        <v>1.1000000000000001E-3</v>
      </c>
      <c r="J86" s="5">
        <v>27.9</v>
      </c>
      <c r="K86" s="5">
        <v>331</v>
      </c>
      <c r="L86" s="5">
        <v>436</v>
      </c>
      <c r="M86" s="5"/>
      <c r="N86" t="s">
        <v>4595</v>
      </c>
      <c r="Q86" t="s">
        <v>8005</v>
      </c>
      <c r="S86" t="s">
        <v>4595</v>
      </c>
    </row>
    <row r="87" spans="1:1024" ht="39.950000000000003" customHeight="1" x14ac:dyDescent="0.2">
      <c r="A87" s="128" t="s">
        <v>5684</v>
      </c>
      <c r="C87" s="151">
        <v>29</v>
      </c>
      <c r="D87" s="151">
        <v>13</v>
      </c>
      <c r="E87" s="128" t="s">
        <v>15</v>
      </c>
      <c r="F87" s="141" t="s">
        <v>8163</v>
      </c>
      <c r="G87" s="142" t="s">
        <v>8164</v>
      </c>
      <c r="H87" s="5">
        <v>92.33</v>
      </c>
      <c r="I87" s="5">
        <v>0.64</v>
      </c>
      <c r="J87" s="5">
        <v>9</v>
      </c>
      <c r="K87" s="5">
        <v>101</v>
      </c>
      <c r="L87" s="5">
        <v>148</v>
      </c>
      <c r="M87" s="5"/>
      <c r="N87" t="s">
        <v>4595</v>
      </c>
      <c r="Q87" t="s">
        <v>8005</v>
      </c>
      <c r="S87" t="s">
        <v>4595</v>
      </c>
    </row>
    <row r="88" spans="1:1024" ht="39.950000000000003" customHeight="1" x14ac:dyDescent="0.2">
      <c r="A88" s="128" t="s">
        <v>1022</v>
      </c>
      <c r="C88" s="151">
        <v>29</v>
      </c>
      <c r="D88" s="151">
        <v>29</v>
      </c>
      <c r="E88" s="128" t="s">
        <v>130</v>
      </c>
      <c r="F88" s="141" t="s">
        <v>8117</v>
      </c>
      <c r="G88" s="142" t="s">
        <v>8118</v>
      </c>
      <c r="H88" s="5">
        <v>99.2</v>
      </c>
      <c r="I88" s="5">
        <v>2.8E-11</v>
      </c>
      <c r="J88" s="5">
        <v>27.4</v>
      </c>
      <c r="K88" s="5">
        <v>353</v>
      </c>
      <c r="L88" s="5">
        <v>436</v>
      </c>
      <c r="M88" s="5"/>
      <c r="N88" t="s">
        <v>4595</v>
      </c>
      <c r="Q88" t="s">
        <v>8005</v>
      </c>
      <c r="S88" t="s">
        <v>4595</v>
      </c>
    </row>
    <row r="89" spans="1:1024" s="14" customFormat="1" ht="39.950000000000003" customHeight="1" x14ac:dyDescent="0.2">
      <c r="A89" s="128" t="s">
        <v>6241</v>
      </c>
      <c r="B89"/>
      <c r="C89" s="151">
        <v>29</v>
      </c>
      <c r="D89" s="151">
        <f>C89</f>
        <v>29</v>
      </c>
      <c r="E89" s="128" t="s">
        <v>4601</v>
      </c>
      <c r="F89" s="141"/>
      <c r="G89" s="142"/>
      <c r="H89" s="5"/>
      <c r="I89" s="5"/>
      <c r="J89" s="5"/>
      <c r="K89" s="5"/>
      <c r="L89" s="5"/>
      <c r="M89" s="5"/>
      <c r="N89" t="s">
        <v>4595</v>
      </c>
      <c r="O89"/>
      <c r="P89"/>
      <c r="Q89" t="s">
        <v>8005</v>
      </c>
      <c r="R89"/>
      <c r="S89">
        <v>2.0999999999999999E-8</v>
      </c>
      <c r="T89" t="s">
        <v>6242</v>
      </c>
      <c r="U89" t="s">
        <v>5999</v>
      </c>
      <c r="V89" t="s">
        <v>8051</v>
      </c>
      <c r="W89" t="s">
        <v>8165</v>
      </c>
      <c r="ALK89"/>
      <c r="ALL89"/>
      <c r="ALM89"/>
      <c r="ALN89"/>
      <c r="ALO89"/>
      <c r="ALP89"/>
      <c r="ALQ89"/>
      <c r="ALR89"/>
      <c r="ALS89"/>
      <c r="ALT89"/>
      <c r="ALU89"/>
      <c r="ALV89"/>
      <c r="ALW89"/>
      <c r="ALX89"/>
      <c r="ALY89"/>
      <c r="ALZ89"/>
      <c r="AMA89"/>
      <c r="AMB89"/>
      <c r="AMC89"/>
      <c r="AMD89"/>
      <c r="AME89"/>
      <c r="AMF89"/>
      <c r="AMG89"/>
      <c r="AMH89"/>
      <c r="AMI89"/>
      <c r="AMJ89"/>
    </row>
    <row r="90" spans="1:1024" ht="39.950000000000003" customHeight="1" x14ac:dyDescent="0.2">
      <c r="A90" s="128" t="s">
        <v>5165</v>
      </c>
      <c r="C90" s="151">
        <v>28</v>
      </c>
      <c r="D90" s="151">
        <f>C90</f>
        <v>28</v>
      </c>
      <c r="E90" s="128" t="s">
        <v>801</v>
      </c>
      <c r="F90" s="141" t="s">
        <v>8166</v>
      </c>
      <c r="G90" s="142" t="s">
        <v>350</v>
      </c>
      <c r="H90" s="5">
        <v>98.18</v>
      </c>
      <c r="I90" s="5">
        <v>1.1000000000000001E-7</v>
      </c>
      <c r="J90" s="5">
        <v>12.9</v>
      </c>
      <c r="K90" s="5">
        <v>178</v>
      </c>
      <c r="L90" s="5">
        <v>274</v>
      </c>
      <c r="M90" s="5"/>
      <c r="N90">
        <v>1.2999999999999999E-57</v>
      </c>
      <c r="O90" t="s">
        <v>5166</v>
      </c>
      <c r="P90" t="s">
        <v>4607</v>
      </c>
      <c r="Q90" t="s">
        <v>8045</v>
      </c>
      <c r="S90">
        <v>1.2000000000000001E-165</v>
      </c>
      <c r="T90" t="s">
        <v>5167</v>
      </c>
      <c r="U90" t="s">
        <v>5168</v>
      </c>
      <c r="V90" t="s">
        <v>8104</v>
      </c>
      <c r="W90" t="s">
        <v>8167</v>
      </c>
    </row>
    <row r="91" spans="1:1024" ht="39.950000000000003" customHeight="1" x14ac:dyDescent="0.2">
      <c r="A91" s="128" t="s">
        <v>5365</v>
      </c>
      <c r="C91" s="151">
        <v>28</v>
      </c>
      <c r="D91" s="151">
        <v>1</v>
      </c>
      <c r="E91" s="128" t="s">
        <v>5366</v>
      </c>
      <c r="F91" s="141" t="s">
        <v>8168</v>
      </c>
      <c r="G91" s="142" t="s">
        <v>8169</v>
      </c>
      <c r="H91" s="5">
        <v>99.72</v>
      </c>
      <c r="I91" s="5">
        <v>6.1000000000000003E-20</v>
      </c>
      <c r="J91" s="5">
        <v>13.8</v>
      </c>
      <c r="K91" s="5">
        <v>256</v>
      </c>
      <c r="L91" s="5">
        <v>293</v>
      </c>
      <c r="M91" s="5"/>
      <c r="N91" t="s">
        <v>4595</v>
      </c>
      <c r="Q91" t="s">
        <v>8005</v>
      </c>
      <c r="S91">
        <v>4.1999999999999998E-32</v>
      </c>
      <c r="T91" t="s">
        <v>4608</v>
      </c>
      <c r="U91" t="s">
        <v>4609</v>
      </c>
      <c r="V91" t="s">
        <v>8067</v>
      </c>
      <c r="W91" t="s">
        <v>8068</v>
      </c>
    </row>
    <row r="92" spans="1:1024" ht="39.950000000000003" customHeight="1" x14ac:dyDescent="0.2">
      <c r="A92" s="128" t="s">
        <v>7095</v>
      </c>
      <c r="C92" s="151">
        <v>28</v>
      </c>
      <c r="D92" s="151">
        <f>C92</f>
        <v>28</v>
      </c>
      <c r="E92" s="128" t="s">
        <v>6254</v>
      </c>
      <c r="F92" s="141" t="s">
        <v>8089</v>
      </c>
      <c r="G92" s="142" t="s">
        <v>99</v>
      </c>
      <c r="H92" s="5">
        <v>99.4</v>
      </c>
      <c r="I92" s="5">
        <v>3.5000000000000002E-13</v>
      </c>
      <c r="J92" s="5">
        <v>19.399999999999999</v>
      </c>
      <c r="K92" s="5">
        <v>185</v>
      </c>
      <c r="L92" s="5">
        <v>212</v>
      </c>
      <c r="M92" s="5"/>
      <c r="N92">
        <v>7.1999999999999999E-7</v>
      </c>
      <c r="O92" t="s">
        <v>6255</v>
      </c>
      <c r="P92" t="s">
        <v>6256</v>
      </c>
      <c r="Q92" t="s">
        <v>8023</v>
      </c>
      <c r="S92">
        <v>1.2E-20</v>
      </c>
      <c r="T92" t="s">
        <v>5239</v>
      </c>
      <c r="U92" t="s">
        <v>4948</v>
      </c>
      <c r="V92" t="s">
        <v>8024</v>
      </c>
      <c r="W92" t="s">
        <v>8090</v>
      </c>
    </row>
    <row r="93" spans="1:1024" ht="39.950000000000003" customHeight="1" x14ac:dyDescent="0.2">
      <c r="A93" s="128" t="s">
        <v>7478</v>
      </c>
      <c r="C93" s="151">
        <v>28</v>
      </c>
      <c r="D93" s="151">
        <f>C93</f>
        <v>28</v>
      </c>
      <c r="E93" s="128" t="s">
        <v>4601</v>
      </c>
      <c r="F93"/>
      <c r="G93"/>
      <c r="N93" t="s">
        <v>4595</v>
      </c>
      <c r="Q93" t="s">
        <v>8005</v>
      </c>
      <c r="S93" t="s">
        <v>4595</v>
      </c>
    </row>
    <row r="94" spans="1:1024" ht="39.950000000000003" customHeight="1" x14ac:dyDescent="0.2">
      <c r="A94" s="128" t="s">
        <v>2130</v>
      </c>
      <c r="C94" s="151">
        <v>28</v>
      </c>
      <c r="D94" s="151">
        <f>C94</f>
        <v>28</v>
      </c>
      <c r="E94" s="128" t="s">
        <v>130</v>
      </c>
      <c r="F94" s="141" t="s">
        <v>8106</v>
      </c>
      <c r="G94" s="142" t="s">
        <v>1254</v>
      </c>
      <c r="H94" s="5">
        <v>98.07</v>
      </c>
      <c r="I94" s="5">
        <v>3.3000000000000003E-5</v>
      </c>
      <c r="J94" s="5">
        <v>29.7</v>
      </c>
      <c r="K94" s="5">
        <v>362</v>
      </c>
      <c r="L94" s="5">
        <v>645</v>
      </c>
      <c r="M94" s="5"/>
      <c r="N94" t="s">
        <v>4595</v>
      </c>
      <c r="Q94" t="s">
        <v>8005</v>
      </c>
      <c r="S94">
        <v>1.3E-144</v>
      </c>
      <c r="T94" t="s">
        <v>7487</v>
      </c>
      <c r="U94" t="s">
        <v>6450</v>
      </c>
      <c r="V94" t="s">
        <v>8156</v>
      </c>
      <c r="W94" t="s">
        <v>8170</v>
      </c>
    </row>
    <row r="95" spans="1:1024" ht="39.950000000000003" customHeight="1" x14ac:dyDescent="0.2">
      <c r="A95" s="128" t="s">
        <v>7121</v>
      </c>
      <c r="C95" s="151">
        <v>27</v>
      </c>
      <c r="D95" s="151">
        <v>28</v>
      </c>
      <c r="E95" s="128" t="s">
        <v>5467</v>
      </c>
      <c r="F95" s="141" t="s">
        <v>1496</v>
      </c>
      <c r="G95" s="142" t="s">
        <v>1497</v>
      </c>
      <c r="H95" s="5">
        <v>99.04</v>
      </c>
      <c r="I95" s="5">
        <v>1.2999999999999999E-10</v>
      </c>
      <c r="J95" s="5">
        <v>17.3</v>
      </c>
      <c r="K95" s="5">
        <v>142</v>
      </c>
      <c r="L95" s="5">
        <v>170</v>
      </c>
      <c r="M95" s="5"/>
      <c r="N95" t="s">
        <v>4595</v>
      </c>
      <c r="Q95" t="s">
        <v>8005</v>
      </c>
      <c r="S95">
        <v>2.0999999999999999E-12</v>
      </c>
      <c r="T95" t="s">
        <v>6789</v>
      </c>
      <c r="U95" t="s">
        <v>7122</v>
      </c>
      <c r="V95" t="s">
        <v>8171</v>
      </c>
      <c r="W95" t="s">
        <v>8172</v>
      </c>
    </row>
    <row r="96" spans="1:1024" ht="39.950000000000003" customHeight="1" x14ac:dyDescent="0.2">
      <c r="A96" s="128" t="s">
        <v>5240</v>
      </c>
      <c r="C96" s="151">
        <v>27</v>
      </c>
      <c r="D96" s="151">
        <f>C96</f>
        <v>27</v>
      </c>
      <c r="E96" s="147" t="s">
        <v>210</v>
      </c>
      <c r="F96" s="141" t="s">
        <v>8173</v>
      </c>
      <c r="G96" s="142" t="s">
        <v>8174</v>
      </c>
      <c r="H96" s="5">
        <v>97.99</v>
      </c>
      <c r="I96" s="5">
        <v>1.6E-7</v>
      </c>
      <c r="J96" s="5">
        <v>4.2</v>
      </c>
      <c r="K96" s="5">
        <v>45</v>
      </c>
      <c r="L96" s="5">
        <v>57</v>
      </c>
      <c r="M96" s="5"/>
      <c r="N96">
        <v>9.8000000000000007E-13</v>
      </c>
      <c r="O96" t="s">
        <v>5241</v>
      </c>
      <c r="P96" t="s">
        <v>5242</v>
      </c>
      <c r="Q96" t="s">
        <v>8175</v>
      </c>
      <c r="S96">
        <v>1.5E-37</v>
      </c>
      <c r="T96" t="s">
        <v>5243</v>
      </c>
      <c r="U96" t="s">
        <v>5244</v>
      </c>
      <c r="V96" t="s">
        <v>8176</v>
      </c>
      <c r="W96" t="s">
        <v>8177</v>
      </c>
    </row>
    <row r="97" spans="1:23" ht="39.950000000000003" customHeight="1" x14ac:dyDescent="0.2">
      <c r="A97" s="128" t="s">
        <v>7092</v>
      </c>
      <c r="C97" s="151">
        <v>27</v>
      </c>
      <c r="D97" s="151">
        <f>C97</f>
        <v>27</v>
      </c>
      <c r="E97" s="128" t="s">
        <v>4601</v>
      </c>
      <c r="F97"/>
      <c r="G97"/>
      <c r="N97" t="s">
        <v>4595</v>
      </c>
      <c r="Q97" t="s">
        <v>8005</v>
      </c>
      <c r="S97" t="s">
        <v>4595</v>
      </c>
    </row>
    <row r="98" spans="1:23" ht="39.950000000000003" customHeight="1" x14ac:dyDescent="0.2">
      <c r="A98" s="128" t="s">
        <v>5169</v>
      </c>
      <c r="C98" s="151">
        <v>26</v>
      </c>
      <c r="D98" s="151">
        <f>C98</f>
        <v>26</v>
      </c>
      <c r="E98" s="128" t="s">
        <v>842</v>
      </c>
      <c r="F98"/>
      <c r="G98"/>
      <c r="N98" t="s">
        <v>4595</v>
      </c>
      <c r="Q98" t="s">
        <v>8005</v>
      </c>
      <c r="S98">
        <v>2.7E-6</v>
      </c>
      <c r="T98" t="s">
        <v>5170</v>
      </c>
      <c r="U98" t="s">
        <v>4958</v>
      </c>
      <c r="V98" t="s">
        <v>8010</v>
      </c>
      <c r="W98" t="s">
        <v>8011</v>
      </c>
    </row>
    <row r="99" spans="1:23" ht="39.950000000000003" customHeight="1" x14ac:dyDescent="0.2">
      <c r="A99" s="128" t="s">
        <v>1868</v>
      </c>
      <c r="C99" s="151">
        <v>26</v>
      </c>
      <c r="D99" s="151">
        <f>C99</f>
        <v>26</v>
      </c>
      <c r="E99" s="128" t="s">
        <v>27</v>
      </c>
      <c r="F99" s="141" t="s">
        <v>758</v>
      </c>
      <c r="G99" s="142" t="s">
        <v>759</v>
      </c>
      <c r="H99" s="5">
        <v>100</v>
      </c>
      <c r="I99" s="5">
        <v>2.4000000000000002E-43</v>
      </c>
      <c r="J99" s="5">
        <v>49.8</v>
      </c>
      <c r="K99" s="5">
        <v>524</v>
      </c>
      <c r="L99" s="5">
        <v>575</v>
      </c>
      <c r="M99" s="5"/>
      <c r="N99">
        <v>5.8999999999999999E-42</v>
      </c>
      <c r="O99" t="s">
        <v>6023</v>
      </c>
      <c r="P99" t="s">
        <v>7467</v>
      </c>
      <c r="Q99" t="s">
        <v>8178</v>
      </c>
      <c r="S99">
        <v>1.2E-137</v>
      </c>
      <c r="T99" t="s">
        <v>7468</v>
      </c>
      <c r="U99" t="s">
        <v>6224</v>
      </c>
      <c r="V99" t="s">
        <v>8161</v>
      </c>
      <c r="W99" t="s">
        <v>8179</v>
      </c>
    </row>
    <row r="100" spans="1:23" ht="39.950000000000003" customHeight="1" x14ac:dyDescent="0.2">
      <c r="A100" s="128" t="s">
        <v>4605</v>
      </c>
      <c r="C100" s="151">
        <v>26</v>
      </c>
      <c r="D100" s="151">
        <v>23</v>
      </c>
      <c r="E100" s="128" t="s">
        <v>15</v>
      </c>
      <c r="F100" s="141" t="s">
        <v>1330</v>
      </c>
      <c r="G100" s="142" t="s">
        <v>1331</v>
      </c>
      <c r="H100" s="5">
        <v>94.85</v>
      </c>
      <c r="I100" s="5">
        <v>5.8999999999999997E-2</v>
      </c>
      <c r="J100" s="5">
        <v>9.4</v>
      </c>
      <c r="K100" s="5">
        <v>76</v>
      </c>
      <c r="L100" s="5">
        <v>137</v>
      </c>
      <c r="M100" s="5"/>
      <c r="N100">
        <v>5.1000000000000001E-48</v>
      </c>
      <c r="O100" t="s">
        <v>4606</v>
      </c>
      <c r="P100" t="s">
        <v>4607</v>
      </c>
      <c r="Q100" t="s">
        <v>8066</v>
      </c>
      <c r="S100">
        <v>4.3000000000000001E-262</v>
      </c>
      <c r="T100" t="s">
        <v>4608</v>
      </c>
      <c r="U100" t="s">
        <v>4609</v>
      </c>
      <c r="V100" t="s">
        <v>8067</v>
      </c>
      <c r="W100" t="s">
        <v>8068</v>
      </c>
    </row>
    <row r="101" spans="1:23" ht="39.950000000000003" customHeight="1" x14ac:dyDescent="0.2">
      <c r="A101" s="128" t="s">
        <v>7473</v>
      </c>
      <c r="C101" s="151">
        <v>26</v>
      </c>
      <c r="D101" s="151">
        <f>C101</f>
        <v>26</v>
      </c>
      <c r="E101" s="128" t="s">
        <v>4601</v>
      </c>
      <c r="F101"/>
      <c r="G101"/>
      <c r="N101">
        <v>2.0999999999999999E-12</v>
      </c>
      <c r="O101" t="s">
        <v>4658</v>
      </c>
      <c r="P101" t="s">
        <v>4607</v>
      </c>
      <c r="Q101" t="s">
        <v>8180</v>
      </c>
      <c r="S101">
        <v>9.2999999999999995E-14</v>
      </c>
      <c r="T101" t="s">
        <v>7474</v>
      </c>
      <c r="U101" t="s">
        <v>7475</v>
      </c>
      <c r="V101" t="s">
        <v>8181</v>
      </c>
      <c r="W101" t="s">
        <v>8182</v>
      </c>
    </row>
    <row r="102" spans="1:23" ht="39.950000000000003" customHeight="1" x14ac:dyDescent="0.2">
      <c r="A102" s="128" t="s">
        <v>7268</v>
      </c>
      <c r="C102" s="151">
        <v>26</v>
      </c>
      <c r="D102" s="151">
        <v>26</v>
      </c>
      <c r="E102" s="148" t="s">
        <v>4601</v>
      </c>
      <c r="F102"/>
      <c r="G102"/>
      <c r="N102" t="s">
        <v>4595</v>
      </c>
      <c r="Q102" t="s">
        <v>8005</v>
      </c>
      <c r="S102">
        <v>1.9999999999999999E-6</v>
      </c>
      <c r="T102" t="s">
        <v>7269</v>
      </c>
      <c r="U102" t="s">
        <v>7270</v>
      </c>
      <c r="V102" t="s">
        <v>8183</v>
      </c>
    </row>
    <row r="103" spans="1:23" ht="39.950000000000003" customHeight="1" x14ac:dyDescent="0.2">
      <c r="A103" s="128" t="s">
        <v>5806</v>
      </c>
      <c r="C103" s="151">
        <v>25</v>
      </c>
      <c r="D103" s="151">
        <v>25</v>
      </c>
      <c r="E103"/>
      <c r="F103"/>
      <c r="G103"/>
      <c r="N103" t="s">
        <v>4595</v>
      </c>
      <c r="Q103" t="s">
        <v>8005</v>
      </c>
      <c r="S103">
        <v>2.1999999999999999E-12</v>
      </c>
      <c r="T103" t="s">
        <v>5807</v>
      </c>
      <c r="U103" t="s">
        <v>4948</v>
      </c>
      <c r="V103" t="s">
        <v>8024</v>
      </c>
      <c r="W103" t="s">
        <v>8184</v>
      </c>
    </row>
    <row r="104" spans="1:23" ht="39.950000000000003" customHeight="1" x14ac:dyDescent="0.2">
      <c r="A104" s="128" t="s">
        <v>7089</v>
      </c>
      <c r="C104" s="151">
        <v>25</v>
      </c>
      <c r="D104" s="151">
        <v>25</v>
      </c>
      <c r="E104" s="128" t="s">
        <v>7090</v>
      </c>
      <c r="F104" s="8" t="s">
        <v>8185</v>
      </c>
      <c r="G104" s="142" t="s">
        <v>8186</v>
      </c>
      <c r="H104" s="5">
        <v>96.88</v>
      </c>
      <c r="I104" s="5">
        <v>1.2E-4</v>
      </c>
      <c r="J104" s="5">
        <v>9.1</v>
      </c>
      <c r="K104" s="5">
        <v>82</v>
      </c>
      <c r="L104" s="5">
        <v>402</v>
      </c>
      <c r="M104" s="5"/>
      <c r="N104" t="s">
        <v>4595</v>
      </c>
      <c r="Q104" t="s">
        <v>8005</v>
      </c>
      <c r="S104">
        <v>1.6000000000000001E-32</v>
      </c>
      <c r="T104" t="s">
        <v>5223</v>
      </c>
      <c r="U104" t="s">
        <v>7091</v>
      </c>
      <c r="V104" t="s">
        <v>8187</v>
      </c>
      <c r="W104" t="s">
        <v>8188</v>
      </c>
    </row>
    <row r="105" spans="1:23" ht="39.950000000000003" customHeight="1" x14ac:dyDescent="0.2">
      <c r="A105" s="128" t="s">
        <v>6236</v>
      </c>
      <c r="C105" s="151">
        <v>25</v>
      </c>
      <c r="D105" s="151">
        <v>25</v>
      </c>
      <c r="E105"/>
      <c r="F105"/>
      <c r="G105"/>
      <c r="N105" t="s">
        <v>4595</v>
      </c>
      <c r="Q105" t="s">
        <v>8005</v>
      </c>
      <c r="S105">
        <v>1.9000000000000001E-7</v>
      </c>
      <c r="T105" t="s">
        <v>6237</v>
      </c>
      <c r="U105" t="s">
        <v>6238</v>
      </c>
      <c r="V105" t="s">
        <v>8189</v>
      </c>
      <c r="W105" t="s">
        <v>8190</v>
      </c>
    </row>
    <row r="106" spans="1:23" ht="39.950000000000003" customHeight="1" x14ac:dyDescent="0.2">
      <c r="A106" s="128" t="s">
        <v>6292</v>
      </c>
      <c r="C106" s="151">
        <v>25</v>
      </c>
      <c r="D106" s="151">
        <v>25</v>
      </c>
      <c r="E106" s="128" t="s">
        <v>6293</v>
      </c>
      <c r="F106" s="8" t="s">
        <v>267</v>
      </c>
      <c r="G106" s="142" t="s">
        <v>268</v>
      </c>
      <c r="H106" s="5">
        <v>93.07</v>
      </c>
      <c r="I106" s="5">
        <v>2.1</v>
      </c>
      <c r="J106" s="5">
        <v>16.899999999999999</v>
      </c>
      <c r="K106" s="5">
        <v>165</v>
      </c>
      <c r="L106" s="5">
        <v>472</v>
      </c>
      <c r="M106" s="5"/>
      <c r="N106" t="s">
        <v>4595</v>
      </c>
      <c r="Q106" t="s">
        <v>8005</v>
      </c>
      <c r="S106">
        <v>1.3E-6</v>
      </c>
      <c r="T106" t="s">
        <v>5333</v>
      </c>
      <c r="U106" t="s">
        <v>5334</v>
      </c>
      <c r="V106" t="s">
        <v>8191</v>
      </c>
      <c r="W106" t="s">
        <v>8192</v>
      </c>
    </row>
    <row r="107" spans="1:23" ht="39.950000000000003" customHeight="1" x14ac:dyDescent="0.2">
      <c r="A107" s="128" t="s">
        <v>7267</v>
      </c>
      <c r="C107" s="151">
        <v>25</v>
      </c>
      <c r="D107" s="151">
        <v>25</v>
      </c>
      <c r="E107" s="128" t="s">
        <v>4601</v>
      </c>
      <c r="F107"/>
      <c r="G107"/>
      <c r="N107" t="s">
        <v>4595</v>
      </c>
      <c r="Q107" t="s">
        <v>8005</v>
      </c>
      <c r="S107" t="s">
        <v>4595</v>
      </c>
    </row>
    <row r="108" spans="1:23" ht="39.950000000000003" customHeight="1" x14ac:dyDescent="0.2">
      <c r="A108" s="128" t="s">
        <v>4610</v>
      </c>
      <c r="C108" s="151">
        <v>24</v>
      </c>
      <c r="D108" s="151">
        <v>24</v>
      </c>
      <c r="E108" s="128" t="s">
        <v>4601</v>
      </c>
      <c r="F108"/>
      <c r="G108"/>
      <c r="N108" t="s">
        <v>4595</v>
      </c>
      <c r="Q108" t="s">
        <v>8005</v>
      </c>
      <c r="S108" t="s">
        <v>4595</v>
      </c>
    </row>
    <row r="109" spans="1:23" ht="39.950000000000003" customHeight="1" x14ac:dyDescent="0.2">
      <c r="A109" s="128" t="s">
        <v>5245</v>
      </c>
      <c r="C109" s="151">
        <v>23</v>
      </c>
      <c r="D109" s="151">
        <v>23</v>
      </c>
      <c r="E109" s="128" t="s">
        <v>4601</v>
      </c>
      <c r="F109"/>
      <c r="G109"/>
      <c r="N109">
        <v>7.9000000000000002E-17</v>
      </c>
      <c r="O109" t="s">
        <v>5246</v>
      </c>
      <c r="P109" t="s">
        <v>4624</v>
      </c>
      <c r="Q109" t="s">
        <v>8193</v>
      </c>
      <c r="S109">
        <v>1.1E-16</v>
      </c>
      <c r="T109" t="s">
        <v>5247</v>
      </c>
      <c r="U109" t="s">
        <v>5248</v>
      </c>
      <c r="V109" t="s">
        <v>8194</v>
      </c>
      <c r="W109" t="s">
        <v>8195</v>
      </c>
    </row>
    <row r="110" spans="1:23" ht="39.950000000000003" customHeight="1" x14ac:dyDescent="0.2">
      <c r="A110" s="128" t="s">
        <v>4959</v>
      </c>
      <c r="C110" s="151">
        <v>23</v>
      </c>
      <c r="D110" s="151">
        <v>23</v>
      </c>
      <c r="E110"/>
      <c r="F110"/>
      <c r="G110"/>
      <c r="N110" t="s">
        <v>4595</v>
      </c>
      <c r="Q110" t="s">
        <v>8005</v>
      </c>
      <c r="S110">
        <v>1.9999999999999999E-11</v>
      </c>
      <c r="T110" t="s">
        <v>4960</v>
      </c>
      <c r="U110" t="s">
        <v>4961</v>
      </c>
      <c r="V110" t="s">
        <v>8196</v>
      </c>
      <c r="W110" t="s">
        <v>8197</v>
      </c>
    </row>
    <row r="111" spans="1:23" ht="39.950000000000003" customHeight="1" x14ac:dyDescent="0.2">
      <c r="A111" s="128" t="s">
        <v>5332</v>
      </c>
      <c r="C111" s="151">
        <v>23</v>
      </c>
      <c r="D111" s="151">
        <v>23</v>
      </c>
      <c r="E111" s="128" t="s">
        <v>4601</v>
      </c>
      <c r="F111"/>
      <c r="G111"/>
      <c r="N111" t="s">
        <v>4595</v>
      </c>
      <c r="Q111" t="s">
        <v>8005</v>
      </c>
      <c r="S111">
        <v>3.3000000000000003E-5</v>
      </c>
      <c r="T111" t="s">
        <v>5333</v>
      </c>
      <c r="U111" t="s">
        <v>5334</v>
      </c>
      <c r="V111" t="s">
        <v>8191</v>
      </c>
      <c r="W111" t="s">
        <v>8192</v>
      </c>
    </row>
    <row r="112" spans="1:23" ht="39.950000000000003" customHeight="1" x14ac:dyDescent="0.2">
      <c r="A112" s="128" t="s">
        <v>7470</v>
      </c>
      <c r="C112" s="151">
        <v>23</v>
      </c>
      <c r="D112" s="151">
        <v>23</v>
      </c>
      <c r="E112" s="128" t="s">
        <v>4601</v>
      </c>
      <c r="F112"/>
      <c r="G112"/>
      <c r="N112" t="s">
        <v>4595</v>
      </c>
      <c r="Q112" t="s">
        <v>8005</v>
      </c>
      <c r="S112" t="s">
        <v>4595</v>
      </c>
    </row>
    <row r="113" spans="1:23" ht="39.950000000000003" customHeight="1" x14ac:dyDescent="0.2">
      <c r="A113" s="128" t="s">
        <v>5345</v>
      </c>
      <c r="C113" s="151">
        <v>23</v>
      </c>
      <c r="D113" s="151">
        <v>23</v>
      </c>
      <c r="E113" s="128" t="s">
        <v>4635</v>
      </c>
      <c r="F113" s="8" t="s">
        <v>8198</v>
      </c>
      <c r="G113" s="142" t="s">
        <v>8199</v>
      </c>
      <c r="H113" s="5">
        <v>99.92</v>
      </c>
      <c r="I113" s="5">
        <v>6.1999999999999997E-27</v>
      </c>
      <c r="J113" s="5">
        <v>29.5</v>
      </c>
      <c r="K113" s="5">
        <v>343</v>
      </c>
      <c r="L113" s="5">
        <v>378</v>
      </c>
      <c r="M113" s="5"/>
      <c r="N113">
        <v>6.1000000000000004E-43</v>
      </c>
      <c r="O113" t="s">
        <v>5278</v>
      </c>
      <c r="P113" t="s">
        <v>4607</v>
      </c>
      <c r="Q113" t="s">
        <v>8200</v>
      </c>
      <c r="S113">
        <v>6.2000000000000002E-291</v>
      </c>
      <c r="T113" t="s">
        <v>5346</v>
      </c>
      <c r="U113" t="s">
        <v>4984</v>
      </c>
      <c r="V113" t="s">
        <v>8201</v>
      </c>
      <c r="W113" t="s">
        <v>8202</v>
      </c>
    </row>
    <row r="114" spans="1:23" ht="39.950000000000003" customHeight="1" x14ac:dyDescent="0.2">
      <c r="A114" s="128" t="s">
        <v>6308</v>
      </c>
      <c r="C114" s="151">
        <v>23</v>
      </c>
      <c r="D114" s="151">
        <v>23</v>
      </c>
      <c r="E114" s="128" t="s">
        <v>4828</v>
      </c>
      <c r="F114" s="8" t="s">
        <v>8137</v>
      </c>
      <c r="G114" s="142" t="s">
        <v>8138</v>
      </c>
      <c r="H114" s="5">
        <v>99</v>
      </c>
      <c r="I114" s="5">
        <v>1.2000000000000001E-11</v>
      </c>
      <c r="J114" s="5">
        <v>12</v>
      </c>
      <c r="K114" s="5">
        <v>176</v>
      </c>
      <c r="L114" s="5">
        <v>204</v>
      </c>
      <c r="M114" s="5"/>
      <c r="N114">
        <v>2.0999999999999999E-5</v>
      </c>
      <c r="O114" t="s">
        <v>4695</v>
      </c>
      <c r="P114" t="s">
        <v>5242</v>
      </c>
      <c r="Q114" t="s">
        <v>8203</v>
      </c>
      <c r="S114">
        <v>2.6E-76</v>
      </c>
      <c r="T114" t="s">
        <v>6309</v>
      </c>
      <c r="U114" t="s">
        <v>6267</v>
      </c>
      <c r="V114" t="s">
        <v>8041</v>
      </c>
      <c r="W114" t="s">
        <v>8204</v>
      </c>
    </row>
    <row r="115" spans="1:23" ht="39.950000000000003" customHeight="1" x14ac:dyDescent="0.2">
      <c r="A115" s="128" t="s">
        <v>7358</v>
      </c>
      <c r="B115" t="s">
        <v>8205</v>
      </c>
      <c r="C115" s="151">
        <v>23</v>
      </c>
      <c r="D115" s="151">
        <v>23</v>
      </c>
      <c r="E115" s="128" t="s">
        <v>139</v>
      </c>
      <c r="F115" s="8" t="s">
        <v>1496</v>
      </c>
      <c r="G115" s="142" t="s">
        <v>1497</v>
      </c>
      <c r="H115" s="5">
        <v>93.25</v>
      </c>
      <c r="I115" s="5">
        <v>0.39</v>
      </c>
      <c r="J115" s="5">
        <v>9</v>
      </c>
      <c r="K115" s="5">
        <v>119</v>
      </c>
      <c r="L115" s="5">
        <v>170</v>
      </c>
      <c r="M115" s="5"/>
      <c r="N115" t="s">
        <v>4595</v>
      </c>
      <c r="Q115" t="s">
        <v>8005</v>
      </c>
      <c r="S115" t="s">
        <v>4595</v>
      </c>
    </row>
    <row r="116" spans="1:23" ht="39.950000000000003" customHeight="1" x14ac:dyDescent="0.2">
      <c r="A116" s="128" t="s">
        <v>4611</v>
      </c>
      <c r="C116" s="151">
        <v>23</v>
      </c>
      <c r="D116" s="151">
        <v>23</v>
      </c>
      <c r="E116"/>
      <c r="F116"/>
      <c r="G116"/>
      <c r="N116" t="s">
        <v>4595</v>
      </c>
      <c r="Q116" t="s">
        <v>8005</v>
      </c>
      <c r="S116" t="s">
        <v>4595</v>
      </c>
    </row>
    <row r="117" spans="1:23" ht="39.950000000000003" customHeight="1" x14ac:dyDescent="0.2">
      <c r="A117" s="128" t="s">
        <v>6240</v>
      </c>
      <c r="C117" s="151">
        <v>23</v>
      </c>
      <c r="D117" s="151">
        <v>23</v>
      </c>
      <c r="E117"/>
      <c r="F117"/>
      <c r="G117"/>
      <c r="N117" t="s">
        <v>4595</v>
      </c>
      <c r="Q117" t="s">
        <v>8005</v>
      </c>
      <c r="S117" t="s">
        <v>4595</v>
      </c>
    </row>
    <row r="118" spans="1:23" ht="39.950000000000003" customHeight="1" x14ac:dyDescent="0.2">
      <c r="A118" s="128" t="s">
        <v>4612</v>
      </c>
      <c r="C118" s="151">
        <v>23</v>
      </c>
      <c r="D118" s="151">
        <v>23</v>
      </c>
      <c r="E118" s="128" t="s">
        <v>607</v>
      </c>
      <c r="F118"/>
      <c r="G118"/>
      <c r="N118">
        <v>5.6000000000000002E-18</v>
      </c>
      <c r="O118" t="s">
        <v>4613</v>
      </c>
      <c r="P118" t="s">
        <v>4614</v>
      </c>
      <c r="Q118" t="s">
        <v>8020</v>
      </c>
      <c r="S118">
        <v>1.1999999999999999E-17</v>
      </c>
      <c r="T118" t="s">
        <v>4615</v>
      </c>
      <c r="U118" t="s">
        <v>4616</v>
      </c>
      <c r="V118" t="s">
        <v>8206</v>
      </c>
      <c r="W118" t="s">
        <v>8207</v>
      </c>
    </row>
    <row r="119" spans="1:23" ht="39.950000000000003" customHeight="1" x14ac:dyDescent="0.2">
      <c r="A119" s="128" t="s">
        <v>5347</v>
      </c>
      <c r="C119" s="151">
        <v>23</v>
      </c>
      <c r="D119" s="151">
        <v>23</v>
      </c>
      <c r="E119"/>
      <c r="F119"/>
      <c r="G119"/>
      <c r="N119" t="s">
        <v>4595</v>
      </c>
      <c r="Q119" t="s">
        <v>8005</v>
      </c>
      <c r="S119">
        <v>1.7E-5</v>
      </c>
      <c r="T119" t="s">
        <v>5348</v>
      </c>
      <c r="U119" t="s">
        <v>5349</v>
      </c>
      <c r="V119" t="s">
        <v>8208</v>
      </c>
      <c r="W119" t="s">
        <v>8209</v>
      </c>
    </row>
    <row r="120" spans="1:23" ht="39.950000000000003" customHeight="1" x14ac:dyDescent="0.2">
      <c r="A120" s="128" t="s">
        <v>1060</v>
      </c>
      <c r="C120" s="151">
        <v>22</v>
      </c>
      <c r="D120" s="151">
        <v>22</v>
      </c>
      <c r="E120" s="128" t="s">
        <v>130</v>
      </c>
      <c r="F120" s="8" t="s">
        <v>8117</v>
      </c>
      <c r="G120" s="142" t="s">
        <v>8118</v>
      </c>
      <c r="H120" s="5">
        <v>99.19</v>
      </c>
      <c r="I120" s="5">
        <v>5.0999999999999998E-11</v>
      </c>
      <c r="J120" s="5">
        <v>28.2</v>
      </c>
      <c r="K120" s="5">
        <v>339</v>
      </c>
      <c r="L120" s="5">
        <v>436</v>
      </c>
      <c r="M120" s="5"/>
      <c r="N120" t="s">
        <v>4595</v>
      </c>
      <c r="Q120" t="s">
        <v>8005</v>
      </c>
      <c r="S120">
        <v>8.6000000000000003E-5</v>
      </c>
      <c r="T120" t="s">
        <v>7487</v>
      </c>
      <c r="U120" t="s">
        <v>6450</v>
      </c>
      <c r="V120" t="s">
        <v>8156</v>
      </c>
      <c r="W120" t="s">
        <v>8170</v>
      </c>
    </row>
    <row r="121" spans="1:23" ht="39.950000000000003" customHeight="1" x14ac:dyDescent="0.2">
      <c r="A121" s="128" t="s">
        <v>7555</v>
      </c>
      <c r="C121" s="151">
        <v>22</v>
      </c>
      <c r="D121" s="151">
        <v>22</v>
      </c>
      <c r="E121" s="128" t="s">
        <v>6254</v>
      </c>
      <c r="F121"/>
      <c r="G121"/>
      <c r="N121">
        <v>4.4999999999999998E-14</v>
      </c>
      <c r="O121" t="s">
        <v>6255</v>
      </c>
      <c r="P121" t="s">
        <v>6426</v>
      </c>
      <c r="Q121" t="s">
        <v>8058</v>
      </c>
      <c r="S121">
        <v>4.8000000000000002E-26</v>
      </c>
      <c r="T121" t="s">
        <v>5239</v>
      </c>
      <c r="U121" t="s">
        <v>4948</v>
      </c>
      <c r="V121" t="s">
        <v>8024</v>
      </c>
      <c r="W121" t="s">
        <v>8090</v>
      </c>
    </row>
    <row r="122" spans="1:23" ht="39.950000000000003" customHeight="1" x14ac:dyDescent="0.2">
      <c r="A122" s="128" t="s">
        <v>5786</v>
      </c>
      <c r="C122" s="151">
        <v>22</v>
      </c>
      <c r="D122" s="151">
        <v>22</v>
      </c>
      <c r="E122"/>
      <c r="F122" s="141"/>
      <c r="G122" s="142"/>
      <c r="H122" s="5"/>
      <c r="I122" s="5"/>
      <c r="J122" s="5"/>
      <c r="K122" s="5"/>
      <c r="L122" s="5"/>
      <c r="M122" s="5"/>
      <c r="N122" t="s">
        <v>4595</v>
      </c>
      <c r="Q122" t="s">
        <v>8005</v>
      </c>
      <c r="S122">
        <v>5.0000000000000002E-135</v>
      </c>
      <c r="T122" t="s">
        <v>5787</v>
      </c>
      <c r="U122" t="s">
        <v>4632</v>
      </c>
      <c r="V122" t="s">
        <v>8092</v>
      </c>
      <c r="W122" t="s">
        <v>8210</v>
      </c>
    </row>
    <row r="123" spans="1:23" ht="39.950000000000003" customHeight="1" x14ac:dyDescent="0.2">
      <c r="A123" s="128" t="s">
        <v>6694</v>
      </c>
      <c r="C123" s="151">
        <v>22</v>
      </c>
      <c r="D123" s="151">
        <v>22</v>
      </c>
      <c r="E123" s="128" t="s">
        <v>4601</v>
      </c>
      <c r="F123"/>
      <c r="G123"/>
      <c r="N123" t="s">
        <v>4595</v>
      </c>
      <c r="Q123" t="s">
        <v>8005</v>
      </c>
      <c r="S123">
        <v>1.1E-5</v>
      </c>
      <c r="T123" t="s">
        <v>6695</v>
      </c>
      <c r="U123" t="s">
        <v>6696</v>
      </c>
      <c r="V123" t="s">
        <v>8211</v>
      </c>
      <c r="W123" t="s">
        <v>8212</v>
      </c>
    </row>
    <row r="124" spans="1:23" ht="39.950000000000003" customHeight="1" x14ac:dyDescent="0.2">
      <c r="A124" s="128" t="s">
        <v>5350</v>
      </c>
      <c r="C124" s="151">
        <v>22</v>
      </c>
      <c r="D124" s="151">
        <v>22</v>
      </c>
      <c r="E124"/>
      <c r="F124"/>
      <c r="G124"/>
      <c r="N124" t="s">
        <v>4595</v>
      </c>
      <c r="Q124" t="s">
        <v>8005</v>
      </c>
      <c r="S124" t="s">
        <v>4595</v>
      </c>
    </row>
    <row r="125" spans="1:23" ht="39.950000000000003" customHeight="1" x14ac:dyDescent="0.2">
      <c r="A125" s="128" t="s">
        <v>4962</v>
      </c>
      <c r="C125" s="151">
        <v>22</v>
      </c>
      <c r="D125" s="151">
        <v>22</v>
      </c>
      <c r="E125" s="128" t="s">
        <v>607</v>
      </c>
      <c r="F125"/>
      <c r="G125"/>
      <c r="N125">
        <v>9.9999999999999998E-13</v>
      </c>
      <c r="O125" t="s">
        <v>4963</v>
      </c>
      <c r="P125" t="s">
        <v>4964</v>
      </c>
      <c r="Q125" t="s">
        <v>8213</v>
      </c>
      <c r="S125">
        <v>3.5000000000000002E-42</v>
      </c>
      <c r="T125" t="s">
        <v>4965</v>
      </c>
      <c r="U125" t="s">
        <v>4632</v>
      </c>
      <c r="V125" t="s">
        <v>8092</v>
      </c>
      <c r="W125" t="s">
        <v>8214</v>
      </c>
    </row>
    <row r="126" spans="1:23" ht="39.950000000000003" customHeight="1" x14ac:dyDescent="0.2">
      <c r="A126" s="128" t="s">
        <v>7488</v>
      </c>
      <c r="C126" s="151">
        <v>22</v>
      </c>
      <c r="D126" s="151">
        <v>22</v>
      </c>
      <c r="E126" s="128" t="s">
        <v>139</v>
      </c>
      <c r="F126" s="8" t="s">
        <v>1496</v>
      </c>
      <c r="G126" s="142" t="s">
        <v>1497</v>
      </c>
      <c r="H126" s="5">
        <v>81.7</v>
      </c>
      <c r="I126" s="5">
        <v>6.4</v>
      </c>
      <c r="J126" s="5">
        <v>7.1</v>
      </c>
      <c r="K126" s="5">
        <v>82</v>
      </c>
      <c r="L126" s="5">
        <v>170</v>
      </c>
      <c r="M126" s="5"/>
      <c r="N126" t="s">
        <v>4595</v>
      </c>
      <c r="Q126" t="s">
        <v>8005</v>
      </c>
      <c r="S126">
        <v>9.7000000000000004E-51</v>
      </c>
      <c r="T126" t="s">
        <v>7489</v>
      </c>
      <c r="U126" t="s">
        <v>6450</v>
      </c>
      <c r="V126" t="s">
        <v>8156</v>
      </c>
      <c r="W126" t="s">
        <v>8215</v>
      </c>
    </row>
    <row r="127" spans="1:23" ht="39.950000000000003" customHeight="1" x14ac:dyDescent="0.2">
      <c r="A127" s="128" t="s">
        <v>1915</v>
      </c>
      <c r="C127" s="151">
        <v>21</v>
      </c>
      <c r="D127" s="151">
        <v>21</v>
      </c>
      <c r="E127" s="128" t="s">
        <v>27</v>
      </c>
      <c r="F127" s="8" t="s">
        <v>758</v>
      </c>
      <c r="G127" s="142" t="s">
        <v>759</v>
      </c>
      <c r="H127" s="5">
        <v>100</v>
      </c>
      <c r="I127" s="5">
        <v>7.9999999999999994E-39</v>
      </c>
      <c r="J127" s="5">
        <v>41.9</v>
      </c>
      <c r="K127" s="5">
        <v>467</v>
      </c>
      <c r="L127" s="5">
        <v>575</v>
      </c>
      <c r="M127" s="5"/>
      <c r="N127">
        <v>5.4999999999999996E-9</v>
      </c>
      <c r="O127" t="s">
        <v>5926</v>
      </c>
      <c r="P127" t="s">
        <v>4873</v>
      </c>
      <c r="Q127" t="s">
        <v>8216</v>
      </c>
      <c r="S127">
        <v>0</v>
      </c>
      <c r="T127" t="s">
        <v>5998</v>
      </c>
      <c r="U127" t="s">
        <v>5999</v>
      </c>
      <c r="V127" t="s">
        <v>8051</v>
      </c>
      <c r="W127" t="s">
        <v>8217</v>
      </c>
    </row>
    <row r="128" spans="1:23" ht="39.950000000000003" customHeight="1" x14ac:dyDescent="0.2">
      <c r="A128" s="128" t="s">
        <v>4617</v>
      </c>
      <c r="C128" s="151">
        <v>21</v>
      </c>
      <c r="D128" s="151">
        <v>21</v>
      </c>
      <c r="E128"/>
      <c r="F128"/>
      <c r="G128"/>
      <c r="N128" t="s">
        <v>4595</v>
      </c>
      <c r="Q128" t="s">
        <v>8005</v>
      </c>
      <c r="S128">
        <v>2.8999999999999998E-7</v>
      </c>
      <c r="T128" t="s">
        <v>4618</v>
      </c>
      <c r="U128" t="s">
        <v>4619</v>
      </c>
      <c r="V128" t="s">
        <v>8218</v>
      </c>
      <c r="W128" t="s">
        <v>8219</v>
      </c>
    </row>
    <row r="129" spans="1:23" ht="39.950000000000003" customHeight="1" x14ac:dyDescent="0.2">
      <c r="A129" s="128" t="s">
        <v>7490</v>
      </c>
      <c r="C129" s="151">
        <v>21</v>
      </c>
      <c r="D129" s="151">
        <v>21</v>
      </c>
      <c r="E129" s="128" t="s">
        <v>7491</v>
      </c>
      <c r="F129" s="8" t="s">
        <v>8220</v>
      </c>
      <c r="G129" s="142" t="s">
        <v>8221</v>
      </c>
      <c r="H129" s="5">
        <v>91.67</v>
      </c>
      <c r="I129" s="5">
        <v>0.68</v>
      </c>
      <c r="J129" s="5">
        <v>5.8</v>
      </c>
      <c r="K129" s="5">
        <v>50</v>
      </c>
      <c r="L129" s="5">
        <v>67</v>
      </c>
      <c r="M129" s="5"/>
      <c r="N129" t="s">
        <v>4595</v>
      </c>
      <c r="Q129" t="s">
        <v>8005</v>
      </c>
      <c r="S129" t="s">
        <v>4595</v>
      </c>
    </row>
    <row r="130" spans="1:23" ht="39.950000000000003" customHeight="1" x14ac:dyDescent="0.2">
      <c r="A130" s="128" t="s">
        <v>6239</v>
      </c>
      <c r="C130" s="151">
        <v>21</v>
      </c>
      <c r="D130" s="151">
        <v>21</v>
      </c>
      <c r="E130"/>
      <c r="F130"/>
      <c r="G130"/>
      <c r="N130" t="s">
        <v>4595</v>
      </c>
      <c r="Q130" t="s">
        <v>8005</v>
      </c>
      <c r="S130" t="s">
        <v>4595</v>
      </c>
    </row>
    <row r="131" spans="1:23" ht="39.950000000000003" customHeight="1" x14ac:dyDescent="0.2">
      <c r="A131" s="128" t="s">
        <v>6954</v>
      </c>
      <c r="C131" s="151">
        <v>21</v>
      </c>
      <c r="D131" s="151">
        <v>21</v>
      </c>
      <c r="E131" s="128" t="s">
        <v>4601</v>
      </c>
      <c r="F131"/>
      <c r="G131"/>
      <c r="N131">
        <v>7.3999999999999996E-5</v>
      </c>
      <c r="O131" t="s">
        <v>6955</v>
      </c>
      <c r="P131" t="s">
        <v>6956</v>
      </c>
      <c r="Q131" t="s">
        <v>8222</v>
      </c>
      <c r="S131">
        <v>1.0999999999999999E-18</v>
      </c>
      <c r="T131" t="s">
        <v>6957</v>
      </c>
      <c r="U131" t="s">
        <v>6958</v>
      </c>
      <c r="V131" t="s">
        <v>8223</v>
      </c>
      <c r="W131" t="s">
        <v>8224</v>
      </c>
    </row>
    <row r="132" spans="1:23" ht="39.950000000000003" customHeight="1" x14ac:dyDescent="0.2">
      <c r="A132" s="128" t="s">
        <v>6448</v>
      </c>
      <c r="C132" s="151">
        <v>20</v>
      </c>
      <c r="D132" s="151">
        <v>20</v>
      </c>
      <c r="E132" s="128" t="s">
        <v>6254</v>
      </c>
      <c r="F132"/>
      <c r="G132"/>
      <c r="N132">
        <v>4.1999999999999998E-5</v>
      </c>
      <c r="O132" t="s">
        <v>6255</v>
      </c>
      <c r="P132" t="s">
        <v>6256</v>
      </c>
      <c r="Q132" t="s">
        <v>8023</v>
      </c>
      <c r="S132">
        <v>1.1E-32</v>
      </c>
      <c r="T132" t="s">
        <v>6449</v>
      </c>
      <c r="U132" t="s">
        <v>6450</v>
      </c>
      <c r="V132" t="s">
        <v>8156</v>
      </c>
      <c r="W132" t="s">
        <v>8157</v>
      </c>
    </row>
    <row r="133" spans="1:23" ht="39.950000000000003" customHeight="1" x14ac:dyDescent="0.2">
      <c r="A133" s="128" t="s">
        <v>1943</v>
      </c>
      <c r="C133" s="151">
        <v>20</v>
      </c>
      <c r="D133" s="151">
        <v>20</v>
      </c>
      <c r="E133" s="128" t="s">
        <v>27</v>
      </c>
      <c r="F133" s="8" t="s">
        <v>758</v>
      </c>
      <c r="G133" s="142" t="s">
        <v>759</v>
      </c>
      <c r="H133" s="5">
        <v>100</v>
      </c>
      <c r="I133" s="5">
        <v>3.2000000000000001E-41</v>
      </c>
      <c r="J133" s="5">
        <v>47.1</v>
      </c>
      <c r="K133" s="5">
        <v>506</v>
      </c>
      <c r="L133" s="5">
        <v>575</v>
      </c>
      <c r="M133" s="5"/>
      <c r="N133">
        <v>4.6999999999999997E-5</v>
      </c>
      <c r="O133" t="s">
        <v>5926</v>
      </c>
      <c r="P133" t="s">
        <v>6039</v>
      </c>
      <c r="Q133" t="s">
        <v>8225</v>
      </c>
      <c r="S133">
        <v>2.1000000000000001E-28</v>
      </c>
      <c r="T133" t="s">
        <v>5926</v>
      </c>
      <c r="U133" t="s">
        <v>6040</v>
      </c>
      <c r="V133" t="s">
        <v>8226</v>
      </c>
      <c r="W133" t="s">
        <v>8227</v>
      </c>
    </row>
    <row r="134" spans="1:23" ht="39.950000000000003" customHeight="1" x14ac:dyDescent="0.2">
      <c r="A134" s="128" t="s">
        <v>5298</v>
      </c>
      <c r="C134" s="151">
        <v>20</v>
      </c>
      <c r="D134" s="151">
        <v>20</v>
      </c>
      <c r="E134"/>
      <c r="F134"/>
      <c r="G134"/>
      <c r="N134" t="s">
        <v>4595</v>
      </c>
      <c r="Q134" t="s">
        <v>8005</v>
      </c>
      <c r="S134">
        <v>3.6000000000000001E-34</v>
      </c>
      <c r="T134" t="s">
        <v>5299</v>
      </c>
      <c r="U134" t="s">
        <v>5300</v>
      </c>
      <c r="V134" t="s">
        <v>8228</v>
      </c>
      <c r="W134" t="s">
        <v>8229</v>
      </c>
    </row>
    <row r="135" spans="1:23" ht="39.950000000000003" customHeight="1" x14ac:dyDescent="0.2">
      <c r="A135" s="128" t="s">
        <v>6693</v>
      </c>
      <c r="C135" s="151">
        <v>20</v>
      </c>
      <c r="D135" s="151">
        <v>20</v>
      </c>
      <c r="E135" s="148" t="s">
        <v>4601</v>
      </c>
      <c r="F135" s="149" t="s">
        <v>4601</v>
      </c>
      <c r="G135"/>
      <c r="N135" t="s">
        <v>4595</v>
      </c>
      <c r="Q135" t="s">
        <v>8005</v>
      </c>
      <c r="S135" t="s">
        <v>4595</v>
      </c>
    </row>
    <row r="136" spans="1:23" ht="39.950000000000003" customHeight="1" x14ac:dyDescent="0.2">
      <c r="A136" s="128" t="s">
        <v>6697</v>
      </c>
      <c r="C136" s="151">
        <v>20</v>
      </c>
      <c r="D136" s="151">
        <v>20</v>
      </c>
      <c r="E136" s="148" t="s">
        <v>4601</v>
      </c>
      <c r="F136" s="149" t="s">
        <v>4601</v>
      </c>
      <c r="G136"/>
      <c r="N136" t="s">
        <v>4595</v>
      </c>
      <c r="Q136" t="s">
        <v>8005</v>
      </c>
      <c r="S136">
        <v>1.9000000000000001E-8</v>
      </c>
      <c r="T136" t="s">
        <v>6698</v>
      </c>
      <c r="U136" t="s">
        <v>6699</v>
      </c>
      <c r="V136" t="s">
        <v>8230</v>
      </c>
      <c r="W136" t="s">
        <v>8231</v>
      </c>
    </row>
    <row r="137" spans="1:23" ht="39.950000000000003" customHeight="1" x14ac:dyDescent="0.2">
      <c r="A137" s="128" t="s">
        <v>6604</v>
      </c>
      <c r="C137" s="151">
        <v>20</v>
      </c>
      <c r="D137" s="151">
        <v>20</v>
      </c>
      <c r="E137" s="148" t="s">
        <v>4601</v>
      </c>
      <c r="F137" s="149" t="s">
        <v>4601</v>
      </c>
      <c r="G137"/>
      <c r="N137" t="s">
        <v>4595</v>
      </c>
      <c r="Q137" t="s">
        <v>8005</v>
      </c>
      <c r="S137" t="s">
        <v>4595</v>
      </c>
    </row>
    <row r="138" spans="1:23" ht="39.950000000000003" customHeight="1" x14ac:dyDescent="0.2">
      <c r="A138" s="128" t="s">
        <v>7123</v>
      </c>
      <c r="C138" s="151">
        <v>20</v>
      </c>
      <c r="D138" s="151">
        <v>20</v>
      </c>
      <c r="E138" s="148" t="s">
        <v>4601</v>
      </c>
      <c r="F138"/>
      <c r="G138"/>
      <c r="N138" t="s">
        <v>4595</v>
      </c>
      <c r="Q138" t="s">
        <v>8005</v>
      </c>
      <c r="S138" t="s">
        <v>4595</v>
      </c>
    </row>
    <row r="139" spans="1:23" ht="39.950000000000003" customHeight="1" x14ac:dyDescent="0.2">
      <c r="A139" s="128" t="s">
        <v>6951</v>
      </c>
      <c r="C139" s="151">
        <v>20</v>
      </c>
      <c r="D139" s="151">
        <v>20</v>
      </c>
      <c r="E139"/>
      <c r="F139"/>
      <c r="G139"/>
      <c r="N139" t="s">
        <v>4595</v>
      </c>
      <c r="Q139" t="s">
        <v>8005</v>
      </c>
      <c r="S139">
        <v>2.5000000000000002E-6</v>
      </c>
      <c r="T139" t="s">
        <v>6952</v>
      </c>
      <c r="U139" t="s">
        <v>6953</v>
      </c>
      <c r="V139" t="s">
        <v>8232</v>
      </c>
      <c r="W139" t="s">
        <v>8233</v>
      </c>
    </row>
    <row r="140" spans="1:23" ht="39.950000000000003" customHeight="1" x14ac:dyDescent="0.2">
      <c r="A140" s="128" t="s">
        <v>5795</v>
      </c>
      <c r="C140" s="151">
        <v>19</v>
      </c>
      <c r="D140" s="151">
        <v>19</v>
      </c>
      <c r="E140"/>
      <c r="F140"/>
      <c r="G140"/>
      <c r="N140">
        <v>9.1999999999999997E-9</v>
      </c>
      <c r="O140" t="s">
        <v>5796</v>
      </c>
      <c r="P140" t="s">
        <v>5641</v>
      </c>
      <c r="Q140" t="s">
        <v>8234</v>
      </c>
      <c r="S140">
        <v>2.2000000000000002E-11</v>
      </c>
      <c r="T140" t="s">
        <v>5797</v>
      </c>
      <c r="U140" t="s">
        <v>5798</v>
      </c>
      <c r="V140" t="s">
        <v>8235</v>
      </c>
      <c r="W140" t="s">
        <v>8236</v>
      </c>
    </row>
    <row r="141" spans="1:23" ht="39.950000000000003" customHeight="1" x14ac:dyDescent="0.2">
      <c r="A141" s="128" t="s">
        <v>5778</v>
      </c>
      <c r="C141" s="151">
        <v>19</v>
      </c>
      <c r="D141" s="151">
        <v>19</v>
      </c>
      <c r="E141" s="128" t="s">
        <v>607</v>
      </c>
      <c r="F141"/>
      <c r="G141"/>
      <c r="N141">
        <v>9.4999999999999991E-56</v>
      </c>
      <c r="O141" t="s">
        <v>5779</v>
      </c>
      <c r="P141" t="s">
        <v>5780</v>
      </c>
      <c r="Q141" t="s">
        <v>8237</v>
      </c>
      <c r="S141">
        <v>1.1000000000000001E-102</v>
      </c>
      <c r="T141" t="s">
        <v>5781</v>
      </c>
      <c r="U141" t="s">
        <v>5782</v>
      </c>
      <c r="V141" t="s">
        <v>8238</v>
      </c>
      <c r="W141" t="s">
        <v>8239</v>
      </c>
    </row>
    <row r="142" spans="1:23" ht="39.950000000000003" customHeight="1" x14ac:dyDescent="0.2">
      <c r="A142" s="128" t="s">
        <v>4620</v>
      </c>
      <c r="C142" s="151">
        <v>19</v>
      </c>
      <c r="D142" s="151">
        <v>19</v>
      </c>
      <c r="E142"/>
      <c r="F142"/>
      <c r="G142"/>
      <c r="N142" t="s">
        <v>4595</v>
      </c>
      <c r="Q142" t="s">
        <v>8005</v>
      </c>
      <c r="S142" t="s">
        <v>4595</v>
      </c>
    </row>
    <row r="143" spans="1:23" ht="39.950000000000003" customHeight="1" x14ac:dyDescent="0.2">
      <c r="A143" s="128" t="s">
        <v>6044</v>
      </c>
      <c r="C143" s="151">
        <v>19</v>
      </c>
      <c r="D143" s="151">
        <v>19</v>
      </c>
      <c r="E143"/>
      <c r="F143"/>
      <c r="G143"/>
      <c r="N143" t="s">
        <v>4595</v>
      </c>
      <c r="Q143" t="s">
        <v>8005</v>
      </c>
      <c r="S143" t="s">
        <v>4595</v>
      </c>
    </row>
    <row r="144" spans="1:23" ht="39.950000000000003" customHeight="1" x14ac:dyDescent="0.2">
      <c r="A144" s="128" t="s">
        <v>6045</v>
      </c>
      <c r="C144" s="151">
        <v>19</v>
      </c>
      <c r="D144" s="151">
        <v>19</v>
      </c>
      <c r="E144"/>
      <c r="F144"/>
      <c r="G144"/>
      <c r="N144" t="s">
        <v>4595</v>
      </c>
      <c r="Q144" t="s">
        <v>8005</v>
      </c>
      <c r="S144" t="s">
        <v>4595</v>
      </c>
    </row>
    <row r="145" spans="1:23" ht="39.950000000000003" customHeight="1" x14ac:dyDescent="0.2">
      <c r="A145" s="128" t="s">
        <v>7556</v>
      </c>
      <c r="C145" s="151">
        <v>19</v>
      </c>
      <c r="D145" s="151">
        <v>19</v>
      </c>
      <c r="E145" s="128" t="s">
        <v>4601</v>
      </c>
      <c r="F145"/>
      <c r="G145"/>
      <c r="N145" t="s">
        <v>4595</v>
      </c>
      <c r="Q145" t="s">
        <v>8005</v>
      </c>
      <c r="S145" t="s">
        <v>4595</v>
      </c>
    </row>
    <row r="146" spans="1:23" ht="39.950000000000003" customHeight="1" x14ac:dyDescent="0.2">
      <c r="A146" s="128" t="s">
        <v>4621</v>
      </c>
      <c r="C146" s="151">
        <v>18</v>
      </c>
      <c r="D146" s="151">
        <v>18</v>
      </c>
      <c r="E146" s="128" t="s">
        <v>4622</v>
      </c>
      <c r="F146" s="8" t="s">
        <v>820</v>
      </c>
      <c r="G146" s="142" t="s">
        <v>821</v>
      </c>
      <c r="H146" s="5">
        <v>100</v>
      </c>
      <c r="I146" s="5">
        <v>1.8E-34</v>
      </c>
      <c r="J146" s="5">
        <v>33.5</v>
      </c>
      <c r="K146" s="5">
        <v>283</v>
      </c>
      <c r="L146" s="5">
        <v>395</v>
      </c>
      <c r="M146" s="5"/>
      <c r="N146">
        <v>8.6000000000000002E-42</v>
      </c>
      <c r="O146" t="s">
        <v>4623</v>
      </c>
      <c r="P146" t="s">
        <v>4624</v>
      </c>
      <c r="Q146" t="s">
        <v>8240</v>
      </c>
      <c r="S146">
        <v>2.4999999999999998E-125</v>
      </c>
      <c r="T146" t="s">
        <v>4625</v>
      </c>
      <c r="U146" t="s">
        <v>4626</v>
      </c>
      <c r="V146" t="s">
        <v>8241</v>
      </c>
      <c r="W146" t="s">
        <v>8242</v>
      </c>
    </row>
    <row r="147" spans="1:23" ht="39.950000000000003" customHeight="1" x14ac:dyDescent="0.2">
      <c r="A147" s="128" t="s">
        <v>4627</v>
      </c>
      <c r="C147" s="151">
        <v>18</v>
      </c>
      <c r="D147" s="151">
        <v>18</v>
      </c>
      <c r="E147"/>
      <c r="F147"/>
      <c r="G147"/>
      <c r="N147" t="s">
        <v>4595</v>
      </c>
      <c r="Q147" t="s">
        <v>8005</v>
      </c>
      <c r="S147" t="s">
        <v>4595</v>
      </c>
    </row>
    <row r="148" spans="1:23" ht="39.950000000000003" customHeight="1" x14ac:dyDescent="0.2">
      <c r="A148" s="128" t="s">
        <v>5803</v>
      </c>
      <c r="C148" s="151">
        <v>18</v>
      </c>
      <c r="D148" s="151">
        <v>18</v>
      </c>
      <c r="E148"/>
      <c r="F148"/>
      <c r="G148"/>
      <c r="N148" t="s">
        <v>4595</v>
      </c>
      <c r="Q148" t="s">
        <v>8005</v>
      </c>
      <c r="S148">
        <v>2.9E-5</v>
      </c>
      <c r="T148" t="s">
        <v>4637</v>
      </c>
      <c r="U148" t="s">
        <v>5804</v>
      </c>
      <c r="V148" t="s">
        <v>8243</v>
      </c>
      <c r="W148" t="s">
        <v>8244</v>
      </c>
    </row>
    <row r="149" spans="1:23" ht="39.950000000000003" customHeight="1" x14ac:dyDescent="0.2">
      <c r="A149" s="128" t="s">
        <v>1041</v>
      </c>
      <c r="C149" s="151">
        <v>18</v>
      </c>
      <c r="D149" s="151">
        <v>18</v>
      </c>
      <c r="E149" s="128" t="s">
        <v>130</v>
      </c>
      <c r="F149" s="8" t="s">
        <v>8106</v>
      </c>
      <c r="G149" s="5" t="s">
        <v>1254</v>
      </c>
      <c r="H149" s="5">
        <v>99.65</v>
      </c>
      <c r="I149" s="5">
        <v>1.9000000000000001E-16</v>
      </c>
      <c r="J149" s="5">
        <v>30.2</v>
      </c>
      <c r="K149" s="5">
        <v>362</v>
      </c>
      <c r="L149" s="5">
        <v>645</v>
      </c>
      <c r="M149" s="5"/>
      <c r="N149" t="s">
        <v>4595</v>
      </c>
      <c r="Q149" t="s">
        <v>8005</v>
      </c>
      <c r="S149" t="s">
        <v>4595</v>
      </c>
    </row>
    <row r="150" spans="1:23" ht="39.950000000000003" customHeight="1" x14ac:dyDescent="0.2">
      <c r="A150" s="128" t="s">
        <v>6688</v>
      </c>
      <c r="B150" s="14"/>
      <c r="C150" s="151">
        <v>18</v>
      </c>
      <c r="D150" s="151">
        <v>18</v>
      </c>
      <c r="E150" s="128" t="s">
        <v>5250</v>
      </c>
      <c r="F150" s="8" t="s">
        <v>8245</v>
      </c>
      <c r="G150" s="142" t="s">
        <v>1642</v>
      </c>
      <c r="H150" s="5">
        <v>94.97</v>
      </c>
      <c r="I150" s="5">
        <v>5.5999999999999999E-3</v>
      </c>
      <c r="J150" s="5">
        <v>3.7</v>
      </c>
      <c r="K150" s="5">
        <v>54</v>
      </c>
      <c r="L150" s="5">
        <v>278</v>
      </c>
      <c r="M150" s="5"/>
      <c r="N150" t="s">
        <v>4595</v>
      </c>
      <c r="Q150" t="s">
        <v>8005</v>
      </c>
      <c r="S150">
        <v>5.3000000000000003E-16</v>
      </c>
      <c r="T150" t="s">
        <v>6689</v>
      </c>
      <c r="U150" t="s">
        <v>6690</v>
      </c>
      <c r="V150" t="s">
        <v>8246</v>
      </c>
      <c r="W150" t="s">
        <v>8247</v>
      </c>
    </row>
    <row r="151" spans="1:23" ht="39.950000000000003" customHeight="1" x14ac:dyDescent="0.2">
      <c r="A151" s="128" t="s">
        <v>5788</v>
      </c>
      <c r="C151" s="151">
        <v>18</v>
      </c>
      <c r="D151" s="151">
        <v>18</v>
      </c>
      <c r="E151"/>
      <c r="F151"/>
      <c r="G151"/>
      <c r="N151" t="s">
        <v>4595</v>
      </c>
      <c r="Q151" t="s">
        <v>8005</v>
      </c>
      <c r="S151" t="s">
        <v>4595</v>
      </c>
    </row>
    <row r="152" spans="1:23" ht="39.950000000000003" customHeight="1" x14ac:dyDescent="0.2">
      <c r="A152" s="128" t="s">
        <v>6235</v>
      </c>
      <c r="C152" s="151">
        <v>18</v>
      </c>
      <c r="D152" s="151">
        <v>18</v>
      </c>
      <c r="E152"/>
      <c r="F152"/>
      <c r="G152"/>
      <c r="N152" t="s">
        <v>4595</v>
      </c>
      <c r="Q152" t="s">
        <v>8005</v>
      </c>
      <c r="S152">
        <v>1.8E-5</v>
      </c>
      <c r="T152" t="s">
        <v>4637</v>
      </c>
      <c r="U152" t="s">
        <v>5460</v>
      </c>
      <c r="V152" t="s">
        <v>8248</v>
      </c>
      <c r="W152" t="s">
        <v>8249</v>
      </c>
    </row>
    <row r="153" spans="1:23" ht="39.950000000000003" customHeight="1" x14ac:dyDescent="0.2">
      <c r="A153" s="128" t="s">
        <v>7469</v>
      </c>
      <c r="C153" s="151">
        <v>18</v>
      </c>
      <c r="D153" s="151">
        <v>18</v>
      </c>
      <c r="E153" s="128" t="s">
        <v>4601</v>
      </c>
      <c r="F153"/>
      <c r="G153"/>
      <c r="N153" t="s">
        <v>4595</v>
      </c>
      <c r="Q153" t="s">
        <v>8005</v>
      </c>
      <c r="S153" t="s">
        <v>4595</v>
      </c>
    </row>
    <row r="154" spans="1:23" ht="39.950000000000003" customHeight="1" x14ac:dyDescent="0.2">
      <c r="A154" s="128" t="s">
        <v>5873</v>
      </c>
      <c r="C154" s="151">
        <v>18</v>
      </c>
      <c r="D154" s="151">
        <v>18</v>
      </c>
      <c r="E154" s="128" t="s">
        <v>175</v>
      </c>
      <c r="F154" s="8" t="s">
        <v>733</v>
      </c>
      <c r="G154" s="142" t="s">
        <v>734</v>
      </c>
      <c r="H154" s="5">
        <v>94.86</v>
      </c>
      <c r="I154" s="5">
        <v>1.2999999999999999E-2</v>
      </c>
      <c r="J154" s="5">
        <v>3.2</v>
      </c>
      <c r="K154" s="5">
        <v>41</v>
      </c>
      <c r="L154" s="5">
        <v>55</v>
      </c>
      <c r="M154" s="5"/>
      <c r="N154" t="s">
        <v>4595</v>
      </c>
      <c r="Q154" t="s">
        <v>8005</v>
      </c>
      <c r="S154">
        <v>3.6000000000000001E-19</v>
      </c>
      <c r="T154" t="s">
        <v>4655</v>
      </c>
      <c r="U154" t="s">
        <v>4656</v>
      </c>
      <c r="V154" t="s">
        <v>8250</v>
      </c>
      <c r="W154" t="s">
        <v>8251</v>
      </c>
    </row>
    <row r="155" spans="1:23" ht="39.950000000000003" customHeight="1" x14ac:dyDescent="0.2">
      <c r="A155" s="128" t="s">
        <v>6600</v>
      </c>
      <c r="C155" s="151">
        <v>18</v>
      </c>
      <c r="D155" s="151">
        <v>18</v>
      </c>
      <c r="E155"/>
      <c r="F155"/>
      <c r="G155"/>
      <c r="N155" t="s">
        <v>4595</v>
      </c>
      <c r="Q155" t="s">
        <v>8005</v>
      </c>
      <c r="S155">
        <v>1.0999999999999999E-19</v>
      </c>
      <c r="T155" t="s">
        <v>4637</v>
      </c>
      <c r="U155" t="s">
        <v>5040</v>
      </c>
      <c r="V155" t="s">
        <v>8252</v>
      </c>
      <c r="W155" t="s">
        <v>8253</v>
      </c>
    </row>
    <row r="156" spans="1:23" ht="39.950000000000003" customHeight="1" x14ac:dyDescent="0.2">
      <c r="A156" s="128" t="s">
        <v>6000</v>
      </c>
      <c r="C156" s="151">
        <v>18</v>
      </c>
      <c r="D156" s="151">
        <v>18</v>
      </c>
      <c r="E156" s="128" t="s">
        <v>4601</v>
      </c>
      <c r="F156"/>
      <c r="G156"/>
      <c r="N156" t="s">
        <v>4595</v>
      </c>
      <c r="Q156" t="s">
        <v>8005</v>
      </c>
      <c r="S156">
        <v>1.2000000000000001E-11</v>
      </c>
      <c r="T156" t="s">
        <v>6001</v>
      </c>
      <c r="U156" t="s">
        <v>6002</v>
      </c>
      <c r="V156" t="s">
        <v>8254</v>
      </c>
      <c r="W156" t="s">
        <v>8255</v>
      </c>
    </row>
    <row r="157" spans="1:23" ht="39.950000000000003" customHeight="1" x14ac:dyDescent="0.2">
      <c r="A157" s="128" t="s">
        <v>6598</v>
      </c>
      <c r="C157" s="151">
        <v>18</v>
      </c>
      <c r="D157" s="151">
        <v>18</v>
      </c>
      <c r="E157" s="128" t="s">
        <v>4601</v>
      </c>
      <c r="F157"/>
      <c r="G157"/>
      <c r="N157" t="s">
        <v>4595</v>
      </c>
      <c r="Q157" t="s">
        <v>8005</v>
      </c>
      <c r="S157">
        <v>4.8999999999999999E-57</v>
      </c>
      <c r="T157" t="s">
        <v>5478</v>
      </c>
      <c r="U157" t="s">
        <v>6599</v>
      </c>
      <c r="V157" t="s">
        <v>8256</v>
      </c>
      <c r="W157" t="s">
        <v>8257</v>
      </c>
    </row>
    <row r="158" spans="1:23" ht="39.950000000000003" customHeight="1" x14ac:dyDescent="0.2">
      <c r="A158" s="128" t="s">
        <v>7557</v>
      </c>
      <c r="C158" s="151">
        <v>18</v>
      </c>
      <c r="D158" s="151">
        <v>18</v>
      </c>
      <c r="E158" s="128" t="s">
        <v>4601</v>
      </c>
      <c r="F158"/>
      <c r="G158"/>
      <c r="N158" t="s">
        <v>4595</v>
      </c>
      <c r="Q158" t="s">
        <v>8005</v>
      </c>
      <c r="S158" t="s">
        <v>4595</v>
      </c>
    </row>
    <row r="159" spans="1:23" ht="39.950000000000003" customHeight="1" x14ac:dyDescent="0.2">
      <c r="A159" s="128" t="s">
        <v>7558</v>
      </c>
      <c r="C159" s="151">
        <v>18</v>
      </c>
      <c r="D159" s="151">
        <v>18</v>
      </c>
      <c r="E159" s="128" t="s">
        <v>4601</v>
      </c>
      <c r="F159"/>
      <c r="G159"/>
      <c r="N159" t="s">
        <v>4595</v>
      </c>
      <c r="Q159" t="s">
        <v>8005</v>
      </c>
      <c r="S159">
        <v>6.7999999999999995E-7</v>
      </c>
      <c r="T159" t="s">
        <v>4637</v>
      </c>
      <c r="U159" t="s">
        <v>7559</v>
      </c>
      <c r="V159" t="s">
        <v>8258</v>
      </c>
      <c r="W159" t="s">
        <v>8259</v>
      </c>
    </row>
    <row r="160" spans="1:23" ht="39.950000000000003" customHeight="1" x14ac:dyDescent="0.2">
      <c r="A160" s="128" t="s">
        <v>7560</v>
      </c>
      <c r="C160" s="151">
        <v>18</v>
      </c>
      <c r="D160" s="151">
        <v>18</v>
      </c>
      <c r="E160" s="128" t="s">
        <v>4601</v>
      </c>
      <c r="F160"/>
      <c r="G160"/>
      <c r="N160" t="s">
        <v>4595</v>
      </c>
      <c r="Q160" t="s">
        <v>8005</v>
      </c>
      <c r="S160" t="s">
        <v>4595</v>
      </c>
    </row>
    <row r="161" spans="1:23" ht="39.950000000000003" customHeight="1" x14ac:dyDescent="0.2">
      <c r="A161" s="128" t="s">
        <v>5458</v>
      </c>
      <c r="B161" t="s">
        <v>8260</v>
      </c>
      <c r="C161" s="151">
        <v>17</v>
      </c>
      <c r="D161" s="151">
        <v>17</v>
      </c>
      <c r="E161" s="128" t="s">
        <v>4622</v>
      </c>
      <c r="F161" s="8" t="s">
        <v>820</v>
      </c>
      <c r="G161" s="142" t="s">
        <v>821</v>
      </c>
      <c r="H161" s="5">
        <v>99.85</v>
      </c>
      <c r="I161" s="5">
        <v>5.2E-23</v>
      </c>
      <c r="J161" s="5">
        <v>20.6</v>
      </c>
      <c r="K161" s="5">
        <v>228</v>
      </c>
      <c r="L161" s="5">
        <v>395</v>
      </c>
      <c r="M161" s="5"/>
      <c r="N161">
        <v>7.0999999999999998E-20</v>
      </c>
      <c r="O161" t="s">
        <v>4623</v>
      </c>
      <c r="P161" t="s">
        <v>4624</v>
      </c>
      <c r="Q161" t="s">
        <v>8240</v>
      </c>
      <c r="S161">
        <v>1.3E-106</v>
      </c>
      <c r="T161" t="s">
        <v>5459</v>
      </c>
      <c r="U161" t="s">
        <v>5168</v>
      </c>
      <c r="V161" t="s">
        <v>8104</v>
      </c>
      <c r="W161" t="s">
        <v>8261</v>
      </c>
    </row>
    <row r="162" spans="1:23" ht="39.950000000000003" customHeight="1" x14ac:dyDescent="0.2">
      <c r="A162" s="128" t="s">
        <v>5748</v>
      </c>
      <c r="C162" s="151">
        <v>17</v>
      </c>
      <c r="D162" s="151">
        <v>17</v>
      </c>
      <c r="E162" s="128" t="s">
        <v>271</v>
      </c>
      <c r="F162" s="8" t="s">
        <v>8262</v>
      </c>
      <c r="G162" s="5" t="s">
        <v>8263</v>
      </c>
      <c r="H162" s="5">
        <v>99.23</v>
      </c>
      <c r="I162" s="5">
        <v>2.2999999999999999E-12</v>
      </c>
      <c r="J162" s="5">
        <v>24.2</v>
      </c>
      <c r="K162" s="5">
        <v>208</v>
      </c>
      <c r="L162" s="5">
        <v>1056</v>
      </c>
      <c r="M162" s="5"/>
      <c r="N162" t="s">
        <v>4595</v>
      </c>
      <c r="Q162" t="s">
        <v>8005</v>
      </c>
      <c r="S162">
        <v>1.3000000000000001E-46</v>
      </c>
      <c r="T162" t="s">
        <v>4608</v>
      </c>
      <c r="U162" t="s">
        <v>4609</v>
      </c>
      <c r="V162" t="s">
        <v>8067</v>
      </c>
      <c r="W162" t="s">
        <v>8068</v>
      </c>
    </row>
    <row r="163" spans="1:23" ht="39.950000000000003" customHeight="1" x14ac:dyDescent="0.2">
      <c r="A163" s="128" t="s">
        <v>1855</v>
      </c>
      <c r="C163" s="151">
        <v>17</v>
      </c>
      <c r="D163" s="151">
        <v>17</v>
      </c>
      <c r="E163" s="128" t="s">
        <v>130</v>
      </c>
      <c r="F163" s="8" t="s">
        <v>8117</v>
      </c>
      <c r="G163" s="142" t="s">
        <v>8118</v>
      </c>
      <c r="H163" s="5">
        <v>99.5</v>
      </c>
      <c r="I163" s="5">
        <v>4.4999999999999998E-14</v>
      </c>
      <c r="J163" s="5">
        <v>28.7</v>
      </c>
      <c r="K163" s="5">
        <v>350</v>
      </c>
      <c r="L163" s="5">
        <v>436</v>
      </c>
      <c r="M163" s="5"/>
      <c r="N163" t="s">
        <v>4595</v>
      </c>
      <c r="Q163" t="s">
        <v>8005</v>
      </c>
      <c r="S163" t="s">
        <v>4595</v>
      </c>
    </row>
    <row r="164" spans="1:23" ht="39.950000000000003" customHeight="1" x14ac:dyDescent="0.2">
      <c r="A164" s="128" t="s">
        <v>7611</v>
      </c>
      <c r="C164" s="151">
        <v>17</v>
      </c>
      <c r="D164" s="151">
        <v>17</v>
      </c>
      <c r="E164" s="128" t="s">
        <v>139</v>
      </c>
      <c r="F164" s="8" t="s">
        <v>1496</v>
      </c>
      <c r="G164" s="142" t="s">
        <v>1497</v>
      </c>
      <c r="H164" s="5">
        <v>98.95</v>
      </c>
      <c r="I164" s="5">
        <v>2.5999999999999998E-10</v>
      </c>
      <c r="J164" s="5">
        <v>16.399999999999999</v>
      </c>
      <c r="K164" s="5">
        <v>146</v>
      </c>
      <c r="L164" s="5">
        <v>170</v>
      </c>
      <c r="M164" s="5"/>
      <c r="N164" t="s">
        <v>4595</v>
      </c>
      <c r="Q164" t="s">
        <v>8005</v>
      </c>
      <c r="S164">
        <v>1.6999999999999999E-17</v>
      </c>
      <c r="T164" t="s">
        <v>6789</v>
      </c>
      <c r="U164" t="s">
        <v>6790</v>
      </c>
      <c r="V164" t="s">
        <v>8151</v>
      </c>
      <c r="W164" t="s">
        <v>8152</v>
      </c>
    </row>
    <row r="165" spans="1:23" ht="39.950000000000003" customHeight="1" x14ac:dyDescent="0.2">
      <c r="A165" s="128" t="s">
        <v>1070</v>
      </c>
      <c r="B165" t="s">
        <v>8264</v>
      </c>
      <c r="C165" s="151">
        <v>17</v>
      </c>
      <c r="D165" s="151">
        <v>17</v>
      </c>
      <c r="E165" s="128" t="s">
        <v>130</v>
      </c>
      <c r="F165" s="8" t="s">
        <v>8117</v>
      </c>
      <c r="G165" s="142" t="s">
        <v>8118</v>
      </c>
      <c r="H165" s="5">
        <v>97.62</v>
      </c>
      <c r="I165" s="5">
        <v>6.4000000000000005E-4</v>
      </c>
      <c r="J165" s="5">
        <v>27.5</v>
      </c>
      <c r="K165" s="5">
        <v>333</v>
      </c>
      <c r="L165" s="5">
        <v>436</v>
      </c>
      <c r="M165" s="5"/>
      <c r="N165" t="s">
        <v>4595</v>
      </c>
      <c r="Q165" t="s">
        <v>8005</v>
      </c>
      <c r="S165" t="s">
        <v>4595</v>
      </c>
    </row>
    <row r="166" spans="1:23" ht="39.950000000000003" customHeight="1" x14ac:dyDescent="0.2">
      <c r="A166" s="128" t="s">
        <v>4628</v>
      </c>
      <c r="C166" s="151">
        <v>17</v>
      </c>
      <c r="D166" s="151">
        <v>17</v>
      </c>
      <c r="E166"/>
      <c r="F166"/>
      <c r="G166"/>
      <c r="N166" t="s">
        <v>4595</v>
      </c>
      <c r="Q166" t="s">
        <v>8005</v>
      </c>
      <c r="S166" t="s">
        <v>4595</v>
      </c>
    </row>
    <row r="167" spans="1:23" ht="39.950000000000003" customHeight="1" x14ac:dyDescent="0.2">
      <c r="A167" s="128" t="s">
        <v>5801</v>
      </c>
      <c r="C167" s="151">
        <v>17</v>
      </c>
      <c r="D167" s="151">
        <v>17</v>
      </c>
      <c r="E167"/>
      <c r="F167"/>
      <c r="G167"/>
      <c r="N167" t="s">
        <v>4595</v>
      </c>
      <c r="Q167" t="s">
        <v>8005</v>
      </c>
      <c r="S167" t="s">
        <v>4595</v>
      </c>
    </row>
    <row r="168" spans="1:23" ht="39.950000000000003" customHeight="1" x14ac:dyDescent="0.2">
      <c r="A168" s="128" t="s">
        <v>5367</v>
      </c>
      <c r="C168" s="151">
        <v>17</v>
      </c>
      <c r="D168" s="151">
        <v>17</v>
      </c>
      <c r="E168"/>
      <c r="F168"/>
      <c r="G168"/>
      <c r="N168">
        <v>1.7E-5</v>
      </c>
      <c r="O168" t="s">
        <v>5368</v>
      </c>
      <c r="P168" t="s">
        <v>5369</v>
      </c>
      <c r="Q168" t="s">
        <v>8265</v>
      </c>
      <c r="S168">
        <v>6.5999999999999995E-8</v>
      </c>
      <c r="T168" t="s">
        <v>5370</v>
      </c>
      <c r="U168" t="s">
        <v>5371</v>
      </c>
      <c r="V168" t="s">
        <v>8266</v>
      </c>
      <c r="W168" t="s">
        <v>8267</v>
      </c>
    </row>
    <row r="169" spans="1:23" ht="39.950000000000003" customHeight="1" x14ac:dyDescent="0.2">
      <c r="A169" s="128" t="s">
        <v>4629</v>
      </c>
      <c r="C169" s="151">
        <v>17</v>
      </c>
      <c r="D169" s="151">
        <v>17</v>
      </c>
      <c r="E169"/>
      <c r="F169"/>
      <c r="G169"/>
      <c r="N169" t="s">
        <v>4595</v>
      </c>
      <c r="Q169" t="s">
        <v>8005</v>
      </c>
      <c r="S169" t="s">
        <v>4595</v>
      </c>
    </row>
    <row r="170" spans="1:23" ht="39.950000000000003" customHeight="1" x14ac:dyDescent="0.2">
      <c r="A170" s="128" t="s">
        <v>7551</v>
      </c>
      <c r="C170" s="151">
        <v>17</v>
      </c>
      <c r="D170" s="151">
        <v>17</v>
      </c>
      <c r="E170" s="128" t="s">
        <v>4601</v>
      </c>
      <c r="F170"/>
      <c r="G170"/>
      <c r="N170" t="s">
        <v>4595</v>
      </c>
      <c r="Q170" t="s">
        <v>8005</v>
      </c>
      <c r="S170">
        <v>1.1000000000000001E-7</v>
      </c>
      <c r="T170" t="s">
        <v>7552</v>
      </c>
      <c r="U170" t="s">
        <v>7414</v>
      </c>
      <c r="V170" t="s">
        <v>8268</v>
      </c>
      <c r="W170" t="s">
        <v>8269</v>
      </c>
    </row>
    <row r="171" spans="1:23" ht="39.950000000000003" customHeight="1" x14ac:dyDescent="0.2">
      <c r="A171" s="128" t="s">
        <v>7553</v>
      </c>
      <c r="C171" s="151">
        <v>17</v>
      </c>
      <c r="D171" s="151">
        <v>17</v>
      </c>
      <c r="E171" s="128" t="s">
        <v>7554</v>
      </c>
      <c r="F171" s="8" t="s">
        <v>8270</v>
      </c>
      <c r="G171" s="142" t="s">
        <v>8271</v>
      </c>
      <c r="H171" s="5">
        <v>94.05</v>
      </c>
      <c r="I171" s="5">
        <v>0.1</v>
      </c>
      <c r="J171" s="5">
        <v>4.9000000000000004</v>
      </c>
      <c r="K171" s="5">
        <v>37</v>
      </c>
      <c r="L171" s="5">
        <v>86</v>
      </c>
      <c r="M171" s="5"/>
      <c r="N171" t="s">
        <v>4595</v>
      </c>
      <c r="Q171" t="s">
        <v>8005</v>
      </c>
      <c r="S171" t="s">
        <v>4595</v>
      </c>
    </row>
    <row r="172" spans="1:23" ht="39.950000000000003" customHeight="1" x14ac:dyDescent="0.2">
      <c r="A172" s="128" t="s">
        <v>6046</v>
      </c>
      <c r="C172" s="151">
        <v>16</v>
      </c>
      <c r="D172" s="151">
        <v>16</v>
      </c>
      <c r="E172"/>
      <c r="F172"/>
      <c r="G172"/>
      <c r="N172" t="s">
        <v>4595</v>
      </c>
      <c r="Q172" t="s">
        <v>8005</v>
      </c>
      <c r="S172">
        <v>1E-13</v>
      </c>
      <c r="T172" t="s">
        <v>4637</v>
      </c>
      <c r="U172" t="s">
        <v>6047</v>
      </c>
      <c r="V172" t="s">
        <v>8272</v>
      </c>
      <c r="W172" t="s">
        <v>8273</v>
      </c>
    </row>
    <row r="173" spans="1:23" ht="39.950000000000003" customHeight="1" x14ac:dyDescent="0.2">
      <c r="A173" s="128" t="s">
        <v>5470</v>
      </c>
      <c r="C173" s="151">
        <v>16</v>
      </c>
      <c r="D173" s="151">
        <v>16</v>
      </c>
      <c r="E173" s="128" t="s">
        <v>4601</v>
      </c>
      <c r="F173"/>
      <c r="G173"/>
      <c r="N173" t="s">
        <v>4595</v>
      </c>
      <c r="Q173" t="s">
        <v>8005</v>
      </c>
      <c r="S173">
        <v>2.4E-8</v>
      </c>
      <c r="T173" t="s">
        <v>5471</v>
      </c>
      <c r="U173" t="s">
        <v>4726</v>
      </c>
      <c r="V173" t="s">
        <v>8274</v>
      </c>
      <c r="W173" t="s">
        <v>8275</v>
      </c>
    </row>
    <row r="174" spans="1:23" ht="39.950000000000003" customHeight="1" x14ac:dyDescent="0.2">
      <c r="A174" s="128" t="s">
        <v>5472</v>
      </c>
      <c r="C174" s="151">
        <v>16</v>
      </c>
      <c r="D174" s="151">
        <v>16</v>
      </c>
      <c r="E174"/>
      <c r="F174"/>
      <c r="G174"/>
      <c r="N174" t="s">
        <v>4595</v>
      </c>
      <c r="Q174" t="s">
        <v>8005</v>
      </c>
      <c r="S174">
        <v>0</v>
      </c>
      <c r="T174" t="s">
        <v>4697</v>
      </c>
      <c r="U174" t="s">
        <v>5272</v>
      </c>
      <c r="V174" t="s">
        <v>8139</v>
      </c>
      <c r="W174" t="s">
        <v>8140</v>
      </c>
    </row>
    <row r="175" spans="1:23" ht="39.950000000000003" customHeight="1" x14ac:dyDescent="0.2">
      <c r="A175" s="128" t="s">
        <v>6716</v>
      </c>
      <c r="C175" s="151">
        <v>16</v>
      </c>
      <c r="D175" s="151">
        <v>16</v>
      </c>
      <c r="E175" s="128" t="s">
        <v>4601</v>
      </c>
      <c r="F175"/>
      <c r="G175"/>
      <c r="N175" t="s">
        <v>4595</v>
      </c>
      <c r="Q175" t="s">
        <v>8005</v>
      </c>
      <c r="S175" t="s">
        <v>4595</v>
      </c>
    </row>
    <row r="176" spans="1:23" ht="39.950000000000003" customHeight="1" x14ac:dyDescent="0.2">
      <c r="A176" s="128" t="s">
        <v>7023</v>
      </c>
      <c r="C176" s="151">
        <v>16</v>
      </c>
      <c r="D176" s="151">
        <v>16</v>
      </c>
      <c r="E176" s="128" t="s">
        <v>5811</v>
      </c>
      <c r="F176"/>
      <c r="G176"/>
      <c r="N176">
        <v>3.4999999999999997E-5</v>
      </c>
      <c r="O176" t="s">
        <v>7024</v>
      </c>
      <c r="P176" t="s">
        <v>7025</v>
      </c>
      <c r="Q176" t="s">
        <v>8276</v>
      </c>
      <c r="S176">
        <v>3.2000000000000002E-16</v>
      </c>
      <c r="T176" t="s">
        <v>5812</v>
      </c>
      <c r="U176" t="s">
        <v>5813</v>
      </c>
      <c r="V176" t="s">
        <v>8277</v>
      </c>
      <c r="W176" t="s">
        <v>8278</v>
      </c>
    </row>
    <row r="177" spans="1:23" ht="39.950000000000003" customHeight="1" x14ac:dyDescent="0.2">
      <c r="A177" s="128" t="s">
        <v>5685</v>
      </c>
      <c r="C177" s="151">
        <v>16</v>
      </c>
      <c r="D177" s="151">
        <v>16</v>
      </c>
      <c r="E177"/>
      <c r="F177"/>
      <c r="G177"/>
      <c r="N177" t="s">
        <v>4595</v>
      </c>
      <c r="Q177" t="s">
        <v>8005</v>
      </c>
      <c r="S177">
        <v>1.4000000000000001E-12</v>
      </c>
      <c r="T177" t="s">
        <v>5190</v>
      </c>
      <c r="U177" t="s">
        <v>4794</v>
      </c>
      <c r="V177" t="s">
        <v>8006</v>
      </c>
      <c r="W177" t="s">
        <v>8007</v>
      </c>
    </row>
    <row r="178" spans="1:23" ht="39.950000000000003" customHeight="1" x14ac:dyDescent="0.2">
      <c r="A178" s="128" t="s">
        <v>5906</v>
      </c>
      <c r="C178" s="151">
        <v>16</v>
      </c>
      <c r="D178" s="151">
        <v>16</v>
      </c>
      <c r="E178" s="128" t="s">
        <v>801</v>
      </c>
      <c r="F178" s="8" t="s">
        <v>8279</v>
      </c>
      <c r="G178" s="142" t="s">
        <v>8280</v>
      </c>
      <c r="H178" s="5">
        <v>100</v>
      </c>
      <c r="I178" s="5">
        <v>1.0000000000000001E-32</v>
      </c>
      <c r="J178" s="5">
        <v>34.4</v>
      </c>
      <c r="K178" s="5">
        <v>377</v>
      </c>
      <c r="L178" s="5">
        <v>1756</v>
      </c>
      <c r="M178" s="5"/>
      <c r="N178">
        <v>2.4000000000000001E-5</v>
      </c>
      <c r="O178" t="s">
        <v>5907</v>
      </c>
      <c r="P178" t="s">
        <v>5908</v>
      </c>
      <c r="Q178" t="s">
        <v>8281</v>
      </c>
      <c r="S178">
        <v>2.1E-227</v>
      </c>
      <c r="T178" t="s">
        <v>5909</v>
      </c>
      <c r="U178" t="s">
        <v>4659</v>
      </c>
      <c r="V178" t="s">
        <v>8282</v>
      </c>
      <c r="W178" t="s">
        <v>8283</v>
      </c>
    </row>
    <row r="179" spans="1:23" ht="39.950000000000003" customHeight="1" x14ac:dyDescent="0.2">
      <c r="A179" s="128" t="s">
        <v>7266</v>
      </c>
      <c r="C179" s="151">
        <v>16</v>
      </c>
      <c r="D179" s="151">
        <v>16</v>
      </c>
      <c r="E179"/>
      <c r="F179"/>
      <c r="G179"/>
      <c r="N179" t="s">
        <v>4595</v>
      </c>
      <c r="Q179" t="s">
        <v>8005</v>
      </c>
      <c r="S179" t="s">
        <v>4595</v>
      </c>
    </row>
    <row r="180" spans="1:23" ht="39.950000000000003" customHeight="1" x14ac:dyDescent="0.2">
      <c r="A180" s="128" t="s">
        <v>7612</v>
      </c>
      <c r="C180" s="151">
        <v>16</v>
      </c>
      <c r="D180" s="151">
        <v>16</v>
      </c>
      <c r="E180" s="128" t="s">
        <v>4601</v>
      </c>
      <c r="F180"/>
      <c r="G180"/>
      <c r="N180" t="s">
        <v>4595</v>
      </c>
      <c r="Q180" t="s">
        <v>8005</v>
      </c>
      <c r="S180" t="s">
        <v>4595</v>
      </c>
    </row>
    <row r="181" spans="1:23" ht="39.950000000000003" customHeight="1" x14ac:dyDescent="0.2">
      <c r="A181" s="128" t="s">
        <v>4966</v>
      </c>
      <c r="C181" s="151">
        <v>15</v>
      </c>
      <c r="D181" s="151">
        <v>15</v>
      </c>
      <c r="E181" s="128" t="s">
        <v>1061</v>
      </c>
      <c r="F181" s="8" t="s">
        <v>8070</v>
      </c>
      <c r="G181" s="5" t="s">
        <v>439</v>
      </c>
      <c r="H181" s="5">
        <v>99.62</v>
      </c>
      <c r="I181" s="5">
        <v>2.2E-17</v>
      </c>
      <c r="J181" s="5">
        <v>16.100000000000001</v>
      </c>
      <c r="K181" s="5">
        <v>195</v>
      </c>
      <c r="L181" s="5">
        <v>240</v>
      </c>
      <c r="M181" s="5"/>
      <c r="N181" t="s">
        <v>4595</v>
      </c>
      <c r="Q181" t="s">
        <v>8005</v>
      </c>
      <c r="S181">
        <v>1.4999999999999999E-13</v>
      </c>
      <c r="T181" t="s">
        <v>4967</v>
      </c>
      <c r="U181" t="s">
        <v>4968</v>
      </c>
      <c r="V181" t="s">
        <v>8284</v>
      </c>
      <c r="W181" t="s">
        <v>8285</v>
      </c>
    </row>
    <row r="182" spans="1:23" ht="39.950000000000003" customHeight="1" x14ac:dyDescent="0.2">
      <c r="A182" s="128" t="s">
        <v>1907</v>
      </c>
      <c r="C182" s="151">
        <v>15</v>
      </c>
      <c r="D182" s="151">
        <v>15</v>
      </c>
      <c r="E182" s="128" t="s">
        <v>27</v>
      </c>
      <c r="F182" s="8" t="s">
        <v>758</v>
      </c>
      <c r="G182" s="142" t="s">
        <v>759</v>
      </c>
      <c r="H182" s="5">
        <v>100</v>
      </c>
      <c r="I182" s="5">
        <v>4.1000000000000001E-41</v>
      </c>
      <c r="J182" s="5">
        <v>43.2</v>
      </c>
      <c r="K182" s="5">
        <v>472</v>
      </c>
      <c r="L182" s="5">
        <v>57</v>
      </c>
      <c r="M182" s="5"/>
      <c r="N182">
        <v>1.4E-70</v>
      </c>
      <c r="O182" t="s">
        <v>5926</v>
      </c>
      <c r="P182" t="s">
        <v>5982</v>
      </c>
      <c r="Q182" t="s">
        <v>8114</v>
      </c>
      <c r="S182">
        <v>2.4999999999999999E-73</v>
      </c>
      <c r="T182" t="s">
        <v>5926</v>
      </c>
      <c r="U182" t="s">
        <v>6040</v>
      </c>
      <c r="V182" t="s">
        <v>8226</v>
      </c>
      <c r="W182" t="s">
        <v>8286</v>
      </c>
    </row>
    <row r="183" spans="1:23" ht="39.950000000000003" customHeight="1" x14ac:dyDescent="0.2">
      <c r="A183" s="128" t="s">
        <v>5473</v>
      </c>
      <c r="C183" s="151">
        <v>15</v>
      </c>
      <c r="D183" s="151">
        <v>15</v>
      </c>
      <c r="E183"/>
      <c r="F183"/>
      <c r="G183"/>
      <c r="N183" t="s">
        <v>4595</v>
      </c>
      <c r="Q183" t="s">
        <v>8005</v>
      </c>
      <c r="S183" t="s">
        <v>4595</v>
      </c>
    </row>
    <row r="184" spans="1:23" ht="39.950000000000003" customHeight="1" x14ac:dyDescent="0.2">
      <c r="A184" s="128" t="s">
        <v>6687</v>
      </c>
      <c r="C184" s="151">
        <v>15</v>
      </c>
      <c r="D184" s="151">
        <v>15</v>
      </c>
      <c r="E184" s="128" t="s">
        <v>4601</v>
      </c>
      <c r="F184"/>
      <c r="G184"/>
      <c r="N184" t="s">
        <v>4595</v>
      </c>
      <c r="Q184" t="s">
        <v>8005</v>
      </c>
      <c r="S184" t="s">
        <v>4595</v>
      </c>
    </row>
    <row r="185" spans="1:23" ht="39.950000000000003" customHeight="1" x14ac:dyDescent="0.2">
      <c r="A185" s="128" t="s">
        <v>5874</v>
      </c>
      <c r="C185" s="151">
        <v>15</v>
      </c>
      <c r="D185" s="151">
        <v>15</v>
      </c>
      <c r="E185"/>
      <c r="F185"/>
      <c r="G185"/>
      <c r="N185" t="s">
        <v>4595</v>
      </c>
      <c r="Q185" t="s">
        <v>8005</v>
      </c>
      <c r="S185">
        <v>1.5E-5</v>
      </c>
      <c r="T185" t="s">
        <v>4655</v>
      </c>
      <c r="U185" t="s">
        <v>4656</v>
      </c>
      <c r="V185" t="s">
        <v>8250</v>
      </c>
      <c r="W185" t="s">
        <v>8251</v>
      </c>
    </row>
    <row r="186" spans="1:23" ht="39.950000000000003" customHeight="1" x14ac:dyDescent="0.2">
      <c r="A186" s="128" t="s">
        <v>5799</v>
      </c>
      <c r="C186" s="151">
        <v>15</v>
      </c>
      <c r="D186" s="151">
        <v>15</v>
      </c>
      <c r="E186"/>
      <c r="F186"/>
      <c r="G186"/>
      <c r="N186" t="s">
        <v>4595</v>
      </c>
      <c r="Q186" t="s">
        <v>8005</v>
      </c>
      <c r="S186" t="s">
        <v>4595</v>
      </c>
    </row>
    <row r="187" spans="1:23" ht="39.950000000000003" customHeight="1" x14ac:dyDescent="0.2">
      <c r="A187" s="128" t="s">
        <v>5802</v>
      </c>
      <c r="C187" s="151">
        <v>15</v>
      </c>
      <c r="D187" s="151">
        <v>15</v>
      </c>
      <c r="E187"/>
      <c r="F187"/>
      <c r="G187"/>
      <c r="N187" t="s">
        <v>4595</v>
      </c>
      <c r="Q187" t="s">
        <v>8005</v>
      </c>
      <c r="S187" t="s">
        <v>4595</v>
      </c>
    </row>
    <row r="188" spans="1:23" ht="39.950000000000003" customHeight="1" x14ac:dyDescent="0.2">
      <c r="A188" s="128" t="s">
        <v>4630</v>
      </c>
      <c r="C188" s="151">
        <v>15</v>
      </c>
      <c r="D188" s="151">
        <v>15</v>
      </c>
      <c r="E188"/>
      <c r="F188"/>
      <c r="G188"/>
      <c r="N188" t="s">
        <v>4595</v>
      </c>
      <c r="Q188" t="s">
        <v>8005</v>
      </c>
      <c r="S188">
        <v>8.3999999999999995E-5</v>
      </c>
      <c r="T188" t="s">
        <v>4631</v>
      </c>
      <c r="U188" t="s">
        <v>4632</v>
      </c>
      <c r="V188" t="s">
        <v>8092</v>
      </c>
      <c r="W188" t="s">
        <v>8287</v>
      </c>
    </row>
    <row r="189" spans="1:23" ht="39.950000000000003" customHeight="1" x14ac:dyDescent="0.2">
      <c r="A189" s="128" t="s">
        <v>5318</v>
      </c>
      <c r="C189" s="151">
        <v>15</v>
      </c>
      <c r="D189" s="151">
        <v>15</v>
      </c>
      <c r="E189" s="128" t="s">
        <v>5250</v>
      </c>
      <c r="F189"/>
      <c r="G189"/>
      <c r="N189" t="s">
        <v>4595</v>
      </c>
      <c r="Q189" t="s">
        <v>8005</v>
      </c>
      <c r="S189">
        <v>3.2000000000000001E-9</v>
      </c>
      <c r="T189" t="s">
        <v>5319</v>
      </c>
      <c r="U189" t="s">
        <v>5320</v>
      </c>
      <c r="V189" t="s">
        <v>8288</v>
      </c>
      <c r="W189" t="s">
        <v>8289</v>
      </c>
    </row>
    <row r="190" spans="1:23" ht="39.950000000000003" customHeight="1" x14ac:dyDescent="0.2">
      <c r="A190" s="128" t="s">
        <v>6232</v>
      </c>
      <c r="C190" s="151">
        <v>15</v>
      </c>
      <c r="D190" s="151">
        <v>15</v>
      </c>
      <c r="E190"/>
      <c r="F190"/>
      <c r="G190"/>
      <c r="N190" t="s">
        <v>4595</v>
      </c>
      <c r="Q190" t="s">
        <v>8005</v>
      </c>
      <c r="S190" t="s">
        <v>4595</v>
      </c>
    </row>
    <row r="191" spans="1:23" ht="39.950000000000003" customHeight="1" x14ac:dyDescent="0.2">
      <c r="A191" s="128" t="s">
        <v>7119</v>
      </c>
      <c r="C191" s="151">
        <v>15</v>
      </c>
      <c r="D191" s="151">
        <v>15</v>
      </c>
      <c r="E191"/>
      <c r="F191"/>
      <c r="G191"/>
      <c r="N191" t="s">
        <v>4595</v>
      </c>
      <c r="Q191" t="s">
        <v>8005</v>
      </c>
      <c r="S191" t="s">
        <v>4595</v>
      </c>
    </row>
    <row r="192" spans="1:23" ht="39.950000000000003" customHeight="1" x14ac:dyDescent="0.2">
      <c r="A192" s="128" t="s">
        <v>5171</v>
      </c>
      <c r="C192" s="151">
        <v>15</v>
      </c>
      <c r="D192" s="151">
        <v>15</v>
      </c>
      <c r="E192"/>
      <c r="F192"/>
      <c r="G192"/>
      <c r="N192" t="s">
        <v>4595</v>
      </c>
      <c r="Q192" t="s">
        <v>8005</v>
      </c>
      <c r="S192">
        <v>7.9E-214</v>
      </c>
      <c r="T192" t="s">
        <v>5172</v>
      </c>
      <c r="U192" t="s">
        <v>5173</v>
      </c>
      <c r="V192" t="s">
        <v>8016</v>
      </c>
      <c r="W192" t="s">
        <v>8290</v>
      </c>
    </row>
    <row r="193" spans="1:23" ht="39.950000000000003" customHeight="1" x14ac:dyDescent="0.2">
      <c r="A193" s="128" t="s">
        <v>6947</v>
      </c>
      <c r="C193" s="151">
        <v>15</v>
      </c>
      <c r="D193" s="151">
        <v>15</v>
      </c>
      <c r="E193"/>
      <c r="F193"/>
      <c r="G193"/>
      <c r="N193" t="s">
        <v>4595</v>
      </c>
      <c r="Q193" t="s">
        <v>8005</v>
      </c>
      <c r="S193">
        <v>3.6999999999999998E-5</v>
      </c>
      <c r="T193" t="s">
        <v>5339</v>
      </c>
      <c r="U193" t="s">
        <v>4709</v>
      </c>
      <c r="V193" t="s">
        <v>8291</v>
      </c>
      <c r="W193" t="s">
        <v>8292</v>
      </c>
    </row>
    <row r="194" spans="1:23" ht="39.950000000000003" customHeight="1" x14ac:dyDescent="0.2">
      <c r="A194" s="128" t="s">
        <v>7550</v>
      </c>
      <c r="C194" s="151">
        <v>15</v>
      </c>
      <c r="D194" s="151">
        <v>15</v>
      </c>
      <c r="E194" s="128" t="s">
        <v>4601</v>
      </c>
      <c r="F194" s="5"/>
      <c r="G194" s="142"/>
      <c r="H194" s="5"/>
      <c r="I194" s="5"/>
      <c r="J194" s="5"/>
      <c r="K194" s="5"/>
      <c r="L194" s="5"/>
      <c r="M194" s="5"/>
      <c r="N194" t="s">
        <v>4595</v>
      </c>
      <c r="Q194" t="s">
        <v>8005</v>
      </c>
      <c r="S194">
        <v>5.0000000000000002E-11</v>
      </c>
      <c r="T194" t="s">
        <v>6837</v>
      </c>
      <c r="U194" t="s">
        <v>5323</v>
      </c>
      <c r="V194" t="s">
        <v>8293</v>
      </c>
      <c r="W194" t="s">
        <v>8294</v>
      </c>
    </row>
    <row r="195" spans="1:23" ht="39.950000000000003" customHeight="1" x14ac:dyDescent="0.2">
      <c r="A195" s="128" t="s">
        <v>5859</v>
      </c>
      <c r="C195" s="151">
        <v>15</v>
      </c>
      <c r="D195" s="151">
        <v>15</v>
      </c>
      <c r="E195"/>
      <c r="F195"/>
      <c r="G195"/>
      <c r="N195" t="s">
        <v>4595</v>
      </c>
      <c r="Q195" t="s">
        <v>8005</v>
      </c>
      <c r="S195">
        <v>2.7E-11</v>
      </c>
      <c r="T195" t="s">
        <v>4637</v>
      </c>
      <c r="U195" t="s">
        <v>5860</v>
      </c>
      <c r="V195" t="s">
        <v>8295</v>
      </c>
      <c r="W195" t="s">
        <v>8296</v>
      </c>
    </row>
    <row r="196" spans="1:23" ht="39.950000000000003" customHeight="1" x14ac:dyDescent="0.2">
      <c r="A196" s="128" t="s">
        <v>6550</v>
      </c>
      <c r="C196" s="151">
        <v>14</v>
      </c>
      <c r="D196" s="151">
        <v>14</v>
      </c>
      <c r="E196" s="128" t="s">
        <v>298</v>
      </c>
      <c r="F196" s="8" t="s">
        <v>240</v>
      </c>
      <c r="G196" s="142" t="s">
        <v>241</v>
      </c>
      <c r="H196" s="5">
        <v>100</v>
      </c>
      <c r="I196" s="5">
        <v>1.5E-32</v>
      </c>
      <c r="J196" s="5">
        <v>22.2</v>
      </c>
      <c r="K196" s="5">
        <v>266</v>
      </c>
      <c r="L196" s="5">
        <v>290</v>
      </c>
      <c r="M196" s="5"/>
      <c r="N196" t="s">
        <v>4595</v>
      </c>
      <c r="Q196" t="s">
        <v>8005</v>
      </c>
      <c r="S196">
        <v>4.4999999999999999E-18</v>
      </c>
      <c r="T196" t="s">
        <v>6551</v>
      </c>
      <c r="U196" t="s">
        <v>5762</v>
      </c>
      <c r="V196" t="s">
        <v>8297</v>
      </c>
      <c r="W196" t="s">
        <v>8298</v>
      </c>
    </row>
    <row r="197" spans="1:23" ht="39.950000000000003" customHeight="1" x14ac:dyDescent="0.2">
      <c r="A197" s="128" t="s">
        <v>7274</v>
      </c>
      <c r="C197" s="151">
        <v>14</v>
      </c>
      <c r="D197" s="151">
        <v>14</v>
      </c>
      <c r="E197"/>
      <c r="F197"/>
      <c r="G197"/>
      <c r="N197" t="s">
        <v>4595</v>
      </c>
      <c r="Q197" t="s">
        <v>8005</v>
      </c>
      <c r="S197" t="s">
        <v>4595</v>
      </c>
    </row>
    <row r="198" spans="1:23" ht="39.950000000000003" customHeight="1" x14ac:dyDescent="0.2">
      <c r="A198" s="128" t="s">
        <v>6686</v>
      </c>
      <c r="C198" s="151">
        <v>14</v>
      </c>
      <c r="D198" s="151">
        <v>14</v>
      </c>
      <c r="E198" s="128" t="s">
        <v>4601</v>
      </c>
      <c r="F198"/>
      <c r="G198"/>
      <c r="N198" t="s">
        <v>4595</v>
      </c>
      <c r="Q198" t="s">
        <v>8005</v>
      </c>
      <c r="S198" t="s">
        <v>4595</v>
      </c>
    </row>
    <row r="199" spans="1:23" ht="39.950000000000003" customHeight="1" x14ac:dyDescent="0.2">
      <c r="A199" s="128" t="s">
        <v>6427</v>
      </c>
      <c r="C199" s="151">
        <v>14</v>
      </c>
      <c r="D199" s="151">
        <v>14</v>
      </c>
      <c r="E199" s="128" t="s">
        <v>5467</v>
      </c>
      <c r="F199" s="8" t="s">
        <v>1496</v>
      </c>
      <c r="G199" s="142" t="s">
        <v>1497</v>
      </c>
      <c r="H199" s="5">
        <v>98.71</v>
      </c>
      <c r="I199" s="5">
        <v>7.2E-9</v>
      </c>
      <c r="J199" s="5">
        <v>16.600000000000001</v>
      </c>
      <c r="K199" s="5">
        <v>139</v>
      </c>
      <c r="L199" s="5">
        <v>170</v>
      </c>
      <c r="M199" s="5"/>
      <c r="N199" t="s">
        <v>4595</v>
      </c>
      <c r="Q199" t="s">
        <v>8005</v>
      </c>
      <c r="S199">
        <v>1.4E-65</v>
      </c>
      <c r="T199" t="s">
        <v>4637</v>
      </c>
      <c r="U199" t="s">
        <v>4638</v>
      </c>
      <c r="V199" t="s">
        <v>8299</v>
      </c>
      <c r="W199" t="s">
        <v>8300</v>
      </c>
    </row>
    <row r="200" spans="1:23" ht="39.950000000000003" customHeight="1" x14ac:dyDescent="0.2">
      <c r="A200" s="128" t="s">
        <v>4633</v>
      </c>
      <c r="C200" s="151">
        <v>14</v>
      </c>
      <c r="D200" s="151">
        <v>14</v>
      </c>
      <c r="E200"/>
      <c r="F200"/>
      <c r="G200"/>
      <c r="N200" t="s">
        <v>4595</v>
      </c>
      <c r="Q200" t="s">
        <v>8005</v>
      </c>
      <c r="S200" t="s">
        <v>4595</v>
      </c>
    </row>
    <row r="201" spans="1:23" ht="39.950000000000003" customHeight="1" x14ac:dyDescent="0.2">
      <c r="A201" s="128" t="s">
        <v>6936</v>
      </c>
      <c r="C201" s="151">
        <v>14</v>
      </c>
      <c r="D201" s="151">
        <v>14</v>
      </c>
      <c r="E201" s="128" t="s">
        <v>6937</v>
      </c>
      <c r="F201" s="8" t="s">
        <v>8245</v>
      </c>
      <c r="G201" s="142" t="s">
        <v>1642</v>
      </c>
      <c r="H201" s="5">
        <v>99.09</v>
      </c>
      <c r="I201" s="5">
        <v>7.6999999999999995E-13</v>
      </c>
      <c r="J201" s="5">
        <v>8.5</v>
      </c>
      <c r="K201" s="5">
        <v>112</v>
      </c>
      <c r="L201" s="5">
        <v>278</v>
      </c>
      <c r="M201" s="5"/>
      <c r="N201">
        <v>7.1E-11</v>
      </c>
      <c r="O201" t="s">
        <v>5029</v>
      </c>
      <c r="P201" t="s">
        <v>5030</v>
      </c>
      <c r="Q201" t="s">
        <v>8301</v>
      </c>
      <c r="S201">
        <v>1.3E-34</v>
      </c>
      <c r="T201" t="s">
        <v>5252</v>
      </c>
      <c r="U201" t="s">
        <v>5103</v>
      </c>
      <c r="V201" t="s">
        <v>8302</v>
      </c>
      <c r="W201" t="s">
        <v>8303</v>
      </c>
    </row>
    <row r="202" spans="1:23" ht="39.950000000000003" customHeight="1" x14ac:dyDescent="0.2">
      <c r="A202" s="128" t="s">
        <v>5920</v>
      </c>
      <c r="B202" t="s">
        <v>8304</v>
      </c>
      <c r="C202" s="151">
        <v>14</v>
      </c>
      <c r="D202" s="151">
        <v>14</v>
      </c>
      <c r="E202" s="128" t="s">
        <v>5921</v>
      </c>
      <c r="F202" s="8" t="s">
        <v>8305</v>
      </c>
      <c r="G202" s="142" t="s">
        <v>798</v>
      </c>
      <c r="H202" s="5">
        <v>99.88</v>
      </c>
      <c r="I202" s="5">
        <v>1.3999999999999999E-25</v>
      </c>
      <c r="J202" s="5">
        <v>12.5</v>
      </c>
      <c r="K202" s="5">
        <v>144</v>
      </c>
      <c r="L202" s="5">
        <v>158</v>
      </c>
      <c r="M202" s="5"/>
      <c r="N202">
        <v>7.8999999999999998E-32</v>
      </c>
      <c r="O202" t="s">
        <v>5922</v>
      </c>
      <c r="P202" t="s">
        <v>5923</v>
      </c>
      <c r="Q202" t="s">
        <v>8306</v>
      </c>
      <c r="S202">
        <v>1.8999999999999999E-70</v>
      </c>
      <c r="T202" t="s">
        <v>5924</v>
      </c>
      <c r="U202" t="s">
        <v>5813</v>
      </c>
      <c r="V202" t="s">
        <v>8277</v>
      </c>
      <c r="W202" t="s">
        <v>8307</v>
      </c>
    </row>
    <row r="203" spans="1:23" ht="39.950000000000003" customHeight="1" x14ac:dyDescent="0.2">
      <c r="A203" s="128" t="s">
        <v>6603</v>
      </c>
      <c r="C203" s="151">
        <v>14</v>
      </c>
      <c r="D203" s="151">
        <v>14</v>
      </c>
      <c r="E203" s="128" t="s">
        <v>4601</v>
      </c>
      <c r="F203"/>
      <c r="G203"/>
      <c r="N203" t="s">
        <v>4595</v>
      </c>
      <c r="Q203" t="s">
        <v>8005</v>
      </c>
      <c r="S203" t="s">
        <v>4595</v>
      </c>
    </row>
    <row r="204" spans="1:23" ht="39.950000000000003" customHeight="1" x14ac:dyDescent="0.2">
      <c r="A204" s="128" t="s">
        <v>7085</v>
      </c>
      <c r="C204" s="151">
        <v>14</v>
      </c>
      <c r="D204" s="151">
        <v>14</v>
      </c>
      <c r="E204"/>
      <c r="F204"/>
      <c r="G204"/>
      <c r="N204" t="s">
        <v>4595</v>
      </c>
      <c r="Q204" t="s">
        <v>8005</v>
      </c>
      <c r="S204" t="s">
        <v>4595</v>
      </c>
    </row>
    <row r="205" spans="1:23" ht="39.950000000000003" customHeight="1" x14ac:dyDescent="0.2">
      <c r="A205" s="128" t="s">
        <v>6679</v>
      </c>
      <c r="C205" s="151">
        <v>14</v>
      </c>
      <c r="D205" s="151">
        <v>14</v>
      </c>
      <c r="E205"/>
      <c r="F205"/>
      <c r="G205"/>
      <c r="N205">
        <v>5.7000000000000003E-12</v>
      </c>
      <c r="O205" t="s">
        <v>6680</v>
      </c>
      <c r="P205" t="s">
        <v>6681</v>
      </c>
      <c r="Q205" t="s">
        <v>8308</v>
      </c>
      <c r="S205">
        <v>1.2E-49</v>
      </c>
      <c r="T205" t="s">
        <v>6682</v>
      </c>
      <c r="U205" t="s">
        <v>4609</v>
      </c>
      <c r="V205" t="s">
        <v>8067</v>
      </c>
      <c r="W205" t="s">
        <v>8309</v>
      </c>
    </row>
    <row r="206" spans="1:23" ht="39.950000000000003" customHeight="1" x14ac:dyDescent="0.2">
      <c r="A206" s="128" t="s">
        <v>6549</v>
      </c>
      <c r="C206" s="151">
        <v>14</v>
      </c>
      <c r="D206" s="151">
        <v>14</v>
      </c>
      <c r="E206" s="128" t="s">
        <v>4601</v>
      </c>
      <c r="F206"/>
      <c r="G206"/>
      <c r="N206" t="s">
        <v>4595</v>
      </c>
      <c r="Q206" t="s">
        <v>8005</v>
      </c>
      <c r="S206" t="s">
        <v>4595</v>
      </c>
    </row>
    <row r="207" spans="1:23" ht="39.950000000000003" customHeight="1" x14ac:dyDescent="0.2">
      <c r="A207" s="128" t="s">
        <v>7548</v>
      </c>
      <c r="C207" s="151">
        <v>14</v>
      </c>
      <c r="D207" s="151">
        <v>14</v>
      </c>
      <c r="E207" s="128" t="s">
        <v>4601</v>
      </c>
      <c r="F207"/>
      <c r="G207"/>
      <c r="N207" t="s">
        <v>4595</v>
      </c>
      <c r="Q207" t="s">
        <v>8005</v>
      </c>
      <c r="S207">
        <v>2.0999999999999999E-5</v>
      </c>
      <c r="T207" t="s">
        <v>4637</v>
      </c>
      <c r="U207" t="s">
        <v>7549</v>
      </c>
      <c r="V207" t="s">
        <v>8310</v>
      </c>
      <c r="W207" t="s">
        <v>8311</v>
      </c>
    </row>
    <row r="208" spans="1:23" ht="39.950000000000003" customHeight="1" x14ac:dyDescent="0.2">
      <c r="A208" s="128" t="s">
        <v>7257</v>
      </c>
      <c r="C208" s="151">
        <v>14</v>
      </c>
      <c r="D208" s="151">
        <v>14</v>
      </c>
      <c r="E208" s="128" t="s">
        <v>1061</v>
      </c>
      <c r="F208" s="8" t="s">
        <v>8070</v>
      </c>
      <c r="G208" s="5" t="s">
        <v>439</v>
      </c>
      <c r="H208" s="5">
        <v>99.48</v>
      </c>
      <c r="I208" s="5">
        <v>7.6000000000000004E-15</v>
      </c>
      <c r="J208" s="5">
        <v>17.100000000000001</v>
      </c>
      <c r="K208" s="5">
        <v>173</v>
      </c>
      <c r="L208" s="5">
        <v>240</v>
      </c>
      <c r="M208" s="5"/>
      <c r="N208" t="s">
        <v>4595</v>
      </c>
      <c r="Q208" t="s">
        <v>8005</v>
      </c>
      <c r="S208">
        <v>1.6000000000000001E-25</v>
      </c>
      <c r="T208" t="s">
        <v>7258</v>
      </c>
      <c r="U208" t="s">
        <v>7259</v>
      </c>
      <c r="V208" t="s">
        <v>8312</v>
      </c>
      <c r="W208" t="s">
        <v>8313</v>
      </c>
    </row>
    <row r="209" spans="1:23" ht="39.950000000000003" customHeight="1" x14ac:dyDescent="0.2">
      <c r="A209" s="128" t="s">
        <v>6788</v>
      </c>
      <c r="C209" s="151">
        <v>13</v>
      </c>
      <c r="D209" s="151">
        <v>13</v>
      </c>
      <c r="E209" s="128" t="s">
        <v>139</v>
      </c>
      <c r="F209" s="8" t="s">
        <v>1496</v>
      </c>
      <c r="G209" s="142" t="s">
        <v>1497</v>
      </c>
      <c r="H209" s="5">
        <v>67.14</v>
      </c>
      <c r="I209" s="5">
        <v>11</v>
      </c>
      <c r="J209" s="5">
        <v>4.2</v>
      </c>
      <c r="K209" s="5">
        <v>35</v>
      </c>
      <c r="L209" s="5">
        <v>170</v>
      </c>
      <c r="M209" s="5"/>
      <c r="N209" t="s">
        <v>4595</v>
      </c>
      <c r="Q209" t="s">
        <v>8005</v>
      </c>
      <c r="S209">
        <v>7.2E-9</v>
      </c>
      <c r="T209" t="s">
        <v>6789</v>
      </c>
      <c r="U209" t="s">
        <v>6790</v>
      </c>
      <c r="V209" t="s">
        <v>8151</v>
      </c>
      <c r="W209" t="s">
        <v>8314</v>
      </c>
    </row>
    <row r="210" spans="1:23" ht="39.950000000000003" customHeight="1" x14ac:dyDescent="0.2">
      <c r="A210" s="128" t="s">
        <v>7120</v>
      </c>
      <c r="C210" s="151">
        <v>13</v>
      </c>
      <c r="D210" s="151">
        <v>13</v>
      </c>
      <c r="E210" s="128" t="s">
        <v>5811</v>
      </c>
      <c r="F210"/>
      <c r="G210"/>
      <c r="N210" t="s">
        <v>4595</v>
      </c>
      <c r="Q210" t="s">
        <v>8005</v>
      </c>
      <c r="S210">
        <v>5.2000000000000001E-17</v>
      </c>
      <c r="T210" t="s">
        <v>5812</v>
      </c>
      <c r="U210" t="s">
        <v>5813</v>
      </c>
      <c r="V210" t="s">
        <v>8277</v>
      </c>
      <c r="W210" t="s">
        <v>8278</v>
      </c>
    </row>
    <row r="211" spans="1:23" ht="39.950000000000003" customHeight="1" x14ac:dyDescent="0.2">
      <c r="A211" s="128" t="s">
        <v>2401</v>
      </c>
      <c r="C211" s="151">
        <v>13</v>
      </c>
      <c r="D211" s="151">
        <v>13</v>
      </c>
      <c r="E211" s="128" t="s">
        <v>130</v>
      </c>
      <c r="F211" s="8" t="s">
        <v>8117</v>
      </c>
      <c r="G211" s="5" t="s">
        <v>8118</v>
      </c>
      <c r="H211" s="5">
        <v>97.97</v>
      </c>
      <c r="I211" s="5">
        <v>3.6999999999999998E-5</v>
      </c>
      <c r="J211" s="5">
        <v>26.5</v>
      </c>
      <c r="K211" s="5">
        <v>321</v>
      </c>
      <c r="L211" s="5">
        <v>436</v>
      </c>
      <c r="M211" s="5"/>
      <c r="N211" t="s">
        <v>4595</v>
      </c>
      <c r="Q211" t="s">
        <v>8005</v>
      </c>
      <c r="S211">
        <v>1.4000000000000001E-16</v>
      </c>
      <c r="T211" t="s">
        <v>7135</v>
      </c>
      <c r="U211" t="s">
        <v>7136</v>
      </c>
      <c r="V211" t="s">
        <v>8315</v>
      </c>
      <c r="W211" t="s">
        <v>8316</v>
      </c>
    </row>
    <row r="212" spans="1:23" ht="39.950000000000003" customHeight="1" x14ac:dyDescent="0.2">
      <c r="A212" s="128" t="s">
        <v>7337</v>
      </c>
      <c r="C212" s="151">
        <v>13</v>
      </c>
      <c r="D212" s="151">
        <v>13</v>
      </c>
      <c r="E212" s="128" t="s">
        <v>5811</v>
      </c>
      <c r="F212"/>
      <c r="G212"/>
      <c r="N212">
        <v>7.0000000000000005E-8</v>
      </c>
      <c r="O212" t="s">
        <v>7338</v>
      </c>
      <c r="P212" t="s">
        <v>4667</v>
      </c>
      <c r="Q212" t="s">
        <v>8317</v>
      </c>
      <c r="S212">
        <v>8.1999999999999999E-21</v>
      </c>
      <c r="T212" t="s">
        <v>5812</v>
      </c>
      <c r="U212" t="s">
        <v>5820</v>
      </c>
      <c r="V212" t="s">
        <v>8318</v>
      </c>
      <c r="W212" t="s">
        <v>8319</v>
      </c>
    </row>
    <row r="213" spans="1:23" ht="39.950000000000003" customHeight="1" x14ac:dyDescent="0.2">
      <c r="A213" s="128" t="s">
        <v>5372</v>
      </c>
      <c r="C213" s="151">
        <v>13</v>
      </c>
      <c r="D213" s="151">
        <v>13</v>
      </c>
      <c r="E213"/>
      <c r="F213"/>
      <c r="G213"/>
      <c r="N213">
        <v>6.8E-8</v>
      </c>
      <c r="O213" t="s">
        <v>5373</v>
      </c>
      <c r="P213" t="s">
        <v>5374</v>
      </c>
      <c r="Q213" t="s">
        <v>8320</v>
      </c>
      <c r="S213">
        <v>6.3000000000000002E-11</v>
      </c>
      <c r="T213" t="s">
        <v>4637</v>
      </c>
      <c r="U213" t="s">
        <v>5375</v>
      </c>
      <c r="V213" t="s">
        <v>8321</v>
      </c>
      <c r="W213" t="s">
        <v>8322</v>
      </c>
    </row>
    <row r="214" spans="1:23" ht="39.950000000000003" customHeight="1" x14ac:dyDescent="0.2">
      <c r="A214" s="128" t="s">
        <v>4969</v>
      </c>
      <c r="C214" s="151">
        <v>13</v>
      </c>
      <c r="D214" s="151">
        <v>13</v>
      </c>
      <c r="E214"/>
      <c r="F214"/>
      <c r="G214"/>
      <c r="N214" t="s">
        <v>4595</v>
      </c>
      <c r="Q214" t="s">
        <v>8005</v>
      </c>
      <c r="S214">
        <v>1.3999999999999999E-43</v>
      </c>
      <c r="T214" t="s">
        <v>4970</v>
      </c>
      <c r="U214" t="s">
        <v>4971</v>
      </c>
      <c r="V214" t="s">
        <v>8323</v>
      </c>
      <c r="W214" t="s">
        <v>8324</v>
      </c>
    </row>
    <row r="215" spans="1:23" ht="39.950000000000003" customHeight="1" x14ac:dyDescent="0.2">
      <c r="A215" s="128" t="s">
        <v>5726</v>
      </c>
      <c r="C215" s="151">
        <v>13</v>
      </c>
      <c r="D215" s="151">
        <v>13</v>
      </c>
      <c r="E215"/>
      <c r="F215"/>
      <c r="G215"/>
      <c r="N215" t="s">
        <v>4595</v>
      </c>
      <c r="Q215" t="s">
        <v>8005</v>
      </c>
      <c r="S215">
        <v>1.9000000000000001E-9</v>
      </c>
      <c r="T215" t="s">
        <v>4637</v>
      </c>
      <c r="U215" t="s">
        <v>5727</v>
      </c>
      <c r="V215" t="s">
        <v>8325</v>
      </c>
      <c r="W215" t="s">
        <v>8326</v>
      </c>
    </row>
    <row r="216" spans="1:23" ht="39.950000000000003" customHeight="1" x14ac:dyDescent="0.2">
      <c r="A216" s="128" t="s">
        <v>5794</v>
      </c>
      <c r="C216" s="151">
        <v>13</v>
      </c>
      <c r="D216" s="151">
        <v>13</v>
      </c>
      <c r="E216"/>
      <c r="F216"/>
      <c r="G216"/>
      <c r="N216" t="s">
        <v>4595</v>
      </c>
      <c r="Q216" t="s">
        <v>8005</v>
      </c>
      <c r="S216">
        <v>3.2000000000000001E-12</v>
      </c>
      <c r="T216" t="s">
        <v>4637</v>
      </c>
      <c r="U216" t="s">
        <v>5040</v>
      </c>
      <c r="V216" t="s">
        <v>8252</v>
      </c>
      <c r="W216" t="s">
        <v>8253</v>
      </c>
    </row>
    <row r="217" spans="1:23" ht="39.950000000000003" customHeight="1" x14ac:dyDescent="0.2">
      <c r="A217" s="128" t="s">
        <v>5875</v>
      </c>
      <c r="C217" s="151">
        <v>13</v>
      </c>
      <c r="D217" s="151">
        <v>13</v>
      </c>
      <c r="E217" s="128" t="s">
        <v>298</v>
      </c>
      <c r="F217" s="8" t="s">
        <v>8327</v>
      </c>
      <c r="G217" s="142" t="s">
        <v>8328</v>
      </c>
      <c r="H217" s="5">
        <v>99.81</v>
      </c>
      <c r="I217" s="5">
        <v>5.8000000000000003E-22</v>
      </c>
      <c r="J217" s="5">
        <v>13.8</v>
      </c>
      <c r="K217" s="5">
        <v>174</v>
      </c>
      <c r="L217" s="5">
        <v>317</v>
      </c>
      <c r="M217" s="5"/>
      <c r="N217">
        <v>2.4000000000000001E-104</v>
      </c>
      <c r="O217" t="s">
        <v>5876</v>
      </c>
      <c r="P217" t="s">
        <v>4599</v>
      </c>
      <c r="Q217" t="s">
        <v>8329</v>
      </c>
      <c r="S217">
        <v>1.5E-102</v>
      </c>
      <c r="T217" t="s">
        <v>5876</v>
      </c>
      <c r="U217" t="s">
        <v>4636</v>
      </c>
      <c r="V217" t="s">
        <v>8135</v>
      </c>
      <c r="W217" t="s">
        <v>8330</v>
      </c>
    </row>
    <row r="218" spans="1:23" ht="39.950000000000003" customHeight="1" x14ac:dyDescent="0.2">
      <c r="A218" s="128" t="s">
        <v>6375</v>
      </c>
      <c r="C218" s="151">
        <v>13</v>
      </c>
      <c r="D218" s="151">
        <v>13</v>
      </c>
      <c r="E218" s="128" t="s">
        <v>139</v>
      </c>
      <c r="F218" s="8" t="s">
        <v>8331</v>
      </c>
      <c r="G218" s="142" t="s">
        <v>8332</v>
      </c>
      <c r="H218" s="5">
        <v>89.15</v>
      </c>
      <c r="I218" s="5">
        <v>0.4</v>
      </c>
      <c r="J218" s="5">
        <v>3.5</v>
      </c>
      <c r="K218" s="5">
        <v>45</v>
      </c>
      <c r="L218" s="5">
        <v>217</v>
      </c>
      <c r="M218" s="5"/>
      <c r="N218" t="s">
        <v>4595</v>
      </c>
      <c r="Q218" t="s">
        <v>8005</v>
      </c>
      <c r="S218">
        <v>3.5999999999999998E-54</v>
      </c>
      <c r="T218" t="s">
        <v>6290</v>
      </c>
      <c r="U218" t="s">
        <v>6291</v>
      </c>
      <c r="V218" t="s">
        <v>8333</v>
      </c>
      <c r="W218" t="s">
        <v>8334</v>
      </c>
    </row>
    <row r="219" spans="1:23" ht="39.950000000000003" customHeight="1" x14ac:dyDescent="0.2">
      <c r="A219" s="128" t="s">
        <v>7463</v>
      </c>
      <c r="C219" s="151">
        <v>13</v>
      </c>
      <c r="D219" s="151">
        <v>13</v>
      </c>
      <c r="E219" s="128" t="s">
        <v>7090</v>
      </c>
      <c r="F219" s="8" t="s">
        <v>8335</v>
      </c>
      <c r="G219" s="142" t="s">
        <v>8336</v>
      </c>
      <c r="H219" s="5">
        <v>99.94</v>
      </c>
      <c r="I219" s="5">
        <v>2.6E-28</v>
      </c>
      <c r="J219" s="5">
        <v>24.1</v>
      </c>
      <c r="K219" s="5">
        <v>265</v>
      </c>
      <c r="L219" s="5">
        <v>439</v>
      </c>
      <c r="M219" s="5"/>
      <c r="N219">
        <v>5.2000000000000001E-15</v>
      </c>
      <c r="O219" t="s">
        <v>7464</v>
      </c>
      <c r="P219" t="s">
        <v>7465</v>
      </c>
      <c r="Q219" t="s">
        <v>8337</v>
      </c>
      <c r="S219">
        <v>2.8000000000000001E-121</v>
      </c>
      <c r="T219" t="s">
        <v>7449</v>
      </c>
      <c r="U219" t="s">
        <v>7369</v>
      </c>
      <c r="V219" t="s">
        <v>8338</v>
      </c>
      <c r="W219" t="s">
        <v>8339</v>
      </c>
    </row>
    <row r="220" spans="1:23" ht="39.950000000000003" customHeight="1" x14ac:dyDescent="0.2">
      <c r="A220" s="128" t="s">
        <v>7613</v>
      </c>
      <c r="C220" s="151">
        <v>13</v>
      </c>
      <c r="D220" s="151">
        <v>13</v>
      </c>
      <c r="E220" s="128" t="s">
        <v>4601</v>
      </c>
      <c r="F220"/>
      <c r="G220"/>
      <c r="N220" t="s">
        <v>4595</v>
      </c>
      <c r="Q220" t="s">
        <v>8005</v>
      </c>
      <c r="S220">
        <v>9.9999999999999995E-8</v>
      </c>
      <c r="T220" t="s">
        <v>7614</v>
      </c>
      <c r="U220" t="s">
        <v>7615</v>
      </c>
      <c r="V220" t="s">
        <v>8340</v>
      </c>
      <c r="W220" t="s">
        <v>8341</v>
      </c>
    </row>
    <row r="221" spans="1:23" ht="39.950000000000003" customHeight="1" x14ac:dyDescent="0.2">
      <c r="A221" s="128" t="s">
        <v>6791</v>
      </c>
      <c r="C221" s="151">
        <v>13</v>
      </c>
      <c r="D221" s="151">
        <v>13</v>
      </c>
      <c r="E221" s="128" t="s">
        <v>4601</v>
      </c>
      <c r="F221"/>
      <c r="G221"/>
      <c r="N221" t="s">
        <v>4595</v>
      </c>
      <c r="Q221" t="s">
        <v>8005</v>
      </c>
      <c r="S221" t="s">
        <v>4595</v>
      </c>
    </row>
    <row r="222" spans="1:23" ht="39.950000000000003" customHeight="1" x14ac:dyDescent="0.2">
      <c r="A222" s="128" t="s">
        <v>2374</v>
      </c>
      <c r="C222" s="151">
        <v>13</v>
      </c>
      <c r="D222" s="151">
        <v>13</v>
      </c>
      <c r="E222" s="128" t="s">
        <v>130</v>
      </c>
      <c r="F222" s="8" t="s">
        <v>8117</v>
      </c>
      <c r="G222" s="5" t="s">
        <v>8118</v>
      </c>
      <c r="H222" s="5">
        <v>98.31</v>
      </c>
      <c r="I222" s="5">
        <v>4.0999999999999997E-6</v>
      </c>
      <c r="J222" s="5">
        <v>28.3</v>
      </c>
      <c r="K222" s="5">
        <v>374</v>
      </c>
      <c r="L222" s="5">
        <v>436</v>
      </c>
      <c r="M222" s="5"/>
      <c r="N222" t="s">
        <v>4595</v>
      </c>
      <c r="Q222" t="s">
        <v>8005</v>
      </c>
      <c r="S222">
        <v>1.9000000000000001E-39</v>
      </c>
      <c r="T222" t="s">
        <v>4995</v>
      </c>
      <c r="U222" t="s">
        <v>6451</v>
      </c>
      <c r="V222" t="s">
        <v>8342</v>
      </c>
      <c r="W222" t="s">
        <v>8343</v>
      </c>
    </row>
    <row r="223" spans="1:23" ht="39.950000000000003" customHeight="1" x14ac:dyDescent="0.2">
      <c r="A223" s="128" t="s">
        <v>7492</v>
      </c>
      <c r="C223" s="151">
        <v>13</v>
      </c>
      <c r="D223" s="151">
        <v>13</v>
      </c>
      <c r="E223"/>
      <c r="F223"/>
      <c r="G223"/>
      <c r="N223">
        <v>8.6E-11</v>
      </c>
      <c r="O223" t="s">
        <v>7493</v>
      </c>
      <c r="P223" t="s">
        <v>7494</v>
      </c>
      <c r="Q223" t="s">
        <v>8344</v>
      </c>
      <c r="S223">
        <v>0</v>
      </c>
      <c r="T223" t="s">
        <v>7495</v>
      </c>
      <c r="U223" t="s">
        <v>7496</v>
      </c>
      <c r="V223" t="s">
        <v>8345</v>
      </c>
      <c r="W223" t="s">
        <v>8346</v>
      </c>
    </row>
    <row r="224" spans="1:23" ht="39.950000000000003" customHeight="1" x14ac:dyDescent="0.2">
      <c r="A224" s="128" t="s">
        <v>6948</v>
      </c>
      <c r="C224" s="151">
        <v>13</v>
      </c>
      <c r="D224" s="151">
        <v>13</v>
      </c>
      <c r="E224"/>
      <c r="F224"/>
      <c r="G224"/>
      <c r="N224" t="s">
        <v>4595</v>
      </c>
      <c r="Q224" t="s">
        <v>8005</v>
      </c>
      <c r="S224" t="s">
        <v>4595</v>
      </c>
    </row>
    <row r="225" spans="1:23" ht="39.950000000000003" customHeight="1" x14ac:dyDescent="0.2">
      <c r="A225" s="128" t="s">
        <v>6376</v>
      </c>
      <c r="C225" s="151">
        <v>13</v>
      </c>
      <c r="D225" s="151">
        <v>13</v>
      </c>
      <c r="E225" s="128" t="s">
        <v>5428</v>
      </c>
      <c r="F225" s="8" t="s">
        <v>153</v>
      </c>
      <c r="G225" s="142" t="s">
        <v>154</v>
      </c>
      <c r="H225" s="5">
        <v>99.46</v>
      </c>
      <c r="I225" s="5">
        <v>5.1E-16</v>
      </c>
      <c r="J225" s="5">
        <v>7.3</v>
      </c>
      <c r="K225" s="5">
        <v>68</v>
      </c>
      <c r="L225" s="5">
        <v>204</v>
      </c>
      <c r="M225" s="5"/>
      <c r="N225">
        <v>6.1999999999999999E-6</v>
      </c>
      <c r="O225" t="s">
        <v>6260</v>
      </c>
      <c r="P225" t="s">
        <v>6377</v>
      </c>
      <c r="Q225" t="s">
        <v>8347</v>
      </c>
      <c r="S225">
        <v>1.4E-14</v>
      </c>
      <c r="T225" t="s">
        <v>6378</v>
      </c>
      <c r="U225" t="s">
        <v>6379</v>
      </c>
      <c r="V225" t="s">
        <v>8348</v>
      </c>
      <c r="W225" t="s">
        <v>8349</v>
      </c>
    </row>
    <row r="226" spans="1:23" ht="39.950000000000003" customHeight="1" x14ac:dyDescent="0.2">
      <c r="A226" s="128" t="s">
        <v>6229</v>
      </c>
      <c r="C226" s="151">
        <v>13</v>
      </c>
      <c r="D226" s="151">
        <v>13</v>
      </c>
      <c r="E226"/>
      <c r="F226"/>
      <c r="G226"/>
      <c r="N226" t="s">
        <v>4595</v>
      </c>
      <c r="Q226" t="s">
        <v>8005</v>
      </c>
      <c r="S226">
        <v>2.5000000000000001E-5</v>
      </c>
      <c r="T226" t="s">
        <v>6230</v>
      </c>
      <c r="U226" t="s">
        <v>6231</v>
      </c>
      <c r="V226" t="s">
        <v>8350</v>
      </c>
      <c r="W226" t="s">
        <v>8351</v>
      </c>
    </row>
    <row r="227" spans="1:23" ht="39.950000000000003" customHeight="1" x14ac:dyDescent="0.2">
      <c r="A227" s="128" t="s">
        <v>6234</v>
      </c>
      <c r="C227" s="151">
        <v>13</v>
      </c>
      <c r="D227" s="151">
        <v>13</v>
      </c>
      <c r="E227" s="128" t="s">
        <v>4601</v>
      </c>
      <c r="F227"/>
      <c r="G227"/>
      <c r="N227" t="s">
        <v>4595</v>
      </c>
      <c r="Q227" t="s">
        <v>8005</v>
      </c>
      <c r="S227" t="s">
        <v>4595</v>
      </c>
    </row>
    <row r="228" spans="1:23" ht="39.950000000000003" customHeight="1" x14ac:dyDescent="0.2">
      <c r="A228" s="128" t="s">
        <v>6946</v>
      </c>
      <c r="C228" s="151">
        <v>13</v>
      </c>
      <c r="D228" s="151">
        <v>13</v>
      </c>
      <c r="E228"/>
      <c r="F228"/>
      <c r="G228"/>
      <c r="N228" t="s">
        <v>4595</v>
      </c>
      <c r="Q228" t="s">
        <v>8005</v>
      </c>
      <c r="S228" t="s">
        <v>4595</v>
      </c>
    </row>
    <row r="229" spans="1:23" ht="39.950000000000003" customHeight="1" x14ac:dyDescent="0.2">
      <c r="A229" s="128" t="s">
        <v>7547</v>
      </c>
      <c r="C229" s="151">
        <v>13</v>
      </c>
      <c r="D229" s="151">
        <v>13</v>
      </c>
      <c r="E229"/>
      <c r="F229"/>
      <c r="G229"/>
      <c r="N229" t="s">
        <v>4595</v>
      </c>
      <c r="Q229" t="s">
        <v>8005</v>
      </c>
      <c r="S229" t="s">
        <v>4595</v>
      </c>
    </row>
    <row r="230" spans="1:23" ht="39.950000000000003" customHeight="1" x14ac:dyDescent="0.2">
      <c r="A230" s="128" t="s">
        <v>7137</v>
      </c>
      <c r="C230" s="151">
        <v>13</v>
      </c>
      <c r="D230" s="151">
        <v>13</v>
      </c>
      <c r="E230" s="128" t="s">
        <v>4601</v>
      </c>
      <c r="F230" s="5"/>
      <c r="G230" s="5"/>
      <c r="H230" s="5"/>
      <c r="I230" s="5"/>
      <c r="J230" s="5"/>
      <c r="K230" s="5"/>
      <c r="L230" s="5"/>
      <c r="M230" s="5"/>
      <c r="N230" t="s">
        <v>4595</v>
      </c>
      <c r="Q230" t="s">
        <v>8005</v>
      </c>
      <c r="S230">
        <v>9.0999999999999996E-12</v>
      </c>
      <c r="T230" t="s">
        <v>7138</v>
      </c>
      <c r="U230" t="s">
        <v>7139</v>
      </c>
      <c r="V230" t="s">
        <v>8352</v>
      </c>
      <c r="W230" t="s">
        <v>8353</v>
      </c>
    </row>
    <row r="231" spans="1:23" ht="39.950000000000003" customHeight="1" x14ac:dyDescent="0.2">
      <c r="A231" s="128" t="s">
        <v>6773</v>
      </c>
      <c r="C231" s="151">
        <v>13</v>
      </c>
      <c r="D231" s="151">
        <v>13</v>
      </c>
      <c r="E231"/>
      <c r="F231"/>
      <c r="G231"/>
      <c r="N231" t="s">
        <v>4595</v>
      </c>
      <c r="Q231" t="s">
        <v>8005</v>
      </c>
      <c r="S231">
        <v>1.3E-41</v>
      </c>
      <c r="T231" t="s">
        <v>5576</v>
      </c>
      <c r="U231" t="s">
        <v>6774</v>
      </c>
      <c r="V231" t="s">
        <v>8354</v>
      </c>
      <c r="W231" t="s">
        <v>8355</v>
      </c>
    </row>
    <row r="232" spans="1:23" ht="39.950000000000003" customHeight="1" x14ac:dyDescent="0.2">
      <c r="A232" s="128" t="s">
        <v>7263</v>
      </c>
      <c r="C232" s="151">
        <v>13</v>
      </c>
      <c r="D232" s="151">
        <v>13</v>
      </c>
      <c r="E232"/>
      <c r="F232"/>
      <c r="G232"/>
      <c r="N232" t="s">
        <v>4595</v>
      </c>
      <c r="Q232" t="s">
        <v>8005</v>
      </c>
      <c r="S232">
        <v>2.5000000000000002E-6</v>
      </c>
      <c r="T232" t="s">
        <v>7264</v>
      </c>
      <c r="U232" t="s">
        <v>7265</v>
      </c>
      <c r="V232" t="s">
        <v>8356</v>
      </c>
      <c r="W232" t="s">
        <v>8357</v>
      </c>
    </row>
    <row r="233" spans="1:23" ht="39.950000000000003" customHeight="1" x14ac:dyDescent="0.2">
      <c r="A233" s="128" t="s">
        <v>6461</v>
      </c>
      <c r="C233" s="151">
        <v>12</v>
      </c>
      <c r="D233" s="151">
        <v>12</v>
      </c>
      <c r="E233"/>
      <c r="F233"/>
      <c r="G233"/>
      <c r="N233" t="s">
        <v>4595</v>
      </c>
      <c r="Q233" t="s">
        <v>8005</v>
      </c>
      <c r="S233">
        <v>5.6E-11</v>
      </c>
      <c r="T233" t="s">
        <v>4637</v>
      </c>
      <c r="U233" t="s">
        <v>6462</v>
      </c>
      <c r="V233" t="s">
        <v>8358</v>
      </c>
      <c r="W233" t="s">
        <v>8359</v>
      </c>
    </row>
    <row r="234" spans="1:23" ht="39.950000000000003" customHeight="1" x14ac:dyDescent="0.2">
      <c r="A234" s="128" t="s">
        <v>4634</v>
      </c>
      <c r="C234" s="151">
        <v>12</v>
      </c>
      <c r="D234" s="151">
        <v>12</v>
      </c>
      <c r="E234" s="128" t="s">
        <v>4635</v>
      </c>
      <c r="F234" s="8" t="s">
        <v>8166</v>
      </c>
      <c r="G234" s="142" t="s">
        <v>350</v>
      </c>
      <c r="H234" s="5">
        <v>97.83</v>
      </c>
      <c r="I234" s="5">
        <v>1.3999999999999999E-6</v>
      </c>
      <c r="J234" s="5">
        <v>12.4</v>
      </c>
      <c r="K234" s="5">
        <v>175</v>
      </c>
      <c r="L234" s="5">
        <v>274</v>
      </c>
      <c r="M234" s="5"/>
      <c r="N234">
        <v>4.3000000000000001E-42</v>
      </c>
      <c r="O234" t="s">
        <v>4598</v>
      </c>
      <c r="P234" t="s">
        <v>4599</v>
      </c>
      <c r="Q234" t="s">
        <v>8031</v>
      </c>
      <c r="S234">
        <v>2.7000000000000001E-40</v>
      </c>
      <c r="T234" t="s">
        <v>4598</v>
      </c>
      <c r="U234" t="s">
        <v>4636</v>
      </c>
      <c r="V234" t="s">
        <v>8135</v>
      </c>
      <c r="W234" t="s">
        <v>8136</v>
      </c>
    </row>
    <row r="235" spans="1:23" ht="39.950000000000003" customHeight="1" x14ac:dyDescent="0.2">
      <c r="A235" s="128" t="s">
        <v>1055</v>
      </c>
      <c r="C235" s="151">
        <v>12</v>
      </c>
      <c r="D235" s="151">
        <v>12</v>
      </c>
      <c r="E235" s="128" t="s">
        <v>130</v>
      </c>
      <c r="F235" s="8" t="s">
        <v>8117</v>
      </c>
      <c r="G235" s="142" t="s">
        <v>8118</v>
      </c>
      <c r="H235" s="5">
        <v>99.56</v>
      </c>
      <c r="I235" s="5">
        <v>1E-14</v>
      </c>
      <c r="J235" s="5">
        <v>30.5</v>
      </c>
      <c r="K235" s="5">
        <v>346</v>
      </c>
      <c r="L235" s="5">
        <v>436</v>
      </c>
      <c r="M235" s="5"/>
      <c r="N235" t="s">
        <v>4595</v>
      </c>
      <c r="Q235" t="s">
        <v>8005</v>
      </c>
      <c r="S235" t="s">
        <v>4595</v>
      </c>
    </row>
    <row r="236" spans="1:23" ht="39.950000000000003" customHeight="1" x14ac:dyDescent="0.2">
      <c r="A236" s="128" t="s">
        <v>7343</v>
      </c>
      <c r="C236" s="151">
        <v>12</v>
      </c>
      <c r="D236" s="151">
        <v>12</v>
      </c>
      <c r="E236" s="128" t="s">
        <v>139</v>
      </c>
      <c r="F236" s="8" t="s">
        <v>1496</v>
      </c>
      <c r="G236" s="142" t="s">
        <v>1497</v>
      </c>
      <c r="H236" s="5">
        <v>99.02</v>
      </c>
      <c r="I236" s="5">
        <v>1.0999999999999999E-10</v>
      </c>
      <c r="J236" s="5">
        <v>16.7</v>
      </c>
      <c r="K236" s="5">
        <v>136</v>
      </c>
      <c r="L236" s="5">
        <v>170</v>
      </c>
      <c r="M236" s="5"/>
      <c r="N236" t="s">
        <v>4595</v>
      </c>
      <c r="Q236" t="s">
        <v>8005</v>
      </c>
      <c r="S236">
        <v>5.9999999999999997E-7</v>
      </c>
      <c r="T236" t="s">
        <v>4677</v>
      </c>
      <c r="U236" t="s">
        <v>7344</v>
      </c>
      <c r="V236" t="s">
        <v>8360</v>
      </c>
      <c r="W236" t="s">
        <v>8361</v>
      </c>
    </row>
    <row r="237" spans="1:23" ht="39.950000000000003" customHeight="1" x14ac:dyDescent="0.2">
      <c r="A237" s="128" t="s">
        <v>5301</v>
      </c>
      <c r="C237" s="151">
        <v>12</v>
      </c>
      <c r="D237" s="151">
        <v>12</v>
      </c>
      <c r="E237"/>
      <c r="F237"/>
      <c r="G237"/>
      <c r="N237">
        <v>4.7999999999999999E-15</v>
      </c>
      <c r="O237" t="s">
        <v>5302</v>
      </c>
      <c r="P237" t="s">
        <v>4607</v>
      </c>
      <c r="Q237" t="s">
        <v>8362</v>
      </c>
      <c r="S237">
        <v>2.0000000000000001E-22</v>
      </c>
      <c r="T237" t="s">
        <v>5303</v>
      </c>
      <c r="U237" t="s">
        <v>5304</v>
      </c>
      <c r="V237" t="s">
        <v>8363</v>
      </c>
      <c r="W237" t="s">
        <v>8364</v>
      </c>
    </row>
    <row r="238" spans="1:23" ht="39.950000000000003" customHeight="1" x14ac:dyDescent="0.2">
      <c r="A238" s="128" t="s">
        <v>5277</v>
      </c>
      <c r="C238" s="151">
        <v>12</v>
      </c>
      <c r="D238" s="151">
        <v>12</v>
      </c>
      <c r="E238" s="128" t="s">
        <v>4635</v>
      </c>
      <c r="F238" s="8" t="s">
        <v>8365</v>
      </c>
      <c r="G238" s="142" t="s">
        <v>8366</v>
      </c>
      <c r="H238" s="5">
        <v>99.44</v>
      </c>
      <c r="I238" s="5">
        <v>1.1E-13</v>
      </c>
      <c r="J238" s="5">
        <v>27.7</v>
      </c>
      <c r="K238" s="5">
        <v>283</v>
      </c>
      <c r="L238" s="5">
        <v>367</v>
      </c>
      <c r="M238" s="5"/>
      <c r="N238">
        <v>4.7999999999999998E-80</v>
      </c>
      <c r="O238" t="s">
        <v>5278</v>
      </c>
      <c r="P238" t="s">
        <v>4607</v>
      </c>
      <c r="Q238" t="s">
        <v>8200</v>
      </c>
      <c r="S238">
        <v>1.3999999999999999E-98</v>
      </c>
      <c r="T238" t="s">
        <v>4691</v>
      </c>
      <c r="U238" t="s">
        <v>5279</v>
      </c>
      <c r="V238" t="s">
        <v>8367</v>
      </c>
      <c r="W238" t="s">
        <v>8368</v>
      </c>
    </row>
    <row r="239" spans="1:23" ht="39.950000000000003" customHeight="1" x14ac:dyDescent="0.2">
      <c r="A239" s="128" t="s">
        <v>5351</v>
      </c>
      <c r="C239" s="151">
        <v>12</v>
      </c>
      <c r="D239" s="151">
        <v>12</v>
      </c>
      <c r="E239" s="128" t="s">
        <v>4601</v>
      </c>
      <c r="F239"/>
      <c r="G239"/>
      <c r="N239" t="s">
        <v>4595</v>
      </c>
      <c r="Q239" t="s">
        <v>8005</v>
      </c>
      <c r="S239" t="s">
        <v>4595</v>
      </c>
    </row>
    <row r="240" spans="1:23" ht="39.950000000000003" customHeight="1" x14ac:dyDescent="0.2">
      <c r="A240" s="128" t="s">
        <v>1884</v>
      </c>
      <c r="C240" s="151">
        <v>12</v>
      </c>
      <c r="D240" s="151">
        <v>12</v>
      </c>
      <c r="E240" s="128" t="s">
        <v>27</v>
      </c>
      <c r="F240" s="8" t="s">
        <v>758</v>
      </c>
      <c r="G240" s="142" t="s">
        <v>759</v>
      </c>
      <c r="H240" s="5">
        <v>99.94</v>
      </c>
      <c r="I240" s="5">
        <v>9.3000000000000002E-28</v>
      </c>
      <c r="J240" s="5">
        <v>32.6</v>
      </c>
      <c r="K240" s="5">
        <v>408</v>
      </c>
      <c r="L240" s="5">
        <v>575</v>
      </c>
      <c r="M240" s="5"/>
      <c r="N240" t="s">
        <v>4595</v>
      </c>
      <c r="Q240" t="s">
        <v>8005</v>
      </c>
      <c r="S240">
        <v>5.8000000000000003E-129</v>
      </c>
      <c r="T240" t="s">
        <v>4637</v>
      </c>
      <c r="U240" t="s">
        <v>4638</v>
      </c>
      <c r="V240" t="s">
        <v>8299</v>
      </c>
      <c r="W240" t="s">
        <v>8369</v>
      </c>
    </row>
    <row r="241" spans="1:23" ht="39.950000000000003" customHeight="1" x14ac:dyDescent="0.2">
      <c r="A241" s="128" t="s">
        <v>4639</v>
      </c>
      <c r="C241" s="151">
        <v>12</v>
      </c>
      <c r="D241" s="151">
        <v>12</v>
      </c>
      <c r="E241"/>
      <c r="F241"/>
      <c r="G241"/>
      <c r="N241">
        <v>8.1999999999999998E-7</v>
      </c>
      <c r="O241" t="s">
        <v>4640</v>
      </c>
      <c r="P241" t="s">
        <v>4641</v>
      </c>
      <c r="Q241" t="s">
        <v>8370</v>
      </c>
      <c r="S241">
        <v>8.3999999999999995E-14</v>
      </c>
      <c r="T241" t="s">
        <v>4642</v>
      </c>
      <c r="U241" t="s">
        <v>4643</v>
      </c>
      <c r="V241" t="s">
        <v>8371</v>
      </c>
      <c r="W241" t="s">
        <v>8372</v>
      </c>
    </row>
    <row r="242" spans="1:23" ht="39.950000000000003" customHeight="1" x14ac:dyDescent="0.2">
      <c r="A242" s="128" t="s">
        <v>4644</v>
      </c>
      <c r="C242" s="151">
        <v>12</v>
      </c>
      <c r="D242" s="151">
        <v>12</v>
      </c>
      <c r="E242"/>
      <c r="F242"/>
      <c r="G242"/>
      <c r="N242" t="s">
        <v>4595</v>
      </c>
      <c r="Q242" t="s">
        <v>8005</v>
      </c>
      <c r="S242">
        <v>0</v>
      </c>
      <c r="T242" t="s">
        <v>4645</v>
      </c>
      <c r="U242" t="s">
        <v>4646</v>
      </c>
      <c r="V242" t="s">
        <v>8373</v>
      </c>
      <c r="W242" t="s">
        <v>8374</v>
      </c>
    </row>
    <row r="243" spans="1:23" ht="39.950000000000003" customHeight="1" x14ac:dyDescent="0.2">
      <c r="A243" s="128" t="s">
        <v>5800</v>
      </c>
      <c r="C243" s="151">
        <v>12</v>
      </c>
      <c r="D243" s="151">
        <v>12</v>
      </c>
      <c r="E243"/>
      <c r="F243"/>
      <c r="G243"/>
      <c r="N243" t="s">
        <v>4595</v>
      </c>
      <c r="Q243" t="s">
        <v>8005</v>
      </c>
      <c r="S243" t="s">
        <v>4595</v>
      </c>
    </row>
    <row r="244" spans="1:23" ht="39.950000000000003" customHeight="1" x14ac:dyDescent="0.2">
      <c r="A244" s="128" t="s">
        <v>5789</v>
      </c>
      <c r="C244" s="151">
        <v>12</v>
      </c>
      <c r="D244" s="151">
        <v>12</v>
      </c>
      <c r="E244"/>
      <c r="F244"/>
      <c r="G244"/>
      <c r="N244" t="s">
        <v>4595</v>
      </c>
      <c r="Q244" t="s">
        <v>8005</v>
      </c>
      <c r="S244">
        <v>3.0999999999999999E-15</v>
      </c>
      <c r="T244" t="s">
        <v>5790</v>
      </c>
      <c r="U244" t="s">
        <v>5791</v>
      </c>
      <c r="V244" t="s">
        <v>8375</v>
      </c>
      <c r="W244" t="s">
        <v>8376</v>
      </c>
    </row>
    <row r="245" spans="1:23" ht="39.950000000000003" customHeight="1" x14ac:dyDescent="0.2">
      <c r="A245" s="128" t="s">
        <v>7466</v>
      </c>
      <c r="C245" s="151">
        <v>12</v>
      </c>
      <c r="D245" s="151">
        <v>12</v>
      </c>
      <c r="E245" s="128" t="s">
        <v>4601</v>
      </c>
      <c r="F245" s="8" t="s">
        <v>8377</v>
      </c>
      <c r="G245" s="142" t="s">
        <v>8378</v>
      </c>
      <c r="H245" s="5">
        <v>95.85</v>
      </c>
      <c r="I245" s="5">
        <v>5.0999999999999997E-2</v>
      </c>
      <c r="J245" s="5">
        <v>12.6</v>
      </c>
      <c r="K245" s="5">
        <v>112</v>
      </c>
      <c r="L245" s="5">
        <v>180</v>
      </c>
      <c r="M245" s="5"/>
      <c r="N245" t="s">
        <v>4595</v>
      </c>
      <c r="Q245" t="s">
        <v>8005</v>
      </c>
      <c r="S245" t="s">
        <v>4595</v>
      </c>
    </row>
    <row r="246" spans="1:23" ht="39.950000000000003" customHeight="1" x14ac:dyDescent="0.2">
      <c r="A246" s="128" t="s">
        <v>6442</v>
      </c>
      <c r="C246" s="151">
        <v>12</v>
      </c>
      <c r="D246" s="151">
        <v>12</v>
      </c>
      <c r="E246"/>
      <c r="F246"/>
      <c r="G246"/>
      <c r="N246" t="s">
        <v>4595</v>
      </c>
      <c r="Q246" t="s">
        <v>8005</v>
      </c>
      <c r="S246">
        <v>1.5E-10</v>
      </c>
      <c r="T246" t="s">
        <v>4637</v>
      </c>
      <c r="U246" t="s">
        <v>6443</v>
      </c>
      <c r="V246" t="s">
        <v>8379</v>
      </c>
      <c r="W246" t="s">
        <v>8380</v>
      </c>
    </row>
    <row r="247" spans="1:23" ht="39.950000000000003" customHeight="1" x14ac:dyDescent="0.2">
      <c r="A247" s="128" t="s">
        <v>5352</v>
      </c>
      <c r="C247" s="151">
        <v>12</v>
      </c>
      <c r="D247" s="151">
        <v>12</v>
      </c>
      <c r="E247"/>
      <c r="F247"/>
      <c r="G247"/>
      <c r="N247" t="s">
        <v>4595</v>
      </c>
      <c r="Q247" t="s">
        <v>8005</v>
      </c>
      <c r="S247">
        <v>2.3000000000000001E-8</v>
      </c>
      <c r="T247" t="s">
        <v>5043</v>
      </c>
      <c r="U247" t="s">
        <v>4720</v>
      </c>
      <c r="V247" t="s">
        <v>8381</v>
      </c>
      <c r="W247" t="s">
        <v>8382</v>
      </c>
    </row>
    <row r="248" spans="1:23" ht="39.950000000000003" customHeight="1" x14ac:dyDescent="0.2">
      <c r="A248" s="128" t="s">
        <v>4647</v>
      </c>
      <c r="C248" s="151">
        <v>12</v>
      </c>
      <c r="D248" s="151">
        <v>12</v>
      </c>
      <c r="E248"/>
      <c r="F248"/>
      <c r="G248"/>
      <c r="N248" t="s">
        <v>4595</v>
      </c>
      <c r="Q248" t="s">
        <v>8005</v>
      </c>
      <c r="S248" t="s">
        <v>4595</v>
      </c>
    </row>
    <row r="249" spans="1:23" ht="39.950000000000003" customHeight="1" x14ac:dyDescent="0.2">
      <c r="A249" s="128" t="s">
        <v>4648</v>
      </c>
      <c r="B249" t="s">
        <v>8383</v>
      </c>
      <c r="C249" s="151">
        <v>12</v>
      </c>
      <c r="D249" s="151">
        <v>12</v>
      </c>
      <c r="E249" s="128" t="s">
        <v>679</v>
      </c>
      <c r="F249" s="8" t="s">
        <v>8384</v>
      </c>
      <c r="G249" s="142" t="s">
        <v>8385</v>
      </c>
      <c r="H249" s="5">
        <v>99.63</v>
      </c>
      <c r="I249" s="5">
        <v>3.5000000000000002E-19</v>
      </c>
      <c r="J249" s="5">
        <v>3.9</v>
      </c>
      <c r="K249" s="5">
        <v>85</v>
      </c>
      <c r="L249" s="5">
        <v>134</v>
      </c>
      <c r="M249" s="5"/>
      <c r="N249">
        <v>1.3E-7</v>
      </c>
      <c r="O249" t="s">
        <v>4649</v>
      </c>
      <c r="P249" t="s">
        <v>4650</v>
      </c>
      <c r="Q249" t="s">
        <v>8386</v>
      </c>
      <c r="S249">
        <v>3.9999999999999998E-23</v>
      </c>
      <c r="T249" t="s">
        <v>4651</v>
      </c>
      <c r="U249" t="s">
        <v>4652</v>
      </c>
    </row>
    <row r="250" spans="1:23" ht="39.950000000000003" customHeight="1" x14ac:dyDescent="0.2">
      <c r="A250" s="128" t="s">
        <v>5174</v>
      </c>
      <c r="C250" s="151">
        <v>12</v>
      </c>
      <c r="D250" s="151">
        <v>12</v>
      </c>
      <c r="E250"/>
      <c r="F250"/>
      <c r="G250"/>
      <c r="N250" t="s">
        <v>4595</v>
      </c>
      <c r="Q250" t="s">
        <v>8005</v>
      </c>
      <c r="S250" t="s">
        <v>4595</v>
      </c>
    </row>
    <row r="251" spans="1:23" ht="39.950000000000003" customHeight="1" x14ac:dyDescent="0.2">
      <c r="A251" s="128" t="s">
        <v>6277</v>
      </c>
      <c r="C251" s="151">
        <v>12</v>
      </c>
      <c r="D251" s="151">
        <v>12</v>
      </c>
      <c r="E251"/>
      <c r="F251"/>
      <c r="G251"/>
      <c r="N251" t="s">
        <v>4595</v>
      </c>
      <c r="Q251" t="s">
        <v>8005</v>
      </c>
      <c r="S251" t="s">
        <v>4595</v>
      </c>
    </row>
    <row r="252" spans="1:23" ht="39.950000000000003" customHeight="1" x14ac:dyDescent="0.2">
      <c r="A252" s="128" t="s">
        <v>6327</v>
      </c>
      <c r="C252" s="151">
        <v>12</v>
      </c>
      <c r="D252" s="151">
        <v>12</v>
      </c>
      <c r="E252"/>
      <c r="F252"/>
      <c r="G252"/>
      <c r="N252" t="s">
        <v>4595</v>
      </c>
      <c r="Q252" t="s">
        <v>8005</v>
      </c>
      <c r="S252">
        <v>8.3999999999999996E-19</v>
      </c>
      <c r="T252" t="s">
        <v>6328</v>
      </c>
      <c r="U252" t="s">
        <v>4745</v>
      </c>
      <c r="V252" t="s">
        <v>8387</v>
      </c>
      <c r="W252" t="s">
        <v>8388</v>
      </c>
    </row>
    <row r="253" spans="1:23" ht="39.950000000000003" customHeight="1" x14ac:dyDescent="0.2">
      <c r="A253" s="128" t="s">
        <v>6233</v>
      </c>
      <c r="C253" s="151">
        <v>12</v>
      </c>
      <c r="D253" s="151">
        <v>12</v>
      </c>
      <c r="E253"/>
      <c r="F253"/>
      <c r="G253"/>
      <c r="N253" t="s">
        <v>4595</v>
      </c>
      <c r="Q253" t="s">
        <v>8005</v>
      </c>
      <c r="S253" t="s">
        <v>4595</v>
      </c>
    </row>
    <row r="254" spans="1:23" ht="39.950000000000003" customHeight="1" x14ac:dyDescent="0.2">
      <c r="A254" s="128" t="s">
        <v>6683</v>
      </c>
      <c r="C254" s="151">
        <v>12</v>
      </c>
      <c r="D254" s="151">
        <v>12</v>
      </c>
      <c r="E254"/>
      <c r="F254"/>
      <c r="G254"/>
      <c r="N254" t="s">
        <v>4595</v>
      </c>
      <c r="Q254" t="s">
        <v>8005</v>
      </c>
      <c r="S254">
        <v>1.8E-5</v>
      </c>
      <c r="T254" t="s">
        <v>6684</v>
      </c>
      <c r="U254" t="s">
        <v>6685</v>
      </c>
      <c r="V254" t="s">
        <v>8389</v>
      </c>
      <c r="W254" t="s">
        <v>8390</v>
      </c>
    </row>
    <row r="255" spans="1:23" ht="39.950000000000003" customHeight="1" x14ac:dyDescent="0.2">
      <c r="A255" s="128" t="s">
        <v>7544</v>
      </c>
      <c r="C255" s="151">
        <v>12</v>
      </c>
      <c r="D255" s="151">
        <v>12</v>
      </c>
      <c r="E255"/>
      <c r="F255"/>
      <c r="G255"/>
      <c r="N255" t="s">
        <v>4595</v>
      </c>
      <c r="Q255" t="s">
        <v>8005</v>
      </c>
      <c r="S255">
        <v>9.6999999999999992E-9</v>
      </c>
      <c r="T255" t="s">
        <v>7545</v>
      </c>
      <c r="U255" t="s">
        <v>7546</v>
      </c>
      <c r="V255" t="s">
        <v>8391</v>
      </c>
      <c r="W255" t="s">
        <v>8392</v>
      </c>
    </row>
    <row r="256" spans="1:23" ht="39.950000000000003" customHeight="1" x14ac:dyDescent="0.2">
      <c r="A256" s="128" t="s">
        <v>6380</v>
      </c>
      <c r="C256" s="151">
        <v>12</v>
      </c>
      <c r="D256" s="151">
        <v>12</v>
      </c>
      <c r="E256"/>
      <c r="F256" s="8" t="s">
        <v>8393</v>
      </c>
      <c r="G256" s="142" t="s">
        <v>8394</v>
      </c>
      <c r="H256" s="5">
        <v>86.09</v>
      </c>
      <c r="I256" s="5">
        <v>9</v>
      </c>
      <c r="J256" s="5">
        <v>10.5</v>
      </c>
      <c r="K256" s="5">
        <v>79</v>
      </c>
      <c r="L256" s="5">
        <v>129</v>
      </c>
      <c r="M256" s="5"/>
      <c r="N256" t="s">
        <v>4595</v>
      </c>
      <c r="Q256" t="s">
        <v>8005</v>
      </c>
      <c r="S256">
        <v>3.5000000000000002E-46</v>
      </c>
      <c r="T256" t="s">
        <v>6381</v>
      </c>
      <c r="U256" t="s">
        <v>6010</v>
      </c>
      <c r="V256" t="s">
        <v>8395</v>
      </c>
      <c r="W256" t="s">
        <v>8396</v>
      </c>
    </row>
    <row r="257" spans="1:23" ht="39.950000000000003" customHeight="1" x14ac:dyDescent="0.2">
      <c r="A257" s="128" t="s">
        <v>7260</v>
      </c>
      <c r="C257" s="151">
        <v>12</v>
      </c>
      <c r="D257" s="151">
        <v>12</v>
      </c>
      <c r="E257"/>
      <c r="F257"/>
      <c r="G257"/>
      <c r="N257" t="s">
        <v>4595</v>
      </c>
      <c r="Q257" t="s">
        <v>8005</v>
      </c>
      <c r="S257">
        <v>1.2999999999999999E-5</v>
      </c>
      <c r="T257" t="s">
        <v>7261</v>
      </c>
      <c r="U257" t="s">
        <v>7262</v>
      </c>
      <c r="V257" t="s">
        <v>8397</v>
      </c>
      <c r="W257" t="s">
        <v>8398</v>
      </c>
    </row>
    <row r="258" spans="1:23" ht="39.950000000000003" customHeight="1" x14ac:dyDescent="0.2">
      <c r="A258" s="128" t="s">
        <v>6536</v>
      </c>
      <c r="C258" s="151">
        <v>11</v>
      </c>
      <c r="D258" s="151">
        <v>11</v>
      </c>
      <c r="E258"/>
      <c r="F258"/>
      <c r="G258"/>
      <c r="N258">
        <v>7.7999999999999999E-162</v>
      </c>
      <c r="O258" t="s">
        <v>6119</v>
      </c>
      <c r="P258" t="s">
        <v>5242</v>
      </c>
      <c r="Q258" t="s">
        <v>8399</v>
      </c>
      <c r="S258">
        <v>3.0000000000000001E-170</v>
      </c>
      <c r="T258" t="s">
        <v>6537</v>
      </c>
      <c r="U258" t="s">
        <v>6538</v>
      </c>
      <c r="V258" t="s">
        <v>8400</v>
      </c>
      <c r="W258" t="s">
        <v>8401</v>
      </c>
    </row>
    <row r="259" spans="1:23" ht="39.950000000000003" customHeight="1" x14ac:dyDescent="0.2">
      <c r="A259" s="128" t="s">
        <v>4653</v>
      </c>
      <c r="C259" s="151">
        <v>11</v>
      </c>
      <c r="D259" s="151">
        <v>11</v>
      </c>
      <c r="E259"/>
      <c r="F259"/>
      <c r="G259"/>
      <c r="N259" t="s">
        <v>4595</v>
      </c>
      <c r="Q259" t="s">
        <v>8005</v>
      </c>
      <c r="S259" t="s">
        <v>4595</v>
      </c>
    </row>
    <row r="260" spans="1:23" ht="39.950000000000003" customHeight="1" x14ac:dyDescent="0.2">
      <c r="A260" s="128" t="s">
        <v>5249</v>
      </c>
      <c r="C260" s="151">
        <v>11</v>
      </c>
      <c r="D260" s="151">
        <v>11</v>
      </c>
      <c r="E260" s="128" t="s">
        <v>5250</v>
      </c>
      <c r="F260"/>
      <c r="G260"/>
      <c r="N260">
        <v>3.5999999999999999E-7</v>
      </c>
      <c r="O260" t="s">
        <v>5251</v>
      </c>
      <c r="P260" t="s">
        <v>4778</v>
      </c>
      <c r="Q260" t="s">
        <v>8402</v>
      </c>
      <c r="S260">
        <v>5.8999999999999996E-35</v>
      </c>
      <c r="T260" t="s">
        <v>5252</v>
      </c>
      <c r="U260" t="s">
        <v>5103</v>
      </c>
      <c r="V260" t="s">
        <v>8302</v>
      </c>
      <c r="W260" t="s">
        <v>8303</v>
      </c>
    </row>
    <row r="261" spans="1:23" ht="39.950000000000003" customHeight="1" x14ac:dyDescent="0.2">
      <c r="A261" s="128" t="s">
        <v>6717</v>
      </c>
      <c r="C261" s="151">
        <v>11</v>
      </c>
      <c r="D261" s="151">
        <v>11</v>
      </c>
      <c r="E261"/>
      <c r="F261"/>
      <c r="G261"/>
      <c r="N261" t="s">
        <v>4595</v>
      </c>
      <c r="Q261" t="s">
        <v>8005</v>
      </c>
      <c r="S261" t="s">
        <v>4595</v>
      </c>
    </row>
    <row r="262" spans="1:23" ht="39.950000000000003" customHeight="1" x14ac:dyDescent="0.2">
      <c r="A262" s="128" t="s">
        <v>5280</v>
      </c>
      <c r="C262" s="151">
        <v>11</v>
      </c>
      <c r="D262" s="151">
        <v>11</v>
      </c>
      <c r="E262"/>
      <c r="F262"/>
      <c r="G262"/>
      <c r="N262" t="s">
        <v>4595</v>
      </c>
      <c r="Q262" t="s">
        <v>8005</v>
      </c>
      <c r="S262" t="s">
        <v>4595</v>
      </c>
    </row>
    <row r="263" spans="1:23" ht="39.950000000000003" customHeight="1" x14ac:dyDescent="0.2">
      <c r="A263" s="128" t="s">
        <v>4654</v>
      </c>
      <c r="C263" s="151">
        <v>11</v>
      </c>
      <c r="D263" s="151">
        <v>11</v>
      </c>
      <c r="E263"/>
      <c r="F263"/>
      <c r="G263"/>
      <c r="N263" t="s">
        <v>4595</v>
      </c>
      <c r="Q263" t="s">
        <v>8005</v>
      </c>
      <c r="S263">
        <v>3.4E-8</v>
      </c>
      <c r="T263" t="s">
        <v>4655</v>
      </c>
      <c r="U263" t="s">
        <v>4656</v>
      </c>
      <c r="V263" t="s">
        <v>8250</v>
      </c>
      <c r="W263" t="s">
        <v>8251</v>
      </c>
    </row>
    <row r="264" spans="1:23" ht="39.950000000000003" customHeight="1" x14ac:dyDescent="0.2">
      <c r="A264" s="128" t="s">
        <v>6217</v>
      </c>
      <c r="C264" s="151">
        <v>11</v>
      </c>
      <c r="D264" s="151">
        <v>11</v>
      </c>
      <c r="E264"/>
      <c r="F264"/>
      <c r="G264"/>
      <c r="N264" t="s">
        <v>4595</v>
      </c>
      <c r="Q264" t="s">
        <v>8005</v>
      </c>
      <c r="S264">
        <v>0</v>
      </c>
      <c r="T264" t="s">
        <v>4645</v>
      </c>
      <c r="U264" t="s">
        <v>4646</v>
      </c>
      <c r="V264" t="s">
        <v>8373</v>
      </c>
      <c r="W264" t="s">
        <v>8374</v>
      </c>
    </row>
    <row r="265" spans="1:23" ht="39.950000000000003" customHeight="1" x14ac:dyDescent="0.2">
      <c r="A265" s="128" t="s">
        <v>5253</v>
      </c>
      <c r="C265" s="151">
        <v>11</v>
      </c>
      <c r="D265" s="151">
        <v>11</v>
      </c>
      <c r="E265"/>
      <c r="F265"/>
      <c r="G265"/>
      <c r="N265" t="s">
        <v>4595</v>
      </c>
      <c r="Q265" t="s">
        <v>8005</v>
      </c>
      <c r="S265">
        <v>3.7000000000000001E-20</v>
      </c>
      <c r="T265" t="s">
        <v>5254</v>
      </c>
      <c r="U265" t="s">
        <v>5255</v>
      </c>
      <c r="V265" t="s">
        <v>8403</v>
      </c>
      <c r="W265" t="s">
        <v>8404</v>
      </c>
    </row>
    <row r="266" spans="1:23" ht="39.950000000000003" customHeight="1" x14ac:dyDescent="0.2">
      <c r="A266" s="128" t="s">
        <v>6871</v>
      </c>
      <c r="C266" s="151">
        <v>11</v>
      </c>
      <c r="D266" s="151">
        <v>11</v>
      </c>
      <c r="E266" s="148" t="s">
        <v>4601</v>
      </c>
      <c r="F266"/>
      <c r="G266"/>
      <c r="N266" t="s">
        <v>4595</v>
      </c>
      <c r="Q266" t="s">
        <v>8005</v>
      </c>
      <c r="S266" t="s">
        <v>4595</v>
      </c>
    </row>
    <row r="267" spans="1:23" ht="39.950000000000003" customHeight="1" x14ac:dyDescent="0.2">
      <c r="A267" s="128" t="s">
        <v>6864</v>
      </c>
      <c r="B267" s="128" t="s">
        <v>8405</v>
      </c>
      <c r="C267" s="151">
        <v>11</v>
      </c>
      <c r="D267" s="151">
        <v>11</v>
      </c>
      <c r="E267" s="128" t="s">
        <v>6865</v>
      </c>
      <c r="F267" s="8" t="s">
        <v>8406</v>
      </c>
      <c r="G267" s="142" t="s">
        <v>786</v>
      </c>
      <c r="H267" s="5">
        <v>99.95</v>
      </c>
      <c r="I267" s="5">
        <v>5.4999999999999998E-30</v>
      </c>
      <c r="J267" s="5">
        <v>20.7</v>
      </c>
      <c r="K267" s="5">
        <v>211</v>
      </c>
      <c r="L267" s="5">
        <v>39</v>
      </c>
      <c r="M267" s="5"/>
      <c r="N267">
        <v>1.2999999999999999E-12</v>
      </c>
      <c r="O267" t="s">
        <v>6866</v>
      </c>
      <c r="P267" t="s">
        <v>6867</v>
      </c>
      <c r="Q267" t="s">
        <v>8407</v>
      </c>
      <c r="S267">
        <v>1.3E-24</v>
      </c>
      <c r="T267" t="s">
        <v>6868</v>
      </c>
      <c r="U267" t="s">
        <v>6869</v>
      </c>
      <c r="V267" t="s">
        <v>8408</v>
      </c>
      <c r="W267" t="s">
        <v>8409</v>
      </c>
    </row>
    <row r="268" spans="1:23" ht="39.950000000000003" customHeight="1" x14ac:dyDescent="0.2">
      <c r="A268" s="128" t="s">
        <v>7594</v>
      </c>
      <c r="C268" s="151">
        <v>11</v>
      </c>
      <c r="D268" s="151">
        <v>11</v>
      </c>
      <c r="E268"/>
      <c r="F268"/>
      <c r="G268"/>
      <c r="N268" t="s">
        <v>4595</v>
      </c>
      <c r="Q268" t="s">
        <v>8005</v>
      </c>
      <c r="S268">
        <v>3.3999999999999997E-7</v>
      </c>
      <c r="T268" t="s">
        <v>4637</v>
      </c>
      <c r="U268" t="s">
        <v>7595</v>
      </c>
      <c r="V268" t="s">
        <v>8410</v>
      </c>
      <c r="W268" t="s">
        <v>8411</v>
      </c>
    </row>
    <row r="269" spans="1:23" ht="39.950000000000003" customHeight="1" x14ac:dyDescent="0.2">
      <c r="A269" s="128" t="s">
        <v>4657</v>
      </c>
      <c r="C269" s="151">
        <v>11</v>
      </c>
      <c r="D269" s="151">
        <v>11</v>
      </c>
      <c r="E269"/>
      <c r="F269"/>
      <c r="G269"/>
      <c r="N269">
        <v>5.8999999999999999E-42</v>
      </c>
      <c r="O269" t="s">
        <v>4658</v>
      </c>
      <c r="P269" t="s">
        <v>4607</v>
      </c>
      <c r="Q269" t="s">
        <v>8180</v>
      </c>
      <c r="S269">
        <v>3.7E-40</v>
      </c>
      <c r="T269" t="s">
        <v>4658</v>
      </c>
      <c r="U269" t="s">
        <v>4659</v>
      </c>
      <c r="V269" t="s">
        <v>8282</v>
      </c>
      <c r="W269" t="s">
        <v>8412</v>
      </c>
    </row>
    <row r="270" spans="1:23" ht="39.950000000000003" customHeight="1" x14ac:dyDescent="0.2">
      <c r="A270" s="128" t="s">
        <v>7152</v>
      </c>
      <c r="C270" s="151">
        <v>11</v>
      </c>
      <c r="D270" s="151">
        <v>11</v>
      </c>
      <c r="E270"/>
      <c r="F270"/>
      <c r="G270"/>
      <c r="N270" t="s">
        <v>4595</v>
      </c>
      <c r="Q270" t="s">
        <v>8005</v>
      </c>
      <c r="S270">
        <v>1.0000000000000001E-5</v>
      </c>
      <c r="T270" t="s">
        <v>7153</v>
      </c>
      <c r="U270" t="s">
        <v>6134</v>
      </c>
      <c r="V270" t="s">
        <v>8413</v>
      </c>
      <c r="W270" t="s">
        <v>8414</v>
      </c>
    </row>
    <row r="271" spans="1:23" ht="39.950000000000003" customHeight="1" x14ac:dyDescent="0.2">
      <c r="A271" s="128" t="s">
        <v>7523</v>
      </c>
      <c r="C271" s="151">
        <v>11</v>
      </c>
      <c r="D271" s="151">
        <v>11</v>
      </c>
      <c r="E271" s="148" t="s">
        <v>4601</v>
      </c>
      <c r="F271"/>
      <c r="G271"/>
      <c r="N271">
        <v>8.9999999999999996E-12</v>
      </c>
      <c r="O271" t="s">
        <v>5055</v>
      </c>
      <c r="P271" t="s">
        <v>4696</v>
      </c>
      <c r="Q271" t="s">
        <v>8415</v>
      </c>
      <c r="S271">
        <v>5.4999999999999996E-10</v>
      </c>
      <c r="T271" t="s">
        <v>5055</v>
      </c>
      <c r="U271" t="s">
        <v>5056</v>
      </c>
      <c r="V271" t="s">
        <v>8416</v>
      </c>
      <c r="W271" t="s">
        <v>8417</v>
      </c>
    </row>
    <row r="272" spans="1:23" ht="39.950000000000003" customHeight="1" x14ac:dyDescent="0.2">
      <c r="A272" s="128" t="s">
        <v>7524</v>
      </c>
      <c r="C272" s="151">
        <v>11</v>
      </c>
      <c r="D272" s="151">
        <v>11</v>
      </c>
      <c r="E272" s="148" t="s">
        <v>4601</v>
      </c>
      <c r="F272"/>
      <c r="G272"/>
      <c r="N272" t="s">
        <v>4595</v>
      </c>
      <c r="Q272" t="s">
        <v>8005</v>
      </c>
      <c r="S272" t="s">
        <v>4595</v>
      </c>
    </row>
    <row r="273" spans="1:23" ht="39.950000000000003" customHeight="1" x14ac:dyDescent="0.2">
      <c r="A273" s="128" t="s">
        <v>6589</v>
      </c>
      <c r="C273" s="151">
        <v>11</v>
      </c>
      <c r="D273" s="151">
        <v>11</v>
      </c>
      <c r="E273"/>
      <c r="F273"/>
      <c r="G273"/>
      <c r="N273" t="s">
        <v>4595</v>
      </c>
      <c r="Q273" t="s">
        <v>8005</v>
      </c>
      <c r="S273">
        <v>1.8E-5</v>
      </c>
      <c r="T273" t="s">
        <v>6590</v>
      </c>
      <c r="U273" t="s">
        <v>6591</v>
      </c>
      <c r="V273" t="s">
        <v>8418</v>
      </c>
      <c r="W273" t="s">
        <v>8419</v>
      </c>
    </row>
    <row r="274" spans="1:23" ht="39.950000000000003" customHeight="1" x14ac:dyDescent="0.2">
      <c r="A274" s="128" t="s">
        <v>5175</v>
      </c>
      <c r="C274" s="151">
        <v>11</v>
      </c>
      <c r="D274" s="151">
        <v>11</v>
      </c>
      <c r="E274"/>
      <c r="F274"/>
      <c r="G274"/>
      <c r="N274" t="s">
        <v>4595</v>
      </c>
      <c r="Q274" t="s">
        <v>8005</v>
      </c>
      <c r="S274" t="s">
        <v>4595</v>
      </c>
    </row>
    <row r="275" spans="1:23" ht="39.950000000000003" customHeight="1" x14ac:dyDescent="0.2">
      <c r="A275" s="128" t="s">
        <v>4660</v>
      </c>
      <c r="C275" s="151">
        <v>11</v>
      </c>
      <c r="D275" s="151">
        <v>11</v>
      </c>
      <c r="E275"/>
      <c r="F275"/>
      <c r="G275"/>
      <c r="N275">
        <v>6.4000000000000005E-16</v>
      </c>
      <c r="O275" t="s">
        <v>4661</v>
      </c>
      <c r="P275" t="s">
        <v>4662</v>
      </c>
      <c r="Q275" t="s">
        <v>8420</v>
      </c>
      <c r="S275">
        <v>3.2000000000000002E-31</v>
      </c>
      <c r="T275" t="s">
        <v>4663</v>
      </c>
      <c r="U275" t="s">
        <v>4664</v>
      </c>
      <c r="V275" t="s">
        <v>8421</v>
      </c>
      <c r="W275" t="s">
        <v>8422</v>
      </c>
    </row>
    <row r="276" spans="1:23" ht="39.950000000000003" customHeight="1" x14ac:dyDescent="0.2">
      <c r="A276" s="128" t="s">
        <v>5376</v>
      </c>
      <c r="C276" s="151">
        <v>11</v>
      </c>
      <c r="D276" s="151">
        <v>11</v>
      </c>
      <c r="E276"/>
      <c r="F276"/>
      <c r="G276"/>
      <c r="N276">
        <v>7.4999999999999993E-9</v>
      </c>
      <c r="O276" t="s">
        <v>5377</v>
      </c>
      <c r="P276" t="s">
        <v>5378</v>
      </c>
      <c r="Q276" t="s">
        <v>8423</v>
      </c>
      <c r="S276">
        <v>7.4E-12</v>
      </c>
      <c r="T276" t="s">
        <v>5379</v>
      </c>
      <c r="U276" t="s">
        <v>5380</v>
      </c>
      <c r="V276" t="s">
        <v>8424</v>
      </c>
      <c r="W276" t="s">
        <v>8425</v>
      </c>
    </row>
    <row r="277" spans="1:23" ht="39.950000000000003" customHeight="1" x14ac:dyDescent="0.2">
      <c r="A277" s="128" t="s">
        <v>4665</v>
      </c>
      <c r="C277" s="151">
        <v>11</v>
      </c>
      <c r="D277" s="151">
        <v>11</v>
      </c>
      <c r="E277"/>
      <c r="F277"/>
      <c r="G277"/>
      <c r="N277">
        <v>3.9999999999999998E-7</v>
      </c>
      <c r="O277" t="s">
        <v>4666</v>
      </c>
      <c r="P277" t="s">
        <v>4667</v>
      </c>
      <c r="Q277" t="s">
        <v>8426</v>
      </c>
      <c r="S277">
        <v>8.1999999999999997E-27</v>
      </c>
      <c r="T277" t="s">
        <v>4668</v>
      </c>
      <c r="U277" t="s">
        <v>4669</v>
      </c>
      <c r="V277" t="s">
        <v>8427</v>
      </c>
      <c r="W277" t="s">
        <v>8428</v>
      </c>
    </row>
    <row r="278" spans="1:23" ht="39.950000000000003" customHeight="1" x14ac:dyDescent="0.2">
      <c r="A278" s="128" t="s">
        <v>7222</v>
      </c>
      <c r="C278" s="151">
        <v>11</v>
      </c>
      <c r="D278" s="151">
        <v>11</v>
      </c>
      <c r="E278"/>
      <c r="F278"/>
      <c r="G278"/>
      <c r="N278">
        <v>6.8000000000000001E-6</v>
      </c>
      <c r="O278" t="s">
        <v>7223</v>
      </c>
      <c r="P278" t="s">
        <v>7224</v>
      </c>
      <c r="Q278" t="s">
        <v>8429</v>
      </c>
      <c r="S278">
        <v>1.4E-11</v>
      </c>
      <c r="T278" t="s">
        <v>4637</v>
      </c>
      <c r="U278" t="s">
        <v>7225</v>
      </c>
      <c r="V278" t="s">
        <v>8430</v>
      </c>
      <c r="W278" t="s">
        <v>8431</v>
      </c>
    </row>
    <row r="279" spans="1:23" ht="39.950000000000003" customHeight="1" x14ac:dyDescent="0.2">
      <c r="A279" s="128" t="s">
        <v>6543</v>
      </c>
      <c r="C279" s="151">
        <v>11</v>
      </c>
      <c r="D279" s="151">
        <v>11</v>
      </c>
      <c r="E279" s="148" t="s">
        <v>4601</v>
      </c>
      <c r="F279"/>
      <c r="G279"/>
      <c r="N279" t="s">
        <v>4595</v>
      </c>
      <c r="Q279" t="s">
        <v>8005</v>
      </c>
      <c r="S279" t="s">
        <v>4595</v>
      </c>
    </row>
    <row r="280" spans="1:23" ht="39.950000000000003" customHeight="1" x14ac:dyDescent="0.2">
      <c r="A280" s="128" t="s">
        <v>7140</v>
      </c>
      <c r="C280" s="151">
        <v>11</v>
      </c>
      <c r="D280" s="151">
        <v>11</v>
      </c>
      <c r="E280" s="128" t="s">
        <v>7141</v>
      </c>
      <c r="F280" s="8" t="s">
        <v>8432</v>
      </c>
      <c r="G280" s="5" t="s">
        <v>8433</v>
      </c>
      <c r="H280" s="5">
        <v>90.58</v>
      </c>
      <c r="I280" s="5">
        <v>0.93</v>
      </c>
      <c r="J280" s="5">
        <v>4.9000000000000004</v>
      </c>
      <c r="K280" s="5">
        <v>35</v>
      </c>
      <c r="L280" s="5">
        <v>45</v>
      </c>
      <c r="M280" s="5"/>
      <c r="N280" t="s">
        <v>4595</v>
      </c>
      <c r="Q280" t="s">
        <v>8005</v>
      </c>
      <c r="S280">
        <v>2.3999999999999998E-7</v>
      </c>
      <c r="T280" t="s">
        <v>7142</v>
      </c>
      <c r="U280" t="s">
        <v>4948</v>
      </c>
      <c r="V280" t="s">
        <v>8024</v>
      </c>
      <c r="W280" t="s">
        <v>8434</v>
      </c>
    </row>
    <row r="281" spans="1:23" ht="39.950000000000003" customHeight="1" x14ac:dyDescent="0.2">
      <c r="A281" s="128" t="s">
        <v>5353</v>
      </c>
      <c r="C281" s="151">
        <v>11</v>
      </c>
      <c r="D281" s="151">
        <v>11</v>
      </c>
      <c r="E281"/>
      <c r="F281"/>
      <c r="G281"/>
      <c r="N281" t="s">
        <v>4595</v>
      </c>
      <c r="Q281" t="s">
        <v>8005</v>
      </c>
      <c r="S281">
        <v>1.3E-7</v>
      </c>
      <c r="T281" t="s">
        <v>5354</v>
      </c>
      <c r="U281" t="s">
        <v>5355</v>
      </c>
      <c r="V281" t="s">
        <v>8435</v>
      </c>
      <c r="W281" t="s">
        <v>8436</v>
      </c>
    </row>
    <row r="282" spans="1:23" ht="39.950000000000003" customHeight="1" x14ac:dyDescent="0.2">
      <c r="A282" s="128" t="s">
        <v>4670</v>
      </c>
      <c r="C282" s="151">
        <v>11</v>
      </c>
      <c r="D282" s="151">
        <v>11</v>
      </c>
      <c r="E282" s="148" t="s">
        <v>4601</v>
      </c>
      <c r="F282"/>
      <c r="G282"/>
      <c r="N282" t="s">
        <v>4595</v>
      </c>
      <c r="Q282" t="s">
        <v>8005</v>
      </c>
      <c r="S282" t="s">
        <v>4595</v>
      </c>
    </row>
    <row r="283" spans="1:23" ht="39.950000000000003" customHeight="1" x14ac:dyDescent="0.2">
      <c r="A283" s="128" t="s">
        <v>7345</v>
      </c>
      <c r="C283" s="151">
        <v>10</v>
      </c>
      <c r="D283" s="151">
        <v>10</v>
      </c>
      <c r="E283" s="148" t="s">
        <v>4601</v>
      </c>
      <c r="F283"/>
      <c r="G283"/>
      <c r="N283" t="s">
        <v>4595</v>
      </c>
      <c r="Q283" t="s">
        <v>8005</v>
      </c>
      <c r="S283">
        <v>2.8E-11</v>
      </c>
      <c r="T283" t="s">
        <v>4637</v>
      </c>
      <c r="U283" t="s">
        <v>7346</v>
      </c>
      <c r="V283" t="s">
        <v>8437</v>
      </c>
      <c r="W283" t="s">
        <v>8438</v>
      </c>
    </row>
    <row r="284" spans="1:23" ht="39.950000000000003" customHeight="1" x14ac:dyDescent="0.2">
      <c r="A284" s="128" t="s">
        <v>6463</v>
      </c>
      <c r="C284" s="151">
        <v>10</v>
      </c>
      <c r="D284" s="151">
        <v>10</v>
      </c>
      <c r="E284"/>
      <c r="F284"/>
      <c r="G284"/>
      <c r="N284" t="s">
        <v>4595</v>
      </c>
      <c r="Q284" t="s">
        <v>8005</v>
      </c>
      <c r="S284" t="s">
        <v>4595</v>
      </c>
    </row>
    <row r="285" spans="1:23" ht="39.950000000000003" customHeight="1" x14ac:dyDescent="0.2">
      <c r="A285" s="128" t="s">
        <v>5444</v>
      </c>
      <c r="C285" s="151">
        <v>10</v>
      </c>
      <c r="D285" s="151">
        <v>10</v>
      </c>
      <c r="E285" s="128" t="s">
        <v>298</v>
      </c>
      <c r="F285" s="8" t="s">
        <v>240</v>
      </c>
      <c r="G285" s="142" t="s">
        <v>241</v>
      </c>
      <c r="H285" s="5">
        <v>99.93</v>
      </c>
      <c r="I285" s="5">
        <v>1.3E-28</v>
      </c>
      <c r="J285" s="5">
        <v>14.9</v>
      </c>
      <c r="K285" s="5">
        <v>262</v>
      </c>
      <c r="L285" s="5">
        <v>29</v>
      </c>
      <c r="M285" s="5"/>
      <c r="N285" t="s">
        <v>4595</v>
      </c>
      <c r="Q285" t="s">
        <v>8005</v>
      </c>
      <c r="S285">
        <v>1.2999999999999999E-5</v>
      </c>
      <c r="T285" t="s">
        <v>5432</v>
      </c>
      <c r="U285" t="s">
        <v>5433</v>
      </c>
      <c r="V285" t="s">
        <v>7999</v>
      </c>
      <c r="W285" t="s">
        <v>8000</v>
      </c>
    </row>
    <row r="286" spans="1:23" ht="39.950000000000003" customHeight="1" x14ac:dyDescent="0.2">
      <c r="A286" s="128" t="s">
        <v>7235</v>
      </c>
      <c r="C286" s="151">
        <v>10</v>
      </c>
      <c r="D286" s="151">
        <v>10</v>
      </c>
      <c r="E286"/>
      <c r="F286"/>
      <c r="G286"/>
      <c r="N286">
        <v>1.1000000000000001E-6</v>
      </c>
      <c r="O286" t="s">
        <v>7236</v>
      </c>
      <c r="P286" t="s">
        <v>7237</v>
      </c>
      <c r="Q286" t="s">
        <v>8439</v>
      </c>
      <c r="S286">
        <v>1.3E-11</v>
      </c>
      <c r="T286" t="s">
        <v>7238</v>
      </c>
      <c r="U286" t="s">
        <v>7239</v>
      </c>
      <c r="V286" t="s">
        <v>8440</v>
      </c>
      <c r="W286" t="s">
        <v>8441</v>
      </c>
    </row>
    <row r="287" spans="1:23" ht="39.950000000000003" customHeight="1" x14ac:dyDescent="0.2">
      <c r="A287" s="128" t="s">
        <v>6464</v>
      </c>
      <c r="C287" s="151">
        <v>10</v>
      </c>
      <c r="D287" s="151">
        <v>10</v>
      </c>
      <c r="E287"/>
      <c r="F287"/>
      <c r="G287"/>
      <c r="N287" t="s">
        <v>4595</v>
      </c>
      <c r="Q287" t="s">
        <v>8005</v>
      </c>
      <c r="S287" t="s">
        <v>4595</v>
      </c>
    </row>
    <row r="288" spans="1:23" ht="39.950000000000003" customHeight="1" x14ac:dyDescent="0.2">
      <c r="A288" s="128" t="s">
        <v>4671</v>
      </c>
      <c r="C288" s="151">
        <v>10</v>
      </c>
      <c r="D288" s="151">
        <v>10</v>
      </c>
      <c r="E288" s="128" t="s">
        <v>4672</v>
      </c>
      <c r="F288" s="8" t="s">
        <v>8442</v>
      </c>
      <c r="G288" s="142" t="s">
        <v>8443</v>
      </c>
      <c r="H288" s="5">
        <v>99.13</v>
      </c>
      <c r="I288" s="5">
        <v>9.1999999999999996E-12</v>
      </c>
      <c r="J288" s="5">
        <v>19.3</v>
      </c>
      <c r="K288" s="5">
        <v>238</v>
      </c>
      <c r="L288" s="5">
        <v>300</v>
      </c>
      <c r="M288" s="5"/>
      <c r="N288" t="s">
        <v>4595</v>
      </c>
      <c r="Q288" t="s">
        <v>8005</v>
      </c>
      <c r="S288">
        <v>3.4000000000000001E-12</v>
      </c>
      <c r="T288" t="s">
        <v>4673</v>
      </c>
      <c r="U288" t="s">
        <v>4674</v>
      </c>
      <c r="V288" t="s">
        <v>8444</v>
      </c>
      <c r="W288" t="s">
        <v>8445</v>
      </c>
    </row>
    <row r="289" spans="1:23" ht="39.950000000000003" customHeight="1" x14ac:dyDescent="0.2">
      <c r="A289" s="128" t="s">
        <v>6003</v>
      </c>
      <c r="C289" s="151">
        <v>10</v>
      </c>
      <c r="D289" s="151">
        <v>10</v>
      </c>
      <c r="E289" s="128" t="s">
        <v>5811</v>
      </c>
      <c r="F289"/>
      <c r="G289"/>
      <c r="N289">
        <v>4.5999999999999998E-12</v>
      </c>
      <c r="O289" t="s">
        <v>6004</v>
      </c>
      <c r="P289" t="s">
        <v>6005</v>
      </c>
      <c r="Q289" t="s">
        <v>8446</v>
      </c>
      <c r="S289">
        <v>1.9999999999999999E-36</v>
      </c>
      <c r="T289" t="s">
        <v>5812</v>
      </c>
      <c r="U289" t="s">
        <v>5820</v>
      </c>
      <c r="V289" t="s">
        <v>8318</v>
      </c>
      <c r="W289" t="s">
        <v>8319</v>
      </c>
    </row>
    <row r="290" spans="1:23" ht="39.950000000000003" customHeight="1" x14ac:dyDescent="0.2">
      <c r="A290" s="128" t="s">
        <v>6602</v>
      </c>
      <c r="C290" s="151">
        <v>10</v>
      </c>
      <c r="D290" s="151">
        <v>10</v>
      </c>
      <c r="E290" s="128" t="s">
        <v>4601</v>
      </c>
      <c r="F290"/>
      <c r="G290"/>
      <c r="N290" t="s">
        <v>4595</v>
      </c>
      <c r="Q290" t="s">
        <v>8005</v>
      </c>
      <c r="S290" t="s">
        <v>4595</v>
      </c>
    </row>
    <row r="291" spans="1:23" ht="39.950000000000003" customHeight="1" x14ac:dyDescent="0.2">
      <c r="A291" s="128" t="s">
        <v>5356</v>
      </c>
      <c r="C291" s="151">
        <v>10</v>
      </c>
      <c r="D291" s="151">
        <v>10</v>
      </c>
      <c r="E291"/>
      <c r="F291"/>
      <c r="G291"/>
      <c r="N291" t="s">
        <v>4595</v>
      </c>
      <c r="Q291" t="s">
        <v>8005</v>
      </c>
      <c r="S291" t="s">
        <v>4595</v>
      </c>
    </row>
    <row r="292" spans="1:23" ht="39.950000000000003" customHeight="1" x14ac:dyDescent="0.2">
      <c r="A292" s="128" t="s">
        <v>4675</v>
      </c>
      <c r="C292" s="151">
        <v>10</v>
      </c>
      <c r="D292" s="151">
        <v>10</v>
      </c>
      <c r="E292" s="128" t="s">
        <v>4601</v>
      </c>
      <c r="F292"/>
      <c r="G292"/>
      <c r="N292" t="s">
        <v>4595</v>
      </c>
      <c r="Q292" t="s">
        <v>8005</v>
      </c>
      <c r="S292" t="s">
        <v>4595</v>
      </c>
    </row>
    <row r="293" spans="1:23" ht="39.950000000000003" customHeight="1" x14ac:dyDescent="0.2">
      <c r="A293" s="128" t="s">
        <v>5176</v>
      </c>
      <c r="C293" s="151">
        <v>10</v>
      </c>
      <c r="D293" s="151">
        <v>10</v>
      </c>
      <c r="E293"/>
      <c r="F293"/>
      <c r="G293"/>
      <c r="N293" t="s">
        <v>4595</v>
      </c>
      <c r="Q293" t="s">
        <v>8005</v>
      </c>
      <c r="S293" t="s">
        <v>4595</v>
      </c>
    </row>
    <row r="294" spans="1:23" ht="39.950000000000003" customHeight="1" x14ac:dyDescent="0.2">
      <c r="A294" s="128" t="s">
        <v>6749</v>
      </c>
      <c r="C294" s="151">
        <v>10</v>
      </c>
      <c r="D294" s="151">
        <v>10</v>
      </c>
      <c r="E294" s="128" t="s">
        <v>271</v>
      </c>
      <c r="F294" s="8" t="s">
        <v>8447</v>
      </c>
      <c r="G294" s="142" t="s">
        <v>8448</v>
      </c>
      <c r="H294" s="5">
        <v>96.94</v>
      </c>
      <c r="I294" s="5">
        <v>5.1999999999999995E-4</v>
      </c>
      <c r="J294" s="5">
        <v>13.1</v>
      </c>
      <c r="K294" s="5">
        <v>114</v>
      </c>
      <c r="L294" s="5">
        <v>1056</v>
      </c>
      <c r="M294" s="5"/>
      <c r="N294" t="s">
        <v>4595</v>
      </c>
      <c r="Q294" t="s">
        <v>8005</v>
      </c>
      <c r="S294">
        <v>2.4000000000000001E-82</v>
      </c>
      <c r="T294" t="s">
        <v>5621</v>
      </c>
      <c r="U294" t="s">
        <v>6750</v>
      </c>
      <c r="V294" t="s">
        <v>8449</v>
      </c>
      <c r="W294" t="s">
        <v>8450</v>
      </c>
    </row>
    <row r="295" spans="1:23" ht="39.950000000000003" customHeight="1" x14ac:dyDescent="0.2">
      <c r="A295" s="128" t="s">
        <v>6437</v>
      </c>
      <c r="C295" s="151">
        <v>10</v>
      </c>
      <c r="D295" s="151">
        <v>10</v>
      </c>
      <c r="E295"/>
      <c r="F295"/>
      <c r="G295"/>
      <c r="N295">
        <v>1.2E-15</v>
      </c>
      <c r="O295" t="s">
        <v>6438</v>
      </c>
      <c r="P295" t="s">
        <v>5242</v>
      </c>
      <c r="Q295" t="s">
        <v>8451</v>
      </c>
      <c r="S295">
        <v>5E-36</v>
      </c>
      <c r="T295" t="s">
        <v>4845</v>
      </c>
      <c r="U295" t="s">
        <v>6439</v>
      </c>
      <c r="V295" t="s">
        <v>8452</v>
      </c>
      <c r="W295" t="s">
        <v>8453</v>
      </c>
    </row>
    <row r="296" spans="1:23" ht="39.950000000000003" customHeight="1" x14ac:dyDescent="0.2">
      <c r="A296" s="128" t="s">
        <v>6872</v>
      </c>
      <c r="C296" s="151">
        <v>10</v>
      </c>
      <c r="D296" s="151">
        <v>10</v>
      </c>
      <c r="E296"/>
      <c r="F296"/>
      <c r="G296"/>
      <c r="N296" t="s">
        <v>4595</v>
      </c>
      <c r="Q296" t="s">
        <v>8005</v>
      </c>
      <c r="S296">
        <v>8.1000000000000004E-51</v>
      </c>
      <c r="T296" t="s">
        <v>4645</v>
      </c>
      <c r="U296" t="s">
        <v>4646</v>
      </c>
      <c r="V296" t="s">
        <v>8373</v>
      </c>
      <c r="W296" t="s">
        <v>8374</v>
      </c>
    </row>
    <row r="297" spans="1:23" ht="39.950000000000003" customHeight="1" x14ac:dyDescent="0.2">
      <c r="A297" s="128" t="s">
        <v>6048</v>
      </c>
      <c r="C297" s="151">
        <v>10</v>
      </c>
      <c r="D297" s="151">
        <v>10</v>
      </c>
      <c r="E297"/>
      <c r="F297"/>
      <c r="G297"/>
      <c r="N297" t="s">
        <v>4595</v>
      </c>
      <c r="Q297" t="s">
        <v>8005</v>
      </c>
      <c r="S297">
        <v>1.7000000000000001E-144</v>
      </c>
      <c r="T297" t="s">
        <v>4645</v>
      </c>
      <c r="U297" t="s">
        <v>4646</v>
      </c>
      <c r="V297" t="s">
        <v>8373</v>
      </c>
      <c r="W297" t="s">
        <v>8374</v>
      </c>
    </row>
    <row r="298" spans="1:23" ht="39.950000000000003" customHeight="1" x14ac:dyDescent="0.2">
      <c r="A298" s="128" t="s">
        <v>5177</v>
      </c>
      <c r="C298" s="151">
        <v>10</v>
      </c>
      <c r="D298" s="151">
        <v>10</v>
      </c>
      <c r="E298"/>
      <c r="F298"/>
      <c r="G298"/>
      <c r="N298" t="s">
        <v>4595</v>
      </c>
      <c r="Q298" t="s">
        <v>8005</v>
      </c>
      <c r="S298">
        <v>1.0999999999999999E-9</v>
      </c>
      <c r="T298" t="s">
        <v>5178</v>
      </c>
      <c r="U298" t="s">
        <v>5179</v>
      </c>
      <c r="V298" t="s">
        <v>8454</v>
      </c>
      <c r="W298" t="s">
        <v>8455</v>
      </c>
    </row>
    <row r="299" spans="1:23" ht="39.950000000000003" customHeight="1" x14ac:dyDescent="0.2">
      <c r="A299" s="128" t="s">
        <v>4972</v>
      </c>
      <c r="C299" s="151">
        <v>10</v>
      </c>
      <c r="D299" s="151">
        <v>10</v>
      </c>
      <c r="E299" s="128" t="s">
        <v>4973</v>
      </c>
      <c r="F299"/>
      <c r="G299"/>
      <c r="N299">
        <v>1.6000000000000001E-16</v>
      </c>
      <c r="O299" t="s">
        <v>4974</v>
      </c>
      <c r="P299" t="s">
        <v>4975</v>
      </c>
      <c r="Q299" t="s">
        <v>8456</v>
      </c>
      <c r="S299">
        <v>3.7999999999999999E-33</v>
      </c>
      <c r="T299" t="s">
        <v>4829</v>
      </c>
      <c r="U299" t="s">
        <v>4976</v>
      </c>
      <c r="V299" t="s">
        <v>8457</v>
      </c>
      <c r="W299" t="s">
        <v>8458</v>
      </c>
    </row>
    <row r="300" spans="1:23" ht="39.950000000000003" customHeight="1" x14ac:dyDescent="0.2">
      <c r="A300" s="128" t="s">
        <v>6387</v>
      </c>
      <c r="C300" s="151">
        <v>10</v>
      </c>
      <c r="D300" s="151">
        <v>10</v>
      </c>
      <c r="E300" s="128" t="s">
        <v>4973</v>
      </c>
      <c r="F300"/>
      <c r="G300"/>
      <c r="N300" t="s">
        <v>4595</v>
      </c>
      <c r="Q300" t="s">
        <v>8005</v>
      </c>
      <c r="S300">
        <v>1.1999999999999999E-17</v>
      </c>
      <c r="T300" t="s">
        <v>6388</v>
      </c>
      <c r="U300" t="s">
        <v>6389</v>
      </c>
      <c r="V300" t="s">
        <v>8459</v>
      </c>
      <c r="W300" t="s">
        <v>8460</v>
      </c>
    </row>
    <row r="301" spans="1:23" ht="39.950000000000003" customHeight="1" x14ac:dyDescent="0.2">
      <c r="A301" s="128" t="s">
        <v>7462</v>
      </c>
      <c r="C301" s="151">
        <v>10</v>
      </c>
      <c r="D301" s="151">
        <v>10</v>
      </c>
      <c r="E301" s="148" t="s">
        <v>4601</v>
      </c>
      <c r="F301"/>
      <c r="G301"/>
      <c r="N301" t="s">
        <v>4595</v>
      </c>
      <c r="Q301" t="s">
        <v>8005</v>
      </c>
      <c r="S301">
        <v>1.9999999999999999E-6</v>
      </c>
      <c r="T301" t="s">
        <v>4637</v>
      </c>
      <c r="U301" t="s">
        <v>5943</v>
      </c>
      <c r="V301" t="s">
        <v>8461</v>
      </c>
      <c r="W301" t="s">
        <v>8462</v>
      </c>
    </row>
    <row r="302" spans="1:23" ht="39.950000000000003" customHeight="1" x14ac:dyDescent="0.2">
      <c r="A302" s="128" t="s">
        <v>7342</v>
      </c>
      <c r="C302" s="151">
        <v>10</v>
      </c>
      <c r="D302" s="151">
        <v>10</v>
      </c>
      <c r="E302" s="148" t="s">
        <v>4601</v>
      </c>
      <c r="F302"/>
      <c r="G302"/>
      <c r="N302" t="s">
        <v>4595</v>
      </c>
      <c r="Q302" t="s">
        <v>8005</v>
      </c>
      <c r="S302" t="s">
        <v>4595</v>
      </c>
    </row>
    <row r="303" spans="1:23" ht="39.950000000000003" customHeight="1" x14ac:dyDescent="0.2">
      <c r="A303" s="128" t="s">
        <v>6592</v>
      </c>
      <c r="C303" s="151">
        <v>10</v>
      </c>
      <c r="D303" s="151">
        <v>10</v>
      </c>
      <c r="E303"/>
      <c r="F303"/>
      <c r="G303"/>
      <c r="N303" t="s">
        <v>4595</v>
      </c>
      <c r="Q303" t="s">
        <v>8005</v>
      </c>
      <c r="S303">
        <v>5.9000000000000003E-11</v>
      </c>
      <c r="T303" t="s">
        <v>4637</v>
      </c>
      <c r="U303" t="s">
        <v>6593</v>
      </c>
      <c r="V303" t="s">
        <v>8463</v>
      </c>
      <c r="W303" t="s">
        <v>8464</v>
      </c>
    </row>
    <row r="304" spans="1:23" ht="39.950000000000003" customHeight="1" x14ac:dyDescent="0.2">
      <c r="A304" s="128" t="s">
        <v>7080</v>
      </c>
      <c r="C304" s="151">
        <v>10</v>
      </c>
      <c r="D304" s="151">
        <v>10</v>
      </c>
      <c r="E304" s="128" t="s">
        <v>4973</v>
      </c>
      <c r="F304"/>
      <c r="G304"/>
      <c r="N304">
        <v>4.9999999999999998E-7</v>
      </c>
      <c r="O304" t="s">
        <v>5251</v>
      </c>
      <c r="P304" t="s">
        <v>4778</v>
      </c>
      <c r="Q304" t="s">
        <v>8402</v>
      </c>
      <c r="S304">
        <v>6.9999999999999997E-34</v>
      </c>
      <c r="T304" t="s">
        <v>6759</v>
      </c>
      <c r="U304" t="s">
        <v>6760</v>
      </c>
      <c r="V304" t="s">
        <v>8465</v>
      </c>
      <c r="W304" t="s">
        <v>8466</v>
      </c>
    </row>
    <row r="305" spans="1:23" ht="39.950000000000003" customHeight="1" x14ac:dyDescent="0.2">
      <c r="A305" s="128" t="s">
        <v>6787</v>
      </c>
      <c r="C305" s="151">
        <v>10</v>
      </c>
      <c r="D305" s="151">
        <v>10</v>
      </c>
      <c r="E305" s="128" t="s">
        <v>4601</v>
      </c>
      <c r="F305"/>
      <c r="G305"/>
      <c r="N305" t="s">
        <v>4595</v>
      </c>
      <c r="Q305" t="s">
        <v>8005</v>
      </c>
      <c r="S305" t="s">
        <v>4595</v>
      </c>
    </row>
    <row r="306" spans="1:23" ht="39.950000000000003" customHeight="1" x14ac:dyDescent="0.2">
      <c r="A306" s="128" t="s">
        <v>7256</v>
      </c>
      <c r="C306" s="151">
        <v>10</v>
      </c>
      <c r="D306" s="151">
        <v>10</v>
      </c>
      <c r="E306"/>
      <c r="F306"/>
      <c r="G306"/>
      <c r="N306" t="s">
        <v>4595</v>
      </c>
      <c r="Q306" t="s">
        <v>8005</v>
      </c>
      <c r="S306" t="s">
        <v>4595</v>
      </c>
    </row>
    <row r="307" spans="1:23" ht="39.950000000000003" customHeight="1" x14ac:dyDescent="0.2">
      <c r="A307" s="128" t="s">
        <v>7525</v>
      </c>
      <c r="C307" s="151">
        <v>10</v>
      </c>
      <c r="D307" s="151">
        <v>10</v>
      </c>
      <c r="E307" s="148" t="s">
        <v>4601</v>
      </c>
      <c r="F307"/>
      <c r="G307"/>
      <c r="N307" t="s">
        <v>4595</v>
      </c>
      <c r="Q307" t="s">
        <v>8005</v>
      </c>
      <c r="S307" t="s">
        <v>4595</v>
      </c>
    </row>
    <row r="308" spans="1:23" ht="39.950000000000003" customHeight="1" x14ac:dyDescent="0.2">
      <c r="A308" s="128" t="s">
        <v>4977</v>
      </c>
      <c r="C308" s="151">
        <v>10</v>
      </c>
      <c r="D308" s="151">
        <v>10</v>
      </c>
      <c r="E308" s="148"/>
      <c r="F308"/>
      <c r="G308"/>
      <c r="N308">
        <v>6.3999999999999998E-65</v>
      </c>
      <c r="O308" t="s">
        <v>4978</v>
      </c>
      <c r="P308" t="s">
        <v>4979</v>
      </c>
      <c r="Q308" t="s">
        <v>8467</v>
      </c>
      <c r="S308">
        <v>3.6000000000000002E-69</v>
      </c>
      <c r="T308" t="s">
        <v>4978</v>
      </c>
      <c r="U308" t="s">
        <v>4980</v>
      </c>
      <c r="V308" t="s">
        <v>8468</v>
      </c>
      <c r="W308" t="s">
        <v>8469</v>
      </c>
    </row>
    <row r="309" spans="1:23" ht="39.950000000000003" customHeight="1" x14ac:dyDescent="0.2">
      <c r="A309" s="128" t="s">
        <v>5792</v>
      </c>
      <c r="C309" s="151">
        <v>10</v>
      </c>
      <c r="D309" s="151">
        <v>10</v>
      </c>
      <c r="E309" s="148" t="s">
        <v>117</v>
      </c>
      <c r="F309" s="8" t="s">
        <v>202</v>
      </c>
      <c r="G309" s="5" t="s">
        <v>203</v>
      </c>
      <c r="H309" s="5">
        <v>99.93</v>
      </c>
      <c r="I309" s="5">
        <v>3.3000000000000003E-29</v>
      </c>
      <c r="J309" s="5">
        <v>16</v>
      </c>
      <c r="K309" s="5">
        <v>268</v>
      </c>
      <c r="L309" s="5">
        <v>390</v>
      </c>
      <c r="M309" s="5"/>
      <c r="N309" t="s">
        <v>4595</v>
      </c>
      <c r="Q309" t="s">
        <v>8005</v>
      </c>
      <c r="S309">
        <v>2.1999999999999998E-18</v>
      </c>
      <c r="T309" t="s">
        <v>5437</v>
      </c>
      <c r="U309" t="s">
        <v>5443</v>
      </c>
      <c r="V309" t="s">
        <v>8003</v>
      </c>
      <c r="W309" t="s">
        <v>8470</v>
      </c>
    </row>
    <row r="310" spans="1:23" ht="39.950000000000003" customHeight="1" x14ac:dyDescent="0.2">
      <c r="A310" s="128" t="s">
        <v>6329</v>
      </c>
      <c r="C310" s="151">
        <v>10</v>
      </c>
      <c r="D310" s="151">
        <v>10</v>
      </c>
      <c r="E310" s="128" t="s">
        <v>6330</v>
      </c>
      <c r="F310" s="8" t="s">
        <v>8331</v>
      </c>
      <c r="G310" s="142" t="s">
        <v>8332</v>
      </c>
      <c r="H310" s="5">
        <v>81.849999999999994</v>
      </c>
      <c r="I310" s="5">
        <v>1</v>
      </c>
      <c r="J310" s="5">
        <v>1.9</v>
      </c>
      <c r="K310" s="5">
        <v>55</v>
      </c>
      <c r="L310" s="5">
        <v>21</v>
      </c>
      <c r="M310" s="5"/>
      <c r="N310" t="s">
        <v>4595</v>
      </c>
      <c r="Q310" t="s">
        <v>8005</v>
      </c>
      <c r="S310">
        <v>6.7000000000000001E-46</v>
      </c>
      <c r="T310" t="s">
        <v>6331</v>
      </c>
      <c r="U310" t="s">
        <v>4626</v>
      </c>
      <c r="V310" t="s">
        <v>8241</v>
      </c>
      <c r="W310" t="s">
        <v>8471</v>
      </c>
    </row>
    <row r="311" spans="1:23" ht="39.950000000000003" customHeight="1" x14ac:dyDescent="0.2">
      <c r="A311" s="128" t="s">
        <v>6225</v>
      </c>
      <c r="C311" s="151">
        <v>10</v>
      </c>
      <c r="D311" s="151">
        <v>10</v>
      </c>
      <c r="E311"/>
      <c r="F311"/>
      <c r="G311"/>
      <c r="N311" t="s">
        <v>4595</v>
      </c>
      <c r="Q311" t="s">
        <v>8005</v>
      </c>
      <c r="S311">
        <v>1.1999999999999999E-6</v>
      </c>
      <c r="T311" t="s">
        <v>5219</v>
      </c>
      <c r="U311" t="s">
        <v>5220</v>
      </c>
      <c r="V311" t="s">
        <v>8472</v>
      </c>
      <c r="W311" t="s">
        <v>8473</v>
      </c>
    </row>
    <row r="312" spans="1:23" ht="39.950000000000003" customHeight="1" x14ac:dyDescent="0.2">
      <c r="A312" s="128" t="s">
        <v>6226</v>
      </c>
      <c r="C312" s="151">
        <v>10</v>
      </c>
      <c r="D312" s="151">
        <v>10</v>
      </c>
      <c r="E312"/>
      <c r="F312"/>
      <c r="G312"/>
      <c r="N312" t="s">
        <v>4595</v>
      </c>
      <c r="Q312" t="s">
        <v>8005</v>
      </c>
      <c r="S312">
        <v>2.0999999999999998E-6</v>
      </c>
      <c r="T312" t="s">
        <v>5339</v>
      </c>
      <c r="U312" t="s">
        <v>4996</v>
      </c>
      <c r="V312" t="s">
        <v>8146</v>
      </c>
      <c r="W312" t="s">
        <v>8474</v>
      </c>
    </row>
    <row r="313" spans="1:23" ht="39.950000000000003" customHeight="1" x14ac:dyDescent="0.2">
      <c r="A313" s="128" t="s">
        <v>6227</v>
      </c>
      <c r="C313" s="151">
        <v>10</v>
      </c>
      <c r="D313" s="151">
        <v>10</v>
      </c>
      <c r="E313"/>
      <c r="F313"/>
      <c r="G313"/>
      <c r="N313" t="s">
        <v>4595</v>
      </c>
      <c r="Q313" t="s">
        <v>8005</v>
      </c>
      <c r="S313" t="s">
        <v>4595</v>
      </c>
    </row>
    <row r="314" spans="1:23" ht="39.950000000000003" customHeight="1" x14ac:dyDescent="0.2">
      <c r="A314" s="128" t="s">
        <v>5474</v>
      </c>
      <c r="C314" s="151">
        <v>10</v>
      </c>
      <c r="D314" s="151">
        <v>10</v>
      </c>
      <c r="E314"/>
      <c r="F314"/>
      <c r="G314"/>
      <c r="N314" t="s">
        <v>4595</v>
      </c>
      <c r="Q314" t="s">
        <v>8005</v>
      </c>
      <c r="S314" t="s">
        <v>4595</v>
      </c>
    </row>
    <row r="315" spans="1:23" ht="39.950000000000003" customHeight="1" x14ac:dyDescent="0.2">
      <c r="A315" s="128" t="s">
        <v>7086</v>
      </c>
      <c r="C315" s="151">
        <v>10</v>
      </c>
      <c r="D315" s="151">
        <v>10</v>
      </c>
      <c r="E315" s="128" t="s">
        <v>1061</v>
      </c>
      <c r="F315"/>
      <c r="G315"/>
      <c r="N315" t="s">
        <v>4595</v>
      </c>
      <c r="Q315" t="s">
        <v>8005</v>
      </c>
      <c r="S315">
        <v>2.3000000000000001E-18</v>
      </c>
      <c r="T315" t="s">
        <v>7087</v>
      </c>
      <c r="U315" t="s">
        <v>7088</v>
      </c>
      <c r="V315" t="s">
        <v>8475</v>
      </c>
      <c r="W315" t="s">
        <v>8476</v>
      </c>
    </row>
    <row r="316" spans="1:23" ht="39.950000000000003" customHeight="1" x14ac:dyDescent="0.2">
      <c r="A316" s="128" t="s">
        <v>7081</v>
      </c>
      <c r="C316" s="151">
        <v>10</v>
      </c>
      <c r="D316" s="151">
        <v>10</v>
      </c>
      <c r="E316"/>
      <c r="F316"/>
      <c r="G316"/>
      <c r="N316" t="s">
        <v>4595</v>
      </c>
      <c r="Q316" t="s">
        <v>8005</v>
      </c>
      <c r="S316" t="s">
        <v>4595</v>
      </c>
    </row>
    <row r="317" spans="1:23" ht="39.950000000000003" customHeight="1" x14ac:dyDescent="0.2">
      <c r="A317" s="128" t="s">
        <v>7082</v>
      </c>
      <c r="C317" s="151">
        <v>10</v>
      </c>
      <c r="D317" s="151">
        <v>10</v>
      </c>
      <c r="E317"/>
      <c r="F317"/>
      <c r="G317"/>
      <c r="N317" t="s">
        <v>4595</v>
      </c>
      <c r="Q317" t="s">
        <v>8005</v>
      </c>
      <c r="S317">
        <v>2.6000000000000001E-6</v>
      </c>
      <c r="T317" t="s">
        <v>7083</v>
      </c>
      <c r="U317" t="s">
        <v>7084</v>
      </c>
      <c r="V317" t="s">
        <v>8477</v>
      </c>
      <c r="W317" t="s">
        <v>8478</v>
      </c>
    </row>
    <row r="318" spans="1:23" ht="39.950000000000003" customHeight="1" x14ac:dyDescent="0.2">
      <c r="A318" s="128" t="s">
        <v>6949</v>
      </c>
      <c r="C318" s="151">
        <v>10</v>
      </c>
      <c r="D318" s="151">
        <v>10</v>
      </c>
      <c r="E318"/>
      <c r="F318"/>
      <c r="G318"/>
      <c r="N318" t="s">
        <v>4595</v>
      </c>
      <c r="Q318" t="s">
        <v>8005</v>
      </c>
      <c r="S318">
        <v>4.9E-9</v>
      </c>
      <c r="T318" t="s">
        <v>5497</v>
      </c>
      <c r="U318" t="s">
        <v>6950</v>
      </c>
      <c r="V318" t="s">
        <v>8479</v>
      </c>
      <c r="W318" t="s">
        <v>8480</v>
      </c>
    </row>
    <row r="319" spans="1:23" ht="39.950000000000003" customHeight="1" x14ac:dyDescent="0.2">
      <c r="A319" s="128" t="s">
        <v>6542</v>
      </c>
      <c r="C319" s="151">
        <v>10</v>
      </c>
      <c r="D319" s="151">
        <v>10</v>
      </c>
      <c r="E319"/>
      <c r="F319"/>
      <c r="G319"/>
      <c r="N319" t="s">
        <v>4595</v>
      </c>
      <c r="Q319" t="s">
        <v>8005</v>
      </c>
      <c r="S319" t="s">
        <v>4595</v>
      </c>
    </row>
    <row r="320" spans="1:23" ht="39.950000000000003" customHeight="1" x14ac:dyDescent="0.2">
      <c r="A320" s="128" t="s">
        <v>7143</v>
      </c>
      <c r="C320" s="151">
        <v>10</v>
      </c>
      <c r="D320" s="151">
        <v>10</v>
      </c>
      <c r="E320" s="148" t="s">
        <v>4601</v>
      </c>
      <c r="F320"/>
      <c r="G320"/>
      <c r="N320" t="s">
        <v>4595</v>
      </c>
      <c r="Q320" t="s">
        <v>8005</v>
      </c>
      <c r="S320">
        <v>1.7E-6</v>
      </c>
      <c r="T320" t="s">
        <v>5497</v>
      </c>
      <c r="U320" t="s">
        <v>7144</v>
      </c>
      <c r="V320" t="s">
        <v>8481</v>
      </c>
      <c r="W320" t="s">
        <v>8482</v>
      </c>
    </row>
    <row r="321" spans="1:23" ht="39.950000000000003" customHeight="1" x14ac:dyDescent="0.2">
      <c r="A321" s="128" t="s">
        <v>6372</v>
      </c>
      <c r="C321" s="151">
        <v>10</v>
      </c>
      <c r="D321" s="151">
        <v>10</v>
      </c>
      <c r="E321" s="148" t="s">
        <v>4601</v>
      </c>
      <c r="F321"/>
      <c r="G321"/>
      <c r="N321" t="s">
        <v>4595</v>
      </c>
      <c r="Q321" t="s">
        <v>8005</v>
      </c>
      <c r="S321" t="s">
        <v>4595</v>
      </c>
    </row>
    <row r="322" spans="1:23" ht="39.950000000000003" customHeight="1" x14ac:dyDescent="0.2">
      <c r="A322" s="128" t="s">
        <v>7240</v>
      </c>
      <c r="C322" s="151">
        <v>10</v>
      </c>
      <c r="D322" s="151">
        <v>10</v>
      </c>
      <c r="E322"/>
      <c r="F322"/>
      <c r="G322"/>
      <c r="N322" t="s">
        <v>4595</v>
      </c>
      <c r="Q322" t="s">
        <v>8005</v>
      </c>
      <c r="S322" t="s">
        <v>4595</v>
      </c>
    </row>
    <row r="323" spans="1:23" ht="39.950000000000003" customHeight="1" x14ac:dyDescent="0.2">
      <c r="A323" s="128" t="s">
        <v>6218</v>
      </c>
      <c r="C323" s="151">
        <v>9</v>
      </c>
      <c r="D323" s="151">
        <v>9</v>
      </c>
      <c r="E323"/>
      <c r="F323"/>
      <c r="G323"/>
      <c r="N323" t="s">
        <v>4595</v>
      </c>
      <c r="Q323" t="s">
        <v>8005</v>
      </c>
      <c r="S323" t="s">
        <v>4595</v>
      </c>
    </row>
    <row r="324" spans="1:23" ht="39.950000000000003" customHeight="1" x14ac:dyDescent="0.2">
      <c r="A324" s="128" t="s">
        <v>6870</v>
      </c>
      <c r="C324" s="151">
        <v>9</v>
      </c>
      <c r="D324" s="151">
        <v>9</v>
      </c>
      <c r="E324" s="128" t="s">
        <v>139</v>
      </c>
      <c r="F324" s="8" t="s">
        <v>140</v>
      </c>
      <c r="G324" s="142" t="s">
        <v>132</v>
      </c>
      <c r="H324" s="5">
        <v>98.1</v>
      </c>
      <c r="I324" s="5">
        <v>2.9999999999999999E-7</v>
      </c>
      <c r="J324" s="5">
        <v>14</v>
      </c>
      <c r="K324" s="5">
        <v>195</v>
      </c>
      <c r="L324" s="5">
        <v>378</v>
      </c>
      <c r="M324" s="5"/>
      <c r="N324" t="s">
        <v>4595</v>
      </c>
      <c r="Q324" t="s">
        <v>8005</v>
      </c>
      <c r="S324">
        <v>3.0999999999999999E-25</v>
      </c>
      <c r="T324" t="s">
        <v>4983</v>
      </c>
      <c r="U324" t="s">
        <v>5111</v>
      </c>
      <c r="V324" t="s">
        <v>8013</v>
      </c>
      <c r="W324" t="s">
        <v>8014</v>
      </c>
    </row>
    <row r="325" spans="1:23" ht="39.950000000000003" customHeight="1" x14ac:dyDescent="0.2">
      <c r="A325" s="128" t="s">
        <v>7211</v>
      </c>
      <c r="C325" s="151">
        <v>9</v>
      </c>
      <c r="D325" s="151">
        <v>9</v>
      </c>
      <c r="E325"/>
      <c r="F325"/>
      <c r="G325"/>
      <c r="N325" t="s">
        <v>4595</v>
      </c>
      <c r="Q325" t="s">
        <v>8005</v>
      </c>
      <c r="S325">
        <v>1.7E-6</v>
      </c>
      <c r="T325" t="s">
        <v>4637</v>
      </c>
      <c r="U325" t="s">
        <v>6922</v>
      </c>
      <c r="V325" t="s">
        <v>8483</v>
      </c>
      <c r="W325" t="s">
        <v>8484</v>
      </c>
    </row>
    <row r="326" spans="1:23" ht="39.950000000000003" customHeight="1" x14ac:dyDescent="0.2">
      <c r="A326" s="128" t="s">
        <v>5749</v>
      </c>
      <c r="C326" s="151">
        <v>9</v>
      </c>
      <c r="D326" s="151">
        <v>9</v>
      </c>
      <c r="E326" s="128" t="s">
        <v>5396</v>
      </c>
      <c r="F326"/>
      <c r="G326"/>
      <c r="N326">
        <v>2.7000000000000001E-7</v>
      </c>
      <c r="O326" t="s">
        <v>5397</v>
      </c>
      <c r="P326" t="s">
        <v>5398</v>
      </c>
      <c r="Q326" t="s">
        <v>8015</v>
      </c>
      <c r="S326">
        <v>3E-11</v>
      </c>
      <c r="T326" t="s">
        <v>5750</v>
      </c>
      <c r="U326" t="s">
        <v>5751</v>
      </c>
      <c r="V326" t="s">
        <v>8485</v>
      </c>
      <c r="W326" t="s">
        <v>8486</v>
      </c>
    </row>
    <row r="327" spans="1:23" ht="39.950000000000003" customHeight="1" x14ac:dyDescent="0.2">
      <c r="A327" s="128" t="s">
        <v>7770</v>
      </c>
      <c r="C327" s="151">
        <v>9</v>
      </c>
      <c r="D327" s="151">
        <v>9</v>
      </c>
      <c r="E327"/>
      <c r="F327"/>
      <c r="G327"/>
      <c r="N327" t="s">
        <v>4595</v>
      </c>
      <c r="Q327" t="s">
        <v>8005</v>
      </c>
      <c r="S327" t="s">
        <v>4595</v>
      </c>
    </row>
    <row r="328" spans="1:23" ht="39.950000000000003" customHeight="1" x14ac:dyDescent="0.2">
      <c r="A328" s="128" t="s">
        <v>5925</v>
      </c>
      <c r="C328" s="151">
        <v>9</v>
      </c>
      <c r="D328" s="151">
        <v>9</v>
      </c>
      <c r="E328" s="128" t="s">
        <v>27</v>
      </c>
      <c r="F328" s="8" t="s">
        <v>1728</v>
      </c>
      <c r="G328" s="5" t="s">
        <v>759</v>
      </c>
      <c r="H328" s="5">
        <v>100</v>
      </c>
      <c r="I328" s="5">
        <v>4.2999999999999999E-41</v>
      </c>
      <c r="J328" s="5">
        <v>49.4</v>
      </c>
      <c r="K328" s="5">
        <v>507</v>
      </c>
      <c r="L328" s="5">
        <v>575</v>
      </c>
      <c r="M328" s="5"/>
      <c r="N328" t="s">
        <v>4595</v>
      </c>
      <c r="Q328" t="s">
        <v>8005</v>
      </c>
      <c r="S328">
        <v>6.6999999999999996E-10</v>
      </c>
      <c r="T328" t="s">
        <v>5926</v>
      </c>
      <c r="U328" t="s">
        <v>5927</v>
      </c>
      <c r="V328" t="s">
        <v>8487</v>
      </c>
      <c r="W328" t="s">
        <v>8488</v>
      </c>
    </row>
    <row r="329" spans="1:23" ht="39.950000000000003" customHeight="1" x14ac:dyDescent="0.2">
      <c r="A329" s="128" t="s">
        <v>4981</v>
      </c>
      <c r="C329" s="151">
        <v>9</v>
      </c>
      <c r="D329" s="151">
        <v>9</v>
      </c>
      <c r="E329" s="128" t="s">
        <v>139</v>
      </c>
      <c r="F329" s="8" t="s">
        <v>140</v>
      </c>
      <c r="G329" s="142" t="s">
        <v>132</v>
      </c>
      <c r="H329" s="5">
        <v>100</v>
      </c>
      <c r="I329" s="5">
        <v>1.3999999999999999E-89</v>
      </c>
      <c r="J329" s="5">
        <v>40.4</v>
      </c>
      <c r="K329" s="5">
        <v>354</v>
      </c>
      <c r="L329" s="5">
        <v>378</v>
      </c>
      <c r="M329" s="5"/>
      <c r="N329">
        <v>2.2999999999999998E-13</v>
      </c>
      <c r="O329" t="s">
        <v>4982</v>
      </c>
      <c r="P329" t="s">
        <v>4599</v>
      </c>
      <c r="Q329" t="s">
        <v>8012</v>
      </c>
      <c r="S329">
        <v>1.3E-155</v>
      </c>
      <c r="T329" t="s">
        <v>4983</v>
      </c>
      <c r="U329" t="s">
        <v>4984</v>
      </c>
      <c r="V329" t="s">
        <v>8201</v>
      </c>
      <c r="W329" t="s">
        <v>8489</v>
      </c>
    </row>
    <row r="330" spans="1:23" ht="39.950000000000003" customHeight="1" x14ac:dyDescent="0.2">
      <c r="A330" s="128" t="s">
        <v>6601</v>
      </c>
      <c r="C330" s="151">
        <v>9</v>
      </c>
      <c r="D330" s="151">
        <v>9</v>
      </c>
      <c r="E330"/>
      <c r="F330"/>
      <c r="G330"/>
      <c r="N330" t="s">
        <v>4595</v>
      </c>
      <c r="Q330" t="s">
        <v>8005</v>
      </c>
      <c r="S330" t="s">
        <v>4595</v>
      </c>
    </row>
    <row r="331" spans="1:23" ht="39.950000000000003" customHeight="1" x14ac:dyDescent="0.2">
      <c r="A331" s="128" t="s">
        <v>4676</v>
      </c>
      <c r="C331" s="151">
        <v>9</v>
      </c>
      <c r="D331" s="151">
        <v>9</v>
      </c>
      <c r="E331" s="128" t="s">
        <v>139</v>
      </c>
      <c r="F331" s="8" t="s">
        <v>1496</v>
      </c>
      <c r="G331" s="142" t="s">
        <v>1497</v>
      </c>
      <c r="H331" s="5">
        <v>99.26</v>
      </c>
      <c r="I331" s="5">
        <v>2.9000000000000002E-12</v>
      </c>
      <c r="J331" s="5">
        <v>18.2</v>
      </c>
      <c r="K331" s="5">
        <v>142</v>
      </c>
      <c r="L331" s="5">
        <v>170</v>
      </c>
      <c r="M331" s="5"/>
      <c r="N331" t="s">
        <v>4595</v>
      </c>
      <c r="Q331" t="s">
        <v>8005</v>
      </c>
      <c r="S331">
        <v>3.3999999999999998E-17</v>
      </c>
      <c r="T331" t="s">
        <v>4677</v>
      </c>
      <c r="U331" t="s">
        <v>4678</v>
      </c>
      <c r="V331" t="s">
        <v>8490</v>
      </c>
      <c r="W331" t="s">
        <v>8491</v>
      </c>
    </row>
    <row r="332" spans="1:23" ht="39.950000000000003" customHeight="1" x14ac:dyDescent="0.2">
      <c r="A332" s="128" t="s">
        <v>4679</v>
      </c>
      <c r="C332" s="151">
        <v>9</v>
      </c>
      <c r="D332" s="151">
        <v>9</v>
      </c>
      <c r="E332"/>
      <c r="F332"/>
      <c r="G332"/>
      <c r="N332" t="s">
        <v>4595</v>
      </c>
      <c r="Q332" t="s">
        <v>8005</v>
      </c>
      <c r="S332">
        <v>6.7999999999999995E-7</v>
      </c>
      <c r="T332" t="s">
        <v>4680</v>
      </c>
      <c r="U332" t="s">
        <v>4681</v>
      </c>
      <c r="V332" t="s">
        <v>8492</v>
      </c>
      <c r="W332" t="s">
        <v>8493</v>
      </c>
    </row>
    <row r="333" spans="1:23" ht="39.950000000000003" customHeight="1" x14ac:dyDescent="0.2">
      <c r="A333" s="128" t="s">
        <v>5793</v>
      </c>
      <c r="C333" s="151">
        <v>9</v>
      </c>
      <c r="D333" s="151">
        <v>9</v>
      </c>
      <c r="E333"/>
      <c r="F333"/>
      <c r="G333"/>
      <c r="N333" t="s">
        <v>4595</v>
      </c>
      <c r="Q333" t="s">
        <v>8005</v>
      </c>
      <c r="S333" t="s">
        <v>4595</v>
      </c>
    </row>
    <row r="334" spans="1:23" ht="39.950000000000003" customHeight="1" x14ac:dyDescent="0.2">
      <c r="A334" s="128" t="s">
        <v>6539</v>
      </c>
      <c r="C334" s="151">
        <v>9</v>
      </c>
      <c r="D334" s="151">
        <v>9</v>
      </c>
      <c r="E334"/>
      <c r="F334"/>
      <c r="G334"/>
      <c r="N334" t="s">
        <v>4595</v>
      </c>
      <c r="Q334" t="s">
        <v>8005</v>
      </c>
      <c r="S334">
        <v>3.2999999999999998E-8</v>
      </c>
      <c r="T334" t="s">
        <v>6540</v>
      </c>
      <c r="U334" t="s">
        <v>6541</v>
      </c>
      <c r="V334" t="s">
        <v>8494</v>
      </c>
      <c r="W334" t="s">
        <v>8495</v>
      </c>
    </row>
    <row r="335" spans="1:23" ht="39.950000000000003" customHeight="1" x14ac:dyDescent="0.2">
      <c r="A335" s="128" t="s">
        <v>6370</v>
      </c>
      <c r="C335" s="151">
        <v>9</v>
      </c>
      <c r="D335" s="151">
        <v>9</v>
      </c>
      <c r="E335" s="128" t="s">
        <v>6371</v>
      </c>
      <c r="F335" s="8" t="s">
        <v>8496</v>
      </c>
      <c r="G335" s="142" t="s">
        <v>8497</v>
      </c>
      <c r="H335" s="5">
        <v>85.5</v>
      </c>
      <c r="I335" s="5">
        <v>2</v>
      </c>
      <c r="J335" s="5">
        <v>4.7</v>
      </c>
      <c r="K335" s="5">
        <v>151</v>
      </c>
      <c r="L335" s="5">
        <v>275</v>
      </c>
      <c r="M335" s="5"/>
      <c r="N335" t="s">
        <v>4595</v>
      </c>
      <c r="Q335" t="s">
        <v>8005</v>
      </c>
      <c r="S335" t="s">
        <v>4595</v>
      </c>
    </row>
    <row r="336" spans="1:23" ht="39.950000000000003" customHeight="1" x14ac:dyDescent="0.2">
      <c r="A336" s="128" t="s">
        <v>6425</v>
      </c>
      <c r="C336" s="151">
        <v>9</v>
      </c>
      <c r="D336" s="151">
        <v>9</v>
      </c>
      <c r="E336" s="128" t="s">
        <v>6254</v>
      </c>
      <c r="F336" s="8" t="s">
        <v>8089</v>
      </c>
      <c r="G336" s="5" t="s">
        <v>99</v>
      </c>
      <c r="H336" s="5">
        <v>99.53</v>
      </c>
      <c r="I336" s="5">
        <v>1.0999999999999999E-15</v>
      </c>
      <c r="J336" s="5">
        <v>15.9</v>
      </c>
      <c r="K336" s="5">
        <v>192</v>
      </c>
      <c r="L336" s="5">
        <v>212</v>
      </c>
      <c r="M336" s="5"/>
      <c r="N336">
        <v>6.3E-5</v>
      </c>
      <c r="O336" t="s">
        <v>6255</v>
      </c>
      <c r="P336" t="s">
        <v>6426</v>
      </c>
      <c r="Q336" t="s">
        <v>8058</v>
      </c>
      <c r="S336">
        <v>2.9999999999999999E-78</v>
      </c>
      <c r="T336" t="s">
        <v>4637</v>
      </c>
      <c r="U336" t="s">
        <v>5407</v>
      </c>
      <c r="V336" t="s">
        <v>8027</v>
      </c>
      <c r="W336" t="s">
        <v>8498</v>
      </c>
    </row>
    <row r="337" spans="1:23" ht="39.950000000000003" customHeight="1" x14ac:dyDescent="0.2">
      <c r="A337" s="128" t="s">
        <v>5335</v>
      </c>
      <c r="C337" s="151">
        <v>9</v>
      </c>
      <c r="D337" s="151">
        <v>9</v>
      </c>
      <c r="E337"/>
      <c r="F337"/>
      <c r="G337"/>
      <c r="N337" t="s">
        <v>4595</v>
      </c>
      <c r="Q337" t="s">
        <v>8005</v>
      </c>
      <c r="S337" t="s">
        <v>4595</v>
      </c>
    </row>
    <row r="338" spans="1:23" ht="39.950000000000003" customHeight="1" x14ac:dyDescent="0.2">
      <c r="A338" s="128" t="s">
        <v>5305</v>
      </c>
      <c r="C338" s="151">
        <v>9</v>
      </c>
      <c r="D338" s="151">
        <v>9</v>
      </c>
      <c r="E338"/>
      <c r="F338"/>
      <c r="G338"/>
      <c r="N338" t="s">
        <v>4595</v>
      </c>
      <c r="Q338" t="s">
        <v>8005</v>
      </c>
      <c r="S338" t="s">
        <v>4595</v>
      </c>
    </row>
    <row r="339" spans="1:23" ht="39.950000000000003" customHeight="1" x14ac:dyDescent="0.2">
      <c r="A339" s="128" t="s">
        <v>6452</v>
      </c>
      <c r="C339" s="151">
        <v>9</v>
      </c>
      <c r="D339" s="151">
        <v>9</v>
      </c>
      <c r="E339" s="128" t="s">
        <v>139</v>
      </c>
      <c r="F339" s="8" t="s">
        <v>1496</v>
      </c>
      <c r="G339" s="5" t="s">
        <v>1497</v>
      </c>
      <c r="H339" s="5">
        <v>98.6</v>
      </c>
      <c r="I339" s="5">
        <v>2.9999999999999997E-8</v>
      </c>
      <c r="J339" s="5">
        <v>17.5</v>
      </c>
      <c r="K339" s="5">
        <v>142</v>
      </c>
      <c r="L339" s="5">
        <v>170</v>
      </c>
      <c r="M339" s="5"/>
      <c r="N339" t="s">
        <v>4595</v>
      </c>
      <c r="Q339" t="s">
        <v>8005</v>
      </c>
      <c r="S339" t="s">
        <v>4595</v>
      </c>
    </row>
    <row r="340" spans="1:23" ht="39.950000000000003" customHeight="1" x14ac:dyDescent="0.2">
      <c r="A340" s="128" t="s">
        <v>4682</v>
      </c>
      <c r="C340" s="151">
        <v>9</v>
      </c>
      <c r="D340" s="151">
        <v>9</v>
      </c>
      <c r="E340"/>
      <c r="F340"/>
      <c r="G340"/>
      <c r="N340" t="s">
        <v>4595</v>
      </c>
      <c r="Q340" t="s">
        <v>8005</v>
      </c>
      <c r="S340">
        <v>8.0000000000000007E-5</v>
      </c>
      <c r="T340" t="s">
        <v>4683</v>
      </c>
      <c r="U340" t="s">
        <v>4684</v>
      </c>
      <c r="V340" t="s">
        <v>8499</v>
      </c>
      <c r="W340" t="s">
        <v>8500</v>
      </c>
    </row>
    <row r="341" spans="1:23" ht="39.950000000000003" customHeight="1" x14ac:dyDescent="0.2">
      <c r="A341" s="128" t="s">
        <v>5810</v>
      </c>
      <c r="C341" s="151">
        <v>9</v>
      </c>
      <c r="D341" s="151">
        <v>9</v>
      </c>
      <c r="E341" s="128" t="s">
        <v>5811</v>
      </c>
      <c r="F341"/>
      <c r="G341"/>
      <c r="N341" t="s">
        <v>4595</v>
      </c>
      <c r="Q341" t="s">
        <v>8005</v>
      </c>
      <c r="S341">
        <v>2.2999999999999998E-13</v>
      </c>
      <c r="T341" t="s">
        <v>5812</v>
      </c>
      <c r="U341" t="s">
        <v>5813</v>
      </c>
      <c r="V341" t="s">
        <v>8277</v>
      </c>
      <c r="W341" t="s">
        <v>8278</v>
      </c>
    </row>
    <row r="342" spans="1:23" ht="39.950000000000003" customHeight="1" x14ac:dyDescent="0.2">
      <c r="A342" s="128" t="s">
        <v>7522</v>
      </c>
      <c r="C342" s="151">
        <v>9</v>
      </c>
      <c r="D342" s="151">
        <v>9</v>
      </c>
      <c r="E342" s="128" t="s">
        <v>5811</v>
      </c>
      <c r="F342"/>
      <c r="G342"/>
      <c r="N342" t="s">
        <v>4595</v>
      </c>
      <c r="Q342" t="s">
        <v>8005</v>
      </c>
      <c r="S342">
        <v>1.7E-15</v>
      </c>
      <c r="T342" t="s">
        <v>5812</v>
      </c>
      <c r="U342" t="s">
        <v>5820</v>
      </c>
      <c r="V342" t="s">
        <v>8318</v>
      </c>
      <c r="W342" t="s">
        <v>8319</v>
      </c>
    </row>
    <row r="343" spans="1:23" ht="39.950000000000003" customHeight="1" x14ac:dyDescent="0.2">
      <c r="A343" s="128" t="s">
        <v>7301</v>
      </c>
      <c r="C343" s="151">
        <v>9</v>
      </c>
      <c r="D343" s="151">
        <v>9</v>
      </c>
      <c r="E343"/>
      <c r="F343"/>
      <c r="G343"/>
      <c r="N343" t="s">
        <v>4595</v>
      </c>
      <c r="Q343" t="s">
        <v>8005</v>
      </c>
      <c r="S343" t="s">
        <v>4595</v>
      </c>
    </row>
    <row r="344" spans="1:23" ht="39.950000000000003" customHeight="1" x14ac:dyDescent="0.2">
      <c r="A344" s="128" t="s">
        <v>6181</v>
      </c>
      <c r="C344" s="151">
        <v>9</v>
      </c>
      <c r="D344" s="151">
        <v>9</v>
      </c>
      <c r="E344"/>
      <c r="F344"/>
      <c r="G344"/>
      <c r="N344" t="s">
        <v>4595</v>
      </c>
      <c r="Q344" t="s">
        <v>8005</v>
      </c>
      <c r="S344" t="s">
        <v>4595</v>
      </c>
    </row>
    <row r="345" spans="1:23" ht="39.950000000000003" customHeight="1" x14ac:dyDescent="0.2">
      <c r="A345" s="128" t="s">
        <v>6390</v>
      </c>
      <c r="C345" s="151">
        <v>9</v>
      </c>
      <c r="D345" s="151">
        <v>9</v>
      </c>
      <c r="E345"/>
      <c r="F345"/>
      <c r="G345"/>
      <c r="N345" t="s">
        <v>4595</v>
      </c>
      <c r="Q345" t="s">
        <v>8005</v>
      </c>
      <c r="S345">
        <v>6.9999999999999993E-24</v>
      </c>
      <c r="T345" t="s">
        <v>4637</v>
      </c>
      <c r="U345" t="s">
        <v>5040</v>
      </c>
      <c r="V345" t="s">
        <v>8252</v>
      </c>
      <c r="W345" t="s">
        <v>8253</v>
      </c>
    </row>
    <row r="346" spans="1:23" ht="39.950000000000003" customHeight="1" x14ac:dyDescent="0.2">
      <c r="A346" s="128" t="s">
        <v>4985</v>
      </c>
      <c r="C346" s="151">
        <v>9</v>
      </c>
      <c r="D346" s="151">
        <v>9</v>
      </c>
      <c r="E346"/>
      <c r="F346"/>
      <c r="G346"/>
      <c r="N346" t="s">
        <v>4595</v>
      </c>
      <c r="Q346" t="s">
        <v>8005</v>
      </c>
      <c r="S346">
        <v>6.2999999999999998E-15</v>
      </c>
      <c r="T346" t="s">
        <v>4986</v>
      </c>
      <c r="U346" t="s">
        <v>4987</v>
      </c>
      <c r="V346" t="s">
        <v>8501</v>
      </c>
      <c r="W346" t="s">
        <v>8502</v>
      </c>
    </row>
    <row r="347" spans="1:23" ht="39.950000000000003" customHeight="1" x14ac:dyDescent="0.2">
      <c r="A347" s="128" t="s">
        <v>7247</v>
      </c>
      <c r="C347" s="151">
        <v>9</v>
      </c>
      <c r="D347" s="151">
        <v>9</v>
      </c>
      <c r="E347"/>
      <c r="F347"/>
      <c r="G347"/>
      <c r="N347">
        <v>2.6000000000000001E-8</v>
      </c>
      <c r="O347" t="s">
        <v>7248</v>
      </c>
      <c r="P347" t="s">
        <v>5081</v>
      </c>
      <c r="Q347" t="s">
        <v>8503</v>
      </c>
      <c r="S347">
        <v>8.2E-47</v>
      </c>
      <c r="T347" t="s">
        <v>7249</v>
      </c>
      <c r="U347" t="s">
        <v>5334</v>
      </c>
      <c r="V347" t="s">
        <v>8191</v>
      </c>
      <c r="W347" t="s">
        <v>8504</v>
      </c>
    </row>
    <row r="348" spans="1:23" ht="39.950000000000003" customHeight="1" x14ac:dyDescent="0.2">
      <c r="A348" s="128" t="s">
        <v>7526</v>
      </c>
      <c r="C348" s="151">
        <v>9</v>
      </c>
      <c r="D348" s="151">
        <v>9</v>
      </c>
      <c r="E348" s="148" t="s">
        <v>4601</v>
      </c>
      <c r="F348"/>
      <c r="G348"/>
      <c r="N348" t="s">
        <v>4595</v>
      </c>
      <c r="Q348" t="s">
        <v>8005</v>
      </c>
      <c r="S348" t="s">
        <v>4595</v>
      </c>
    </row>
    <row r="349" spans="1:23" ht="39.950000000000003" customHeight="1" x14ac:dyDescent="0.2">
      <c r="A349" s="128" t="s">
        <v>4685</v>
      </c>
      <c r="C349" s="151">
        <v>9</v>
      </c>
      <c r="D349" s="151">
        <v>9</v>
      </c>
      <c r="E349" s="148" t="s">
        <v>5469</v>
      </c>
      <c r="F349" s="8" t="s">
        <v>8505</v>
      </c>
      <c r="G349" s="142" t="s">
        <v>8506</v>
      </c>
      <c r="H349" s="5">
        <v>89.49</v>
      </c>
      <c r="I349" s="5">
        <v>0.8</v>
      </c>
      <c r="J349" s="5">
        <v>3.7</v>
      </c>
      <c r="K349" s="5">
        <v>31</v>
      </c>
      <c r="L349" s="5">
        <v>178</v>
      </c>
      <c r="M349" s="5"/>
      <c r="N349" t="s">
        <v>4595</v>
      </c>
      <c r="Q349" t="s">
        <v>8005</v>
      </c>
      <c r="S349" t="s">
        <v>4595</v>
      </c>
    </row>
    <row r="350" spans="1:23" ht="39.950000000000003" customHeight="1" x14ac:dyDescent="0.2">
      <c r="A350" s="128" t="s">
        <v>5256</v>
      </c>
      <c r="C350" s="151">
        <v>9</v>
      </c>
      <c r="D350" s="151">
        <v>9</v>
      </c>
      <c r="E350"/>
      <c r="F350"/>
      <c r="G350"/>
      <c r="N350" t="s">
        <v>4595</v>
      </c>
      <c r="Q350" t="s">
        <v>8005</v>
      </c>
      <c r="S350">
        <v>7.4000000000000002E-25</v>
      </c>
      <c r="T350" t="s">
        <v>4637</v>
      </c>
      <c r="U350" t="s">
        <v>5257</v>
      </c>
      <c r="V350" t="s">
        <v>8507</v>
      </c>
      <c r="W350" t="s">
        <v>8508</v>
      </c>
    </row>
    <row r="351" spans="1:23" ht="39.950000000000003" customHeight="1" x14ac:dyDescent="0.2">
      <c r="A351" s="128" t="s">
        <v>5180</v>
      </c>
      <c r="C351" s="151">
        <v>9</v>
      </c>
      <c r="D351" s="151">
        <v>9</v>
      </c>
      <c r="E351"/>
      <c r="F351"/>
      <c r="G351"/>
      <c r="N351" t="s">
        <v>4595</v>
      </c>
      <c r="Q351" t="s">
        <v>8005</v>
      </c>
      <c r="S351">
        <v>1.9000000000000001E-5</v>
      </c>
      <c r="T351" t="s">
        <v>5181</v>
      </c>
      <c r="U351" t="s">
        <v>5182</v>
      </c>
      <c r="V351" t="s">
        <v>8509</v>
      </c>
      <c r="W351" t="s">
        <v>8510</v>
      </c>
    </row>
    <row r="352" spans="1:23" ht="39.950000000000003" customHeight="1" x14ac:dyDescent="0.2">
      <c r="A352" s="128" t="s">
        <v>6289</v>
      </c>
      <c r="C352" s="151">
        <v>9</v>
      </c>
      <c r="D352" s="151">
        <v>9</v>
      </c>
      <c r="E352" s="148" t="s">
        <v>4601</v>
      </c>
      <c r="F352"/>
      <c r="G352"/>
      <c r="N352" t="s">
        <v>4595</v>
      </c>
      <c r="Q352" t="s">
        <v>8005</v>
      </c>
      <c r="S352">
        <v>4.8999999999999997E-7</v>
      </c>
      <c r="T352" t="s">
        <v>6290</v>
      </c>
      <c r="U352" t="s">
        <v>6291</v>
      </c>
      <c r="V352" t="s">
        <v>8333</v>
      </c>
      <c r="W352" t="s">
        <v>8334</v>
      </c>
    </row>
    <row r="353" spans="1:23" ht="39.950000000000003" customHeight="1" x14ac:dyDescent="0.2">
      <c r="A353" s="128" t="s">
        <v>5357</v>
      </c>
      <c r="C353" s="151">
        <v>9</v>
      </c>
      <c r="D353" s="151">
        <v>9</v>
      </c>
      <c r="E353" s="128" t="s">
        <v>607</v>
      </c>
      <c r="F353"/>
      <c r="G353"/>
      <c r="N353">
        <v>8.6000000000000002E-8</v>
      </c>
      <c r="O353" t="s">
        <v>5358</v>
      </c>
      <c r="P353" t="s">
        <v>5359</v>
      </c>
      <c r="Q353" t="s">
        <v>8511</v>
      </c>
      <c r="S353">
        <v>5.9E-36</v>
      </c>
      <c r="T353" t="s">
        <v>4952</v>
      </c>
      <c r="U353" t="s">
        <v>4659</v>
      </c>
      <c r="V353" t="s">
        <v>8282</v>
      </c>
      <c r="W353" t="s">
        <v>8512</v>
      </c>
    </row>
    <row r="354" spans="1:23" ht="39.950000000000003" customHeight="1" x14ac:dyDescent="0.2">
      <c r="A354" s="128" t="s">
        <v>5336</v>
      </c>
      <c r="C354" s="151">
        <v>9</v>
      </c>
      <c r="D354" s="151">
        <v>9</v>
      </c>
      <c r="E354"/>
      <c r="F354"/>
      <c r="G354"/>
      <c r="N354" t="s">
        <v>4595</v>
      </c>
      <c r="Q354" t="s">
        <v>8005</v>
      </c>
      <c r="S354" t="s">
        <v>4595</v>
      </c>
    </row>
    <row r="355" spans="1:23" ht="39.950000000000003" customHeight="1" x14ac:dyDescent="0.2">
      <c r="A355" s="128" t="s">
        <v>5360</v>
      </c>
      <c r="C355" s="151">
        <v>9</v>
      </c>
      <c r="D355" s="151">
        <v>9</v>
      </c>
      <c r="E355"/>
      <c r="F355"/>
      <c r="G355"/>
      <c r="N355" t="s">
        <v>4595</v>
      </c>
      <c r="Q355" t="s">
        <v>8005</v>
      </c>
      <c r="S355" t="s">
        <v>4595</v>
      </c>
    </row>
    <row r="356" spans="1:23" ht="39.950000000000003" customHeight="1" x14ac:dyDescent="0.2">
      <c r="A356" s="128" t="s">
        <v>5361</v>
      </c>
      <c r="C356" s="151">
        <v>9</v>
      </c>
      <c r="D356" s="151">
        <v>9</v>
      </c>
      <c r="E356"/>
      <c r="F356"/>
      <c r="G356"/>
      <c r="N356" t="s">
        <v>4595</v>
      </c>
      <c r="Q356" t="s">
        <v>8005</v>
      </c>
      <c r="S356" t="s">
        <v>4595</v>
      </c>
    </row>
    <row r="357" spans="1:23" ht="39.950000000000003" customHeight="1" x14ac:dyDescent="0.2">
      <c r="A357" s="128" t="s">
        <v>6182</v>
      </c>
      <c r="C357" s="151">
        <v>9</v>
      </c>
      <c r="D357" s="151">
        <v>9</v>
      </c>
      <c r="E357"/>
      <c r="F357"/>
      <c r="G357"/>
      <c r="N357" t="s">
        <v>4595</v>
      </c>
      <c r="Q357" t="s">
        <v>8005</v>
      </c>
      <c r="S357" t="s">
        <v>4595</v>
      </c>
    </row>
    <row r="358" spans="1:23" ht="39.950000000000003" customHeight="1" x14ac:dyDescent="0.2">
      <c r="A358" s="128" t="s">
        <v>6228</v>
      </c>
      <c r="C358" s="151">
        <v>9</v>
      </c>
      <c r="D358" s="151">
        <v>9</v>
      </c>
      <c r="E358"/>
      <c r="F358"/>
      <c r="G358"/>
      <c r="N358" t="s">
        <v>4595</v>
      </c>
      <c r="Q358" t="s">
        <v>8005</v>
      </c>
      <c r="S358" t="s">
        <v>4595</v>
      </c>
    </row>
    <row r="359" spans="1:23" ht="39.950000000000003" customHeight="1" x14ac:dyDescent="0.2">
      <c r="A359" s="128" t="s">
        <v>7543</v>
      </c>
      <c r="C359" s="151">
        <v>9</v>
      </c>
      <c r="D359" s="151">
        <v>9</v>
      </c>
      <c r="E359"/>
      <c r="F359"/>
      <c r="G359"/>
      <c r="N359" t="s">
        <v>4595</v>
      </c>
      <c r="Q359" t="s">
        <v>8005</v>
      </c>
      <c r="S359" t="s">
        <v>4595</v>
      </c>
    </row>
    <row r="360" spans="1:23" ht="39.950000000000003" customHeight="1" x14ac:dyDescent="0.2">
      <c r="A360" s="128" t="s">
        <v>4686</v>
      </c>
      <c r="C360" s="151">
        <v>9</v>
      </c>
      <c r="D360" s="151">
        <v>9</v>
      </c>
      <c r="E360"/>
      <c r="F360"/>
      <c r="G360"/>
      <c r="N360" t="s">
        <v>4595</v>
      </c>
      <c r="Q360" t="s">
        <v>8005</v>
      </c>
      <c r="S360" t="s">
        <v>4595</v>
      </c>
    </row>
    <row r="361" spans="1:23" ht="39.950000000000003" customHeight="1" x14ac:dyDescent="0.2">
      <c r="A361" s="128" t="s">
        <v>6938</v>
      </c>
      <c r="C361" s="151">
        <v>9</v>
      </c>
      <c r="D361" s="151">
        <v>9</v>
      </c>
      <c r="E361"/>
      <c r="F361"/>
      <c r="G361"/>
      <c r="N361" t="s">
        <v>4595</v>
      </c>
      <c r="Q361" t="s">
        <v>8005</v>
      </c>
      <c r="S361" t="s">
        <v>4595</v>
      </c>
    </row>
    <row r="362" spans="1:23" ht="39.950000000000003" customHeight="1" x14ac:dyDescent="0.2">
      <c r="A362" s="128" t="s">
        <v>5281</v>
      </c>
      <c r="C362" s="151">
        <v>8</v>
      </c>
      <c r="D362" s="151">
        <v>8</v>
      </c>
      <c r="E362" s="128" t="s">
        <v>5282</v>
      </c>
      <c r="F362" s="8" t="s">
        <v>8513</v>
      </c>
      <c r="G362" s="5" t="s">
        <v>8514</v>
      </c>
      <c r="H362" s="5">
        <v>100</v>
      </c>
      <c r="I362" s="5">
        <v>5.4999999999999999E-44</v>
      </c>
      <c r="J362" s="5">
        <v>44.9</v>
      </c>
      <c r="K362" s="5">
        <v>715</v>
      </c>
      <c r="L362" s="5">
        <v>1578</v>
      </c>
      <c r="M362" s="5"/>
      <c r="N362">
        <v>6.7999999999999997E-22</v>
      </c>
      <c r="O362" t="s">
        <v>5283</v>
      </c>
      <c r="P362" t="s">
        <v>4607</v>
      </c>
      <c r="Q362" t="s">
        <v>8515</v>
      </c>
      <c r="S362">
        <v>1.1E-38</v>
      </c>
      <c r="T362" t="s">
        <v>5284</v>
      </c>
      <c r="U362" t="s">
        <v>5285</v>
      </c>
      <c r="V362" t="s">
        <v>8516</v>
      </c>
      <c r="W362" t="s">
        <v>8517</v>
      </c>
    </row>
    <row r="363" spans="1:23" ht="39.950000000000003" customHeight="1" x14ac:dyDescent="0.2">
      <c r="A363" s="128" t="s">
        <v>5475</v>
      </c>
      <c r="C363" s="151">
        <v>8</v>
      </c>
      <c r="D363" s="151">
        <v>8</v>
      </c>
      <c r="E363"/>
      <c r="F363"/>
      <c r="G363"/>
      <c r="N363" t="s">
        <v>4595</v>
      </c>
      <c r="Q363" t="s">
        <v>8005</v>
      </c>
      <c r="S363">
        <v>1E-10</v>
      </c>
      <c r="T363" t="s">
        <v>4637</v>
      </c>
      <c r="U363" t="s">
        <v>5476</v>
      </c>
      <c r="V363" t="s">
        <v>8518</v>
      </c>
      <c r="W363" t="s">
        <v>8519</v>
      </c>
    </row>
    <row r="364" spans="1:23" ht="39.950000000000003" customHeight="1" x14ac:dyDescent="0.2">
      <c r="A364" s="128" t="s">
        <v>6748</v>
      </c>
      <c r="C364" s="151">
        <v>8</v>
      </c>
      <c r="D364" s="151">
        <v>8</v>
      </c>
      <c r="E364"/>
      <c r="F364"/>
      <c r="G364"/>
      <c r="N364" t="s">
        <v>4595</v>
      </c>
      <c r="Q364" t="s">
        <v>8005</v>
      </c>
      <c r="S364" t="s">
        <v>4595</v>
      </c>
    </row>
    <row r="365" spans="1:23" ht="39.950000000000003" customHeight="1" x14ac:dyDescent="0.2">
      <c r="A365" s="128" t="s">
        <v>4687</v>
      </c>
      <c r="C365" s="151">
        <v>8</v>
      </c>
      <c r="D365" s="151">
        <v>8</v>
      </c>
      <c r="E365" s="128" t="s">
        <v>4688</v>
      </c>
      <c r="F365" s="8" t="s">
        <v>8520</v>
      </c>
      <c r="G365" s="142" t="s">
        <v>8521</v>
      </c>
      <c r="H365" s="5">
        <v>99.87</v>
      </c>
      <c r="I365" s="5">
        <v>5.8999999999999996E-23</v>
      </c>
      <c r="J365" s="5">
        <v>31.5</v>
      </c>
      <c r="K365" s="5">
        <v>306</v>
      </c>
      <c r="L365" s="5">
        <v>365</v>
      </c>
      <c r="M365" s="5"/>
      <c r="N365">
        <v>1.5E-16</v>
      </c>
      <c r="O365" t="s">
        <v>4689</v>
      </c>
      <c r="P365" t="s">
        <v>4690</v>
      </c>
      <c r="Q365" t="s">
        <v>8522</v>
      </c>
      <c r="S365">
        <v>1.4E-34</v>
      </c>
      <c r="T365" t="s">
        <v>4691</v>
      </c>
      <c r="U365" t="s">
        <v>4692</v>
      </c>
      <c r="V365" t="s">
        <v>8523</v>
      </c>
      <c r="W365" t="s">
        <v>8524</v>
      </c>
    </row>
    <row r="366" spans="1:23" ht="39.950000000000003" customHeight="1" x14ac:dyDescent="0.2">
      <c r="A366" s="128" t="s">
        <v>5877</v>
      </c>
      <c r="C366" s="151">
        <v>8</v>
      </c>
      <c r="D366" s="151">
        <v>8</v>
      </c>
      <c r="E366" s="128" t="s">
        <v>271</v>
      </c>
      <c r="F366"/>
      <c r="G366"/>
      <c r="N366">
        <v>4.1999999999999999E-165</v>
      </c>
      <c r="O366" t="s">
        <v>5878</v>
      </c>
      <c r="P366" t="s">
        <v>5369</v>
      </c>
      <c r="Q366" t="s">
        <v>8525</v>
      </c>
      <c r="S366">
        <v>0</v>
      </c>
      <c r="T366" t="s">
        <v>4608</v>
      </c>
      <c r="U366" t="s">
        <v>4609</v>
      </c>
      <c r="V366" t="s">
        <v>8067</v>
      </c>
      <c r="W366" t="s">
        <v>8068</v>
      </c>
    </row>
    <row r="367" spans="1:23" ht="39.950000000000003" customHeight="1" x14ac:dyDescent="0.2">
      <c r="A367" s="128" t="s">
        <v>5783</v>
      </c>
      <c r="C367" s="151">
        <v>8</v>
      </c>
      <c r="D367" s="151">
        <v>8</v>
      </c>
      <c r="E367"/>
      <c r="F367"/>
      <c r="G367"/>
      <c r="N367" t="s">
        <v>4595</v>
      </c>
      <c r="Q367" t="s">
        <v>8005</v>
      </c>
      <c r="S367" t="s">
        <v>4595</v>
      </c>
    </row>
    <row r="368" spans="1:23" ht="39.950000000000003" customHeight="1" x14ac:dyDescent="0.2">
      <c r="A368" s="128" t="s">
        <v>5286</v>
      </c>
      <c r="C368" s="151">
        <v>8</v>
      </c>
      <c r="D368" s="151">
        <v>8</v>
      </c>
      <c r="E368"/>
      <c r="F368"/>
      <c r="G368"/>
      <c r="N368" t="s">
        <v>4595</v>
      </c>
      <c r="Q368" t="s">
        <v>8005</v>
      </c>
      <c r="S368" t="s">
        <v>4595</v>
      </c>
    </row>
    <row r="369" spans="1:23" ht="39.950000000000003" customHeight="1" x14ac:dyDescent="0.2">
      <c r="A369" s="128" t="s">
        <v>5765</v>
      </c>
      <c r="C369" s="151">
        <v>8</v>
      </c>
      <c r="D369" s="151">
        <v>8</v>
      </c>
      <c r="E369"/>
      <c r="F369"/>
      <c r="G369"/>
      <c r="N369" t="s">
        <v>4595</v>
      </c>
      <c r="Q369" t="s">
        <v>8005</v>
      </c>
      <c r="S369" t="s">
        <v>4595</v>
      </c>
    </row>
    <row r="370" spans="1:23" ht="39.950000000000003" customHeight="1" x14ac:dyDescent="0.2">
      <c r="A370" s="128" t="s">
        <v>5287</v>
      </c>
      <c r="C370" s="151">
        <v>8</v>
      </c>
      <c r="D370" s="151">
        <v>8</v>
      </c>
      <c r="E370" s="128" t="s">
        <v>5288</v>
      </c>
      <c r="F370"/>
      <c r="G370"/>
      <c r="N370">
        <v>1.9000000000000001E-56</v>
      </c>
      <c r="O370" t="s">
        <v>5289</v>
      </c>
      <c r="P370" t="s">
        <v>4607</v>
      </c>
      <c r="Q370" t="s">
        <v>8526</v>
      </c>
      <c r="S370">
        <v>2E-90</v>
      </c>
      <c r="T370" t="s">
        <v>5284</v>
      </c>
      <c r="U370" t="s">
        <v>5285</v>
      </c>
      <c r="V370" t="s">
        <v>8516</v>
      </c>
      <c r="W370" t="s">
        <v>8517</v>
      </c>
    </row>
    <row r="371" spans="1:23" ht="39.950000000000003" customHeight="1" x14ac:dyDescent="0.2">
      <c r="A371" s="128" t="s">
        <v>5183</v>
      </c>
      <c r="C371" s="151">
        <v>8</v>
      </c>
      <c r="D371" s="151">
        <v>8</v>
      </c>
      <c r="E371" s="128" t="s">
        <v>4601</v>
      </c>
      <c r="F371"/>
      <c r="G371"/>
      <c r="N371" t="s">
        <v>4595</v>
      </c>
      <c r="Q371" t="s">
        <v>8005</v>
      </c>
      <c r="S371" t="s">
        <v>4595</v>
      </c>
    </row>
    <row r="372" spans="1:23" ht="39.950000000000003" customHeight="1" x14ac:dyDescent="0.2">
      <c r="A372" s="128" t="s">
        <v>5784</v>
      </c>
      <c r="C372" s="151">
        <v>8</v>
      </c>
      <c r="D372" s="151">
        <v>8</v>
      </c>
      <c r="E372"/>
      <c r="F372"/>
      <c r="G372"/>
      <c r="N372" t="s">
        <v>4595</v>
      </c>
      <c r="Q372" t="s">
        <v>8005</v>
      </c>
      <c r="S372">
        <v>1.1E-51</v>
      </c>
      <c r="T372" t="s">
        <v>4608</v>
      </c>
      <c r="U372" t="s">
        <v>5785</v>
      </c>
      <c r="V372" t="s">
        <v>8527</v>
      </c>
      <c r="W372" t="s">
        <v>8528</v>
      </c>
    </row>
    <row r="373" spans="1:23" ht="39.950000000000003" customHeight="1" x14ac:dyDescent="0.2">
      <c r="A373" s="128" t="s">
        <v>5321</v>
      </c>
      <c r="C373" s="151">
        <v>8</v>
      </c>
      <c r="D373" s="151">
        <v>8</v>
      </c>
      <c r="E373"/>
      <c r="F373"/>
      <c r="G373"/>
      <c r="N373" t="s">
        <v>4595</v>
      </c>
      <c r="Q373" t="s">
        <v>8005</v>
      </c>
      <c r="S373">
        <v>5.0000000000000004E-6</v>
      </c>
      <c r="T373" t="s">
        <v>5322</v>
      </c>
      <c r="U373" t="s">
        <v>5323</v>
      </c>
      <c r="V373" t="s">
        <v>8293</v>
      </c>
      <c r="W373" t="s">
        <v>8529</v>
      </c>
    </row>
    <row r="374" spans="1:23" ht="39.950000000000003" customHeight="1" x14ac:dyDescent="0.2">
      <c r="A374" s="128" t="s">
        <v>5184</v>
      </c>
      <c r="C374" s="151">
        <v>8</v>
      </c>
      <c r="D374" s="151">
        <v>8</v>
      </c>
      <c r="E374"/>
      <c r="F374"/>
      <c r="G374"/>
      <c r="N374" t="s">
        <v>4595</v>
      </c>
      <c r="Q374" t="s">
        <v>8005</v>
      </c>
      <c r="S374">
        <v>8.6000000000000002E-7</v>
      </c>
      <c r="T374" t="s">
        <v>5185</v>
      </c>
      <c r="U374" t="s">
        <v>5186</v>
      </c>
      <c r="V374" t="s">
        <v>8530</v>
      </c>
      <c r="W374" t="s">
        <v>8531</v>
      </c>
    </row>
    <row r="375" spans="1:23" ht="39.950000000000003" customHeight="1" x14ac:dyDescent="0.2">
      <c r="A375" s="128" t="s">
        <v>7250</v>
      </c>
      <c r="C375" s="151">
        <v>8</v>
      </c>
      <c r="D375" s="151">
        <v>8</v>
      </c>
      <c r="E375" s="128" t="s">
        <v>1061</v>
      </c>
      <c r="F375"/>
      <c r="G375"/>
      <c r="N375">
        <v>2.9000000000000002E-8</v>
      </c>
      <c r="O375" t="s">
        <v>7251</v>
      </c>
      <c r="P375" t="s">
        <v>7252</v>
      </c>
      <c r="Q375" t="s">
        <v>8532</v>
      </c>
      <c r="S375">
        <v>1.7000000000000001E-44</v>
      </c>
      <c r="T375" t="s">
        <v>7253</v>
      </c>
      <c r="U375" t="s">
        <v>7254</v>
      </c>
      <c r="V375" t="s">
        <v>8533</v>
      </c>
      <c r="W375" t="s">
        <v>8534</v>
      </c>
    </row>
    <row r="376" spans="1:23" ht="39.950000000000003" customHeight="1" x14ac:dyDescent="0.2">
      <c r="A376" s="128" t="s">
        <v>5985</v>
      </c>
      <c r="C376" s="151">
        <v>8</v>
      </c>
      <c r="D376" s="151">
        <v>8</v>
      </c>
      <c r="E376"/>
      <c r="F376"/>
      <c r="G376"/>
      <c r="N376" t="s">
        <v>4595</v>
      </c>
      <c r="Q376" t="s">
        <v>8005</v>
      </c>
      <c r="S376">
        <v>2.7000000000000003E-54</v>
      </c>
      <c r="T376" t="s">
        <v>4637</v>
      </c>
      <c r="U376" t="s">
        <v>5986</v>
      </c>
      <c r="V376" t="s">
        <v>8535</v>
      </c>
      <c r="W376" t="s">
        <v>8536</v>
      </c>
    </row>
    <row r="377" spans="1:23" ht="39.950000000000003" customHeight="1" x14ac:dyDescent="0.2">
      <c r="A377" s="128" t="s">
        <v>5290</v>
      </c>
      <c r="C377" s="151">
        <v>8</v>
      </c>
      <c r="D377" s="151">
        <v>8</v>
      </c>
      <c r="E377" s="128" t="s">
        <v>4973</v>
      </c>
      <c r="F377"/>
      <c r="G377"/>
      <c r="N377" t="s">
        <v>4595</v>
      </c>
      <c r="Q377" t="s">
        <v>8005</v>
      </c>
      <c r="S377">
        <v>6.1999999999999999E-6</v>
      </c>
      <c r="T377" t="s">
        <v>5291</v>
      </c>
      <c r="U377" t="s">
        <v>5292</v>
      </c>
      <c r="V377" t="s">
        <v>8537</v>
      </c>
      <c r="W377" t="s">
        <v>8538</v>
      </c>
    </row>
    <row r="378" spans="1:23" ht="39.950000000000003" customHeight="1" x14ac:dyDescent="0.2">
      <c r="A378" s="128" t="s">
        <v>6965</v>
      </c>
      <c r="C378" s="151">
        <v>8</v>
      </c>
      <c r="D378" s="151">
        <v>8</v>
      </c>
      <c r="E378" s="128" t="s">
        <v>271</v>
      </c>
      <c r="F378"/>
      <c r="G378"/>
      <c r="N378" t="s">
        <v>4595</v>
      </c>
      <c r="Q378" t="s">
        <v>8005</v>
      </c>
      <c r="S378">
        <v>1.9000000000000002E-37</v>
      </c>
      <c r="T378" t="s">
        <v>5621</v>
      </c>
      <c r="U378" t="s">
        <v>6750</v>
      </c>
      <c r="V378" t="s">
        <v>8449</v>
      </c>
      <c r="W378" t="s">
        <v>8450</v>
      </c>
    </row>
    <row r="379" spans="1:23" ht="39.950000000000003" customHeight="1" x14ac:dyDescent="0.2">
      <c r="A379" s="128" t="s">
        <v>5766</v>
      </c>
      <c r="C379" s="151">
        <v>8</v>
      </c>
      <c r="D379" s="151">
        <v>8</v>
      </c>
      <c r="E379"/>
      <c r="F379"/>
      <c r="G379"/>
      <c r="N379" t="s">
        <v>4595</v>
      </c>
      <c r="Q379" t="s">
        <v>8005</v>
      </c>
      <c r="S379">
        <v>1.2E-10</v>
      </c>
      <c r="T379" t="s">
        <v>4637</v>
      </c>
      <c r="U379" t="s">
        <v>5767</v>
      </c>
      <c r="V379" t="s">
        <v>8539</v>
      </c>
      <c r="W379" t="s">
        <v>8540</v>
      </c>
    </row>
    <row r="380" spans="1:23" ht="39.950000000000003" customHeight="1" x14ac:dyDescent="0.2">
      <c r="A380" s="128" t="s">
        <v>6863</v>
      </c>
      <c r="C380" s="151">
        <v>8</v>
      </c>
      <c r="D380" s="151">
        <v>8</v>
      </c>
      <c r="E380"/>
      <c r="F380"/>
      <c r="G380"/>
      <c r="N380" t="s">
        <v>4595</v>
      </c>
      <c r="Q380" t="s">
        <v>8005</v>
      </c>
      <c r="S380" t="s">
        <v>4595</v>
      </c>
    </row>
    <row r="381" spans="1:23" ht="39.950000000000003" customHeight="1" x14ac:dyDescent="0.2">
      <c r="A381" s="128" t="s">
        <v>4693</v>
      </c>
      <c r="C381" s="151">
        <v>8</v>
      </c>
      <c r="D381" s="151">
        <v>8</v>
      </c>
      <c r="E381" s="128" t="s">
        <v>4694</v>
      </c>
      <c r="F381" s="8" t="s">
        <v>8137</v>
      </c>
      <c r="G381" s="142" t="s">
        <v>8138</v>
      </c>
      <c r="H381" s="5">
        <v>98.25</v>
      </c>
      <c r="I381" s="5">
        <v>1.3000000000000001E-8</v>
      </c>
      <c r="J381" s="5">
        <v>6.6</v>
      </c>
      <c r="K381" s="5">
        <v>119</v>
      </c>
      <c r="L381" s="5">
        <v>204</v>
      </c>
      <c r="M381" s="5"/>
      <c r="N381">
        <v>2.6E-13</v>
      </c>
      <c r="O381" t="s">
        <v>4695</v>
      </c>
      <c r="P381" t="s">
        <v>4696</v>
      </c>
      <c r="Q381" t="s">
        <v>8541</v>
      </c>
      <c r="S381">
        <v>4.2E-18</v>
      </c>
      <c r="T381" t="s">
        <v>4697</v>
      </c>
      <c r="U381" t="s">
        <v>4698</v>
      </c>
      <c r="V381" t="s">
        <v>8542</v>
      </c>
      <c r="W381" t="s">
        <v>8543</v>
      </c>
    </row>
    <row r="382" spans="1:23" ht="39.950000000000003" customHeight="1" x14ac:dyDescent="0.2">
      <c r="A382" s="128" t="s">
        <v>5337</v>
      </c>
      <c r="C382" s="151">
        <v>8</v>
      </c>
      <c r="D382" s="151">
        <v>8</v>
      </c>
      <c r="E382"/>
      <c r="F382"/>
      <c r="G382"/>
      <c r="N382" t="s">
        <v>4595</v>
      </c>
      <c r="Q382" t="s">
        <v>8005</v>
      </c>
      <c r="S382">
        <v>1.2E-8</v>
      </c>
      <c r="T382" t="s">
        <v>5190</v>
      </c>
      <c r="U382" t="s">
        <v>4794</v>
      </c>
      <c r="V382" t="s">
        <v>8006</v>
      </c>
      <c r="W382" t="s">
        <v>8007</v>
      </c>
    </row>
    <row r="383" spans="1:23" ht="39.950000000000003" customHeight="1" x14ac:dyDescent="0.2">
      <c r="A383" s="128" t="s">
        <v>7026</v>
      </c>
      <c r="C383" s="151">
        <v>8</v>
      </c>
      <c r="D383" s="151">
        <v>8</v>
      </c>
      <c r="E383" s="128" t="s">
        <v>4601</v>
      </c>
      <c r="F383"/>
      <c r="G383"/>
      <c r="N383" t="s">
        <v>4595</v>
      </c>
      <c r="Q383" t="s">
        <v>8005</v>
      </c>
      <c r="S383" t="s">
        <v>4595</v>
      </c>
    </row>
    <row r="384" spans="1:23" ht="39.950000000000003" customHeight="1" x14ac:dyDescent="0.2">
      <c r="A384" s="128" t="s">
        <v>7339</v>
      </c>
      <c r="C384" s="151">
        <v>8</v>
      </c>
      <c r="D384" s="151">
        <v>8</v>
      </c>
      <c r="E384"/>
      <c r="F384"/>
      <c r="G384"/>
      <c r="N384" t="s">
        <v>4595</v>
      </c>
      <c r="Q384" t="s">
        <v>8005</v>
      </c>
      <c r="S384">
        <v>3.8E-6</v>
      </c>
      <c r="T384" t="s">
        <v>7340</v>
      </c>
      <c r="U384" t="s">
        <v>7341</v>
      </c>
      <c r="V384" t="s">
        <v>8544</v>
      </c>
      <c r="W384" t="s">
        <v>8545</v>
      </c>
    </row>
    <row r="385" spans="1:23" ht="39.950000000000003" customHeight="1" x14ac:dyDescent="0.2">
      <c r="A385" s="128" t="s">
        <v>5187</v>
      </c>
      <c r="C385" s="151">
        <v>8</v>
      </c>
      <c r="D385" s="151">
        <v>8</v>
      </c>
      <c r="E385"/>
      <c r="F385"/>
      <c r="G385"/>
      <c r="N385" t="s">
        <v>4595</v>
      </c>
      <c r="Q385" t="s">
        <v>8005</v>
      </c>
      <c r="S385" t="s">
        <v>4595</v>
      </c>
    </row>
    <row r="386" spans="1:23" ht="39.950000000000003" customHeight="1" x14ac:dyDescent="0.2">
      <c r="A386" s="128" t="s">
        <v>7075</v>
      </c>
      <c r="C386" s="151">
        <v>8</v>
      </c>
      <c r="D386" s="151">
        <v>8</v>
      </c>
      <c r="E386"/>
      <c r="F386"/>
      <c r="G386"/>
      <c r="N386" t="s">
        <v>4595</v>
      </c>
      <c r="Q386" t="s">
        <v>8005</v>
      </c>
      <c r="S386">
        <v>8.6000000000000003E-10</v>
      </c>
      <c r="T386" t="s">
        <v>4637</v>
      </c>
      <c r="U386" t="s">
        <v>7076</v>
      </c>
      <c r="V386" t="s">
        <v>8546</v>
      </c>
      <c r="W386" t="s">
        <v>8547</v>
      </c>
    </row>
    <row r="387" spans="1:23" ht="39.950000000000003" customHeight="1" x14ac:dyDescent="0.2">
      <c r="A387" s="128" t="s">
        <v>6792</v>
      </c>
      <c r="C387" s="151">
        <v>8</v>
      </c>
      <c r="D387" s="151">
        <v>8</v>
      </c>
      <c r="E387" s="128" t="s">
        <v>4601</v>
      </c>
      <c r="F387"/>
      <c r="G387"/>
      <c r="N387" t="s">
        <v>4595</v>
      </c>
      <c r="Q387" t="s">
        <v>8005</v>
      </c>
      <c r="S387" t="s">
        <v>4595</v>
      </c>
    </row>
    <row r="388" spans="1:23" ht="39.950000000000003" customHeight="1" x14ac:dyDescent="0.2">
      <c r="A388" s="128" t="s">
        <v>4988</v>
      </c>
      <c r="C388" s="151">
        <v>8</v>
      </c>
      <c r="D388" s="151">
        <v>8</v>
      </c>
      <c r="E388"/>
      <c r="F388"/>
      <c r="G388"/>
      <c r="N388" t="s">
        <v>4595</v>
      </c>
      <c r="Q388" t="s">
        <v>8005</v>
      </c>
      <c r="S388" t="s">
        <v>4595</v>
      </c>
    </row>
    <row r="389" spans="1:23" ht="39.950000000000003" customHeight="1" x14ac:dyDescent="0.2">
      <c r="A389" s="128" t="s">
        <v>5324</v>
      </c>
      <c r="C389" s="151">
        <v>8</v>
      </c>
      <c r="D389" s="151">
        <v>8</v>
      </c>
      <c r="E389"/>
      <c r="F389"/>
      <c r="G389"/>
      <c r="N389">
        <v>6.7999999999999999E-5</v>
      </c>
      <c r="O389" t="s">
        <v>5325</v>
      </c>
      <c r="P389" t="s">
        <v>5242</v>
      </c>
      <c r="Q389" t="s">
        <v>8548</v>
      </c>
      <c r="S389" t="s">
        <v>4595</v>
      </c>
    </row>
    <row r="390" spans="1:23" ht="39.950000000000003" customHeight="1" x14ac:dyDescent="0.2">
      <c r="A390" s="128" t="s">
        <v>5686</v>
      </c>
      <c r="C390" s="151">
        <v>8</v>
      </c>
      <c r="D390" s="151">
        <v>8</v>
      </c>
      <c r="E390"/>
      <c r="F390"/>
      <c r="G390"/>
      <c r="N390" t="s">
        <v>4595</v>
      </c>
      <c r="Q390" t="s">
        <v>8005</v>
      </c>
      <c r="S390">
        <v>1.6000000000000001E-14</v>
      </c>
      <c r="T390" t="s">
        <v>4637</v>
      </c>
      <c r="U390" t="s">
        <v>5687</v>
      </c>
      <c r="V390" t="s">
        <v>8549</v>
      </c>
      <c r="W390" t="s">
        <v>8550</v>
      </c>
    </row>
    <row r="391" spans="1:23" ht="39.950000000000003" customHeight="1" x14ac:dyDescent="0.2">
      <c r="A391" s="128" t="s">
        <v>4699</v>
      </c>
      <c r="C391" s="151">
        <v>8</v>
      </c>
      <c r="D391" s="151">
        <v>8</v>
      </c>
      <c r="E391" s="128" t="s">
        <v>4601</v>
      </c>
      <c r="F391"/>
      <c r="G391"/>
      <c r="N391">
        <v>1.2E-20</v>
      </c>
      <c r="O391" t="s">
        <v>4700</v>
      </c>
      <c r="P391" t="s">
        <v>4701</v>
      </c>
      <c r="Q391" t="s">
        <v>8551</v>
      </c>
      <c r="S391">
        <v>8.6E-70</v>
      </c>
      <c r="T391" t="s">
        <v>4691</v>
      </c>
      <c r="U391" t="s">
        <v>4692</v>
      </c>
      <c r="V391" t="s">
        <v>8523</v>
      </c>
      <c r="W391" t="s">
        <v>8524</v>
      </c>
    </row>
    <row r="392" spans="1:23" ht="39.950000000000003" customHeight="1" x14ac:dyDescent="0.2">
      <c r="A392" s="128" t="s">
        <v>5752</v>
      </c>
      <c r="C392" s="151">
        <v>8</v>
      </c>
      <c r="D392" s="151">
        <v>8</v>
      </c>
      <c r="E392"/>
      <c r="F392"/>
      <c r="G392"/>
      <c r="N392">
        <v>1.1000000000000001E-44</v>
      </c>
      <c r="O392" t="s">
        <v>5689</v>
      </c>
      <c r="P392" t="s">
        <v>5242</v>
      </c>
      <c r="Q392" t="s">
        <v>8552</v>
      </c>
      <c r="S392">
        <v>2.1000000000000001E-174</v>
      </c>
      <c r="T392" t="s">
        <v>5243</v>
      </c>
      <c r="U392" t="s">
        <v>5753</v>
      </c>
      <c r="V392" t="s">
        <v>8553</v>
      </c>
      <c r="W392" t="s">
        <v>8554</v>
      </c>
    </row>
    <row r="393" spans="1:23" ht="39.950000000000003" customHeight="1" x14ac:dyDescent="0.2">
      <c r="A393" s="128" t="s">
        <v>6465</v>
      </c>
      <c r="C393" s="151">
        <v>8</v>
      </c>
      <c r="D393" s="151">
        <v>8</v>
      </c>
      <c r="E393"/>
      <c r="F393"/>
      <c r="G393"/>
      <c r="N393" t="s">
        <v>4595</v>
      </c>
      <c r="Q393" t="s">
        <v>8005</v>
      </c>
      <c r="S393" t="s">
        <v>4595</v>
      </c>
    </row>
    <row r="394" spans="1:23" ht="39.950000000000003" customHeight="1" x14ac:dyDescent="0.2">
      <c r="A394" s="128" t="s">
        <v>6219</v>
      </c>
      <c r="C394" s="151">
        <v>8</v>
      </c>
      <c r="D394" s="151">
        <v>8</v>
      </c>
      <c r="E394"/>
      <c r="F394"/>
      <c r="G394"/>
      <c r="N394" t="s">
        <v>4595</v>
      </c>
      <c r="Q394" t="s">
        <v>8005</v>
      </c>
      <c r="S394" t="s">
        <v>4595</v>
      </c>
    </row>
    <row r="395" spans="1:23" ht="39.950000000000003" customHeight="1" x14ac:dyDescent="0.2">
      <c r="A395" s="128" t="s">
        <v>5861</v>
      </c>
      <c r="C395" s="151">
        <v>8</v>
      </c>
      <c r="D395" s="151">
        <v>8</v>
      </c>
      <c r="E395"/>
      <c r="F395"/>
      <c r="G395"/>
      <c r="N395" t="s">
        <v>4595</v>
      </c>
      <c r="Q395" t="s">
        <v>8005</v>
      </c>
      <c r="S395">
        <v>1.0999999999999999E-15</v>
      </c>
      <c r="T395" t="s">
        <v>5862</v>
      </c>
      <c r="U395" t="s">
        <v>5863</v>
      </c>
      <c r="V395" t="s">
        <v>8555</v>
      </c>
      <c r="W395" t="s">
        <v>8556</v>
      </c>
    </row>
    <row r="396" spans="1:23" ht="39.950000000000003" customHeight="1" x14ac:dyDescent="0.2">
      <c r="A396" s="128" t="s">
        <v>6424</v>
      </c>
      <c r="C396" s="151">
        <v>8</v>
      </c>
      <c r="D396" s="151">
        <v>8</v>
      </c>
      <c r="E396" s="128" t="s">
        <v>4601</v>
      </c>
      <c r="F396"/>
      <c r="G396"/>
      <c r="N396" t="s">
        <v>4595</v>
      </c>
      <c r="Q396" t="s">
        <v>8005</v>
      </c>
      <c r="S396">
        <v>8.1000000000000001E-83</v>
      </c>
      <c r="T396" t="s">
        <v>4637</v>
      </c>
      <c r="U396" t="s">
        <v>5407</v>
      </c>
      <c r="V396" t="s">
        <v>8027</v>
      </c>
      <c r="W396" t="s">
        <v>8557</v>
      </c>
    </row>
    <row r="397" spans="1:23" ht="39.950000000000003" customHeight="1" x14ac:dyDescent="0.2">
      <c r="A397" s="128" t="s">
        <v>6183</v>
      </c>
      <c r="C397" s="151">
        <v>8</v>
      </c>
      <c r="D397" s="151">
        <v>8</v>
      </c>
      <c r="E397"/>
      <c r="F397"/>
      <c r="G397"/>
      <c r="N397" t="s">
        <v>4595</v>
      </c>
      <c r="Q397" t="s">
        <v>8005</v>
      </c>
      <c r="S397" t="s">
        <v>4595</v>
      </c>
    </row>
    <row r="398" spans="1:23" ht="39.950000000000003" customHeight="1" x14ac:dyDescent="0.2">
      <c r="A398" s="128" t="s">
        <v>6221</v>
      </c>
      <c r="C398" s="151">
        <v>8</v>
      </c>
      <c r="D398" s="151">
        <v>8</v>
      </c>
      <c r="E398"/>
      <c r="F398"/>
      <c r="G398"/>
      <c r="N398" t="s">
        <v>4595</v>
      </c>
      <c r="Q398" t="s">
        <v>8005</v>
      </c>
      <c r="S398" t="s">
        <v>4595</v>
      </c>
    </row>
    <row r="399" spans="1:23" ht="39.950000000000003" customHeight="1" x14ac:dyDescent="0.2">
      <c r="A399" s="128" t="s">
        <v>5477</v>
      </c>
      <c r="C399" s="151">
        <v>8</v>
      </c>
      <c r="D399" s="151">
        <v>8</v>
      </c>
      <c r="E399"/>
      <c r="F399"/>
      <c r="G399"/>
      <c r="N399" t="s">
        <v>4595</v>
      </c>
      <c r="Q399" t="s">
        <v>8005</v>
      </c>
      <c r="S399">
        <v>1E-13</v>
      </c>
      <c r="T399" t="s">
        <v>5478</v>
      </c>
      <c r="U399" t="s">
        <v>5479</v>
      </c>
      <c r="V399" t="s">
        <v>8558</v>
      </c>
      <c r="W399" t="s">
        <v>8559</v>
      </c>
    </row>
    <row r="400" spans="1:23" ht="39.950000000000003" customHeight="1" x14ac:dyDescent="0.2">
      <c r="A400" s="128" t="s">
        <v>5338</v>
      </c>
      <c r="C400" s="151">
        <v>8</v>
      </c>
      <c r="D400" s="151">
        <v>8</v>
      </c>
      <c r="E400"/>
      <c r="F400"/>
      <c r="G400"/>
      <c r="N400" t="s">
        <v>4595</v>
      </c>
      <c r="Q400" t="s">
        <v>8005</v>
      </c>
      <c r="S400">
        <v>2.1000000000000001E-42</v>
      </c>
      <c r="T400" t="s">
        <v>5339</v>
      </c>
      <c r="U400" t="s">
        <v>4996</v>
      </c>
      <c r="V400" t="s">
        <v>8146</v>
      </c>
      <c r="W400" t="s">
        <v>8560</v>
      </c>
    </row>
    <row r="401" spans="1:23" ht="39.950000000000003" customHeight="1" x14ac:dyDescent="0.2">
      <c r="A401" s="128" t="s">
        <v>4702</v>
      </c>
      <c r="C401" s="151">
        <v>8</v>
      </c>
      <c r="D401" s="151">
        <v>8</v>
      </c>
      <c r="E401"/>
      <c r="F401"/>
      <c r="G401"/>
      <c r="N401" t="s">
        <v>4595</v>
      </c>
      <c r="Q401" t="s">
        <v>8005</v>
      </c>
      <c r="S401" t="s">
        <v>4595</v>
      </c>
    </row>
    <row r="402" spans="1:23" ht="39.950000000000003" customHeight="1" x14ac:dyDescent="0.2">
      <c r="A402" s="128" t="s">
        <v>4989</v>
      </c>
      <c r="C402" s="151">
        <v>8</v>
      </c>
      <c r="D402" s="151">
        <v>8</v>
      </c>
      <c r="E402" s="128" t="s">
        <v>4990</v>
      </c>
      <c r="F402" s="8" t="s">
        <v>8561</v>
      </c>
      <c r="G402" s="142" t="s">
        <v>8562</v>
      </c>
      <c r="H402" s="5">
        <v>97.96</v>
      </c>
      <c r="I402" s="5">
        <v>2.1999999999999998E-8</v>
      </c>
      <c r="J402" s="5">
        <v>1.1000000000000001</v>
      </c>
      <c r="K402" s="5">
        <v>145</v>
      </c>
      <c r="L402" s="5">
        <v>345</v>
      </c>
      <c r="M402" s="5"/>
      <c r="N402">
        <v>1.8E-7</v>
      </c>
      <c r="O402" t="s">
        <v>4991</v>
      </c>
      <c r="P402" t="s">
        <v>4641</v>
      </c>
      <c r="Q402" t="s">
        <v>8563</v>
      </c>
      <c r="S402">
        <v>6.1999999999999998E-13</v>
      </c>
      <c r="T402" t="s">
        <v>4992</v>
      </c>
      <c r="U402" t="s">
        <v>4993</v>
      </c>
      <c r="V402" t="s">
        <v>8564</v>
      </c>
      <c r="W402" t="s">
        <v>8565</v>
      </c>
    </row>
    <row r="403" spans="1:23" ht="39.950000000000003" customHeight="1" x14ac:dyDescent="0.2">
      <c r="A403" s="128" t="s">
        <v>6199</v>
      </c>
      <c r="C403" s="151">
        <v>8</v>
      </c>
      <c r="D403" s="151">
        <v>8</v>
      </c>
      <c r="E403"/>
      <c r="F403"/>
      <c r="G403"/>
      <c r="N403" t="s">
        <v>4595</v>
      </c>
      <c r="Q403" t="s">
        <v>8005</v>
      </c>
      <c r="S403" t="s">
        <v>4595</v>
      </c>
    </row>
    <row r="404" spans="1:23" ht="39.950000000000003" customHeight="1" x14ac:dyDescent="0.2">
      <c r="A404" s="128" t="s">
        <v>6678</v>
      </c>
      <c r="C404" s="151">
        <v>8</v>
      </c>
      <c r="D404" s="151">
        <v>8</v>
      </c>
      <c r="E404"/>
      <c r="F404"/>
      <c r="G404"/>
      <c r="N404" t="s">
        <v>4595</v>
      </c>
      <c r="Q404" t="s">
        <v>8005</v>
      </c>
      <c r="S404" t="s">
        <v>4595</v>
      </c>
    </row>
    <row r="405" spans="1:23" ht="39.950000000000003" customHeight="1" x14ac:dyDescent="0.2">
      <c r="A405" s="128" t="s">
        <v>6873</v>
      </c>
      <c r="C405" s="151">
        <v>8</v>
      </c>
      <c r="D405" s="151">
        <v>8</v>
      </c>
      <c r="E405" s="128" t="s">
        <v>4601</v>
      </c>
      <c r="F405"/>
      <c r="G405"/>
      <c r="N405" t="s">
        <v>4595</v>
      </c>
      <c r="Q405" t="s">
        <v>8005</v>
      </c>
      <c r="S405" t="s">
        <v>4595</v>
      </c>
    </row>
    <row r="406" spans="1:23" ht="39.950000000000003" customHeight="1" x14ac:dyDescent="0.2">
      <c r="A406" s="128" t="s">
        <v>6751</v>
      </c>
      <c r="C406" s="151">
        <v>8</v>
      </c>
      <c r="D406" s="151">
        <v>8</v>
      </c>
      <c r="E406"/>
      <c r="F406"/>
      <c r="G406"/>
      <c r="N406">
        <v>8.0000000000000001E-35</v>
      </c>
      <c r="O406" t="s">
        <v>6752</v>
      </c>
      <c r="P406" t="s">
        <v>6753</v>
      </c>
      <c r="Q406" t="s">
        <v>8566</v>
      </c>
      <c r="S406">
        <v>1.2E-40</v>
      </c>
      <c r="T406" t="s">
        <v>6754</v>
      </c>
      <c r="U406" t="s">
        <v>6755</v>
      </c>
      <c r="V406" t="s">
        <v>8567</v>
      </c>
      <c r="W406" t="s">
        <v>8568</v>
      </c>
    </row>
    <row r="407" spans="1:23" ht="39.950000000000003" customHeight="1" x14ac:dyDescent="0.2">
      <c r="A407" s="128" t="s">
        <v>6917</v>
      </c>
      <c r="C407" s="151">
        <v>8</v>
      </c>
      <c r="D407" s="151">
        <v>8</v>
      </c>
      <c r="E407"/>
      <c r="F407"/>
      <c r="G407"/>
      <c r="N407" t="s">
        <v>4595</v>
      </c>
      <c r="Q407" t="s">
        <v>8005</v>
      </c>
      <c r="S407" t="s">
        <v>4595</v>
      </c>
    </row>
    <row r="408" spans="1:23" ht="39.950000000000003" customHeight="1" x14ac:dyDescent="0.2">
      <c r="A408" s="128" t="s">
        <v>6928</v>
      </c>
      <c r="C408" s="151">
        <v>8</v>
      </c>
      <c r="D408" s="151">
        <v>8</v>
      </c>
      <c r="E408"/>
      <c r="F408"/>
      <c r="G408"/>
      <c r="N408" t="s">
        <v>4595</v>
      </c>
      <c r="Q408" t="s">
        <v>8005</v>
      </c>
      <c r="S408" t="s">
        <v>4595</v>
      </c>
    </row>
    <row r="409" spans="1:23" ht="39.950000000000003" customHeight="1" x14ac:dyDescent="0.2">
      <c r="A409" s="128" t="s">
        <v>6939</v>
      </c>
      <c r="C409" s="151">
        <v>8</v>
      </c>
      <c r="D409" s="151">
        <v>8</v>
      </c>
      <c r="E409"/>
      <c r="F409"/>
      <c r="G409"/>
      <c r="N409" t="s">
        <v>4595</v>
      </c>
      <c r="Q409" t="s">
        <v>8005</v>
      </c>
      <c r="S409">
        <v>7.0000000000000001E-20</v>
      </c>
      <c r="T409" t="s">
        <v>6940</v>
      </c>
      <c r="U409" t="s">
        <v>6941</v>
      </c>
      <c r="V409" t="s">
        <v>8569</v>
      </c>
      <c r="W409" t="s">
        <v>8570</v>
      </c>
    </row>
    <row r="410" spans="1:23" ht="39.950000000000003" customHeight="1" x14ac:dyDescent="0.2">
      <c r="A410" s="128" t="s">
        <v>5974</v>
      </c>
      <c r="C410" s="151">
        <v>8</v>
      </c>
      <c r="D410" s="151">
        <v>8</v>
      </c>
      <c r="E410" s="128" t="s">
        <v>4601</v>
      </c>
      <c r="F410"/>
      <c r="G410"/>
      <c r="N410" t="s">
        <v>4595</v>
      </c>
      <c r="Q410" t="s">
        <v>8005</v>
      </c>
      <c r="S410">
        <v>1.7000000000000001E-50</v>
      </c>
      <c r="T410" t="s">
        <v>5975</v>
      </c>
      <c r="U410" t="s">
        <v>4775</v>
      </c>
      <c r="V410" t="s">
        <v>8571</v>
      </c>
      <c r="W410" t="s">
        <v>8572</v>
      </c>
    </row>
    <row r="411" spans="1:23" ht="39.950000000000003" customHeight="1" x14ac:dyDescent="0.2">
      <c r="A411" s="128" t="s">
        <v>6374</v>
      </c>
      <c r="C411" s="151">
        <v>8</v>
      </c>
      <c r="D411" s="151">
        <v>8</v>
      </c>
      <c r="E411" s="128" t="s">
        <v>4601</v>
      </c>
      <c r="F411"/>
      <c r="G411"/>
      <c r="N411" t="s">
        <v>4595</v>
      </c>
      <c r="Q411" t="s">
        <v>8005</v>
      </c>
      <c r="S411" t="s">
        <v>4595</v>
      </c>
    </row>
    <row r="412" spans="1:23" ht="39.950000000000003" customHeight="1" x14ac:dyDescent="0.2">
      <c r="A412" s="128" t="s">
        <v>7255</v>
      </c>
      <c r="C412" s="151">
        <v>8</v>
      </c>
      <c r="D412" s="151">
        <v>8</v>
      </c>
      <c r="E412"/>
      <c r="F412"/>
      <c r="G412"/>
      <c r="N412" t="s">
        <v>4595</v>
      </c>
      <c r="Q412" t="s">
        <v>8005</v>
      </c>
      <c r="S412" t="s">
        <v>4595</v>
      </c>
    </row>
    <row r="413" spans="1:23" ht="39.950000000000003" customHeight="1" x14ac:dyDescent="0.2">
      <c r="A413" s="128" t="s">
        <v>5829</v>
      </c>
      <c r="C413" s="151">
        <v>8</v>
      </c>
      <c r="D413" s="151">
        <v>8</v>
      </c>
      <c r="E413" s="128" t="s">
        <v>5830</v>
      </c>
      <c r="F413" s="8" t="s">
        <v>8573</v>
      </c>
      <c r="G413" s="5" t="s">
        <v>8574</v>
      </c>
      <c r="H413" s="5">
        <v>100</v>
      </c>
      <c r="I413" s="5">
        <v>1.3999999999999999E-32</v>
      </c>
      <c r="J413" s="5">
        <v>23.9</v>
      </c>
      <c r="K413" s="5">
        <v>190</v>
      </c>
      <c r="L413" s="5">
        <v>209</v>
      </c>
      <c r="M413" s="5"/>
      <c r="N413">
        <v>1.5E-24</v>
      </c>
      <c r="O413" t="s">
        <v>5831</v>
      </c>
      <c r="P413" t="s">
        <v>4741</v>
      </c>
      <c r="Q413" t="s">
        <v>8575</v>
      </c>
      <c r="S413">
        <v>2.0000000000000001E-54</v>
      </c>
      <c r="T413" t="s">
        <v>5832</v>
      </c>
      <c r="U413" t="s">
        <v>5833</v>
      </c>
      <c r="V413" t="s">
        <v>8576</v>
      </c>
      <c r="W413" t="s">
        <v>8577</v>
      </c>
    </row>
    <row r="414" spans="1:23" ht="39.950000000000003" customHeight="1" x14ac:dyDescent="0.2">
      <c r="A414" s="128" t="s">
        <v>5306</v>
      </c>
      <c r="C414" s="151">
        <v>8</v>
      </c>
      <c r="D414" s="151">
        <v>8</v>
      </c>
      <c r="E414"/>
      <c r="F414"/>
      <c r="G414"/>
      <c r="N414" t="s">
        <v>4595</v>
      </c>
      <c r="Q414" t="s">
        <v>8005</v>
      </c>
      <c r="S414" t="s">
        <v>4595</v>
      </c>
    </row>
    <row r="415" spans="1:23" ht="39.950000000000003" customHeight="1" x14ac:dyDescent="0.2">
      <c r="A415" s="128" t="s">
        <v>5188</v>
      </c>
      <c r="C415" s="151">
        <v>8</v>
      </c>
      <c r="D415" s="151">
        <v>8</v>
      </c>
      <c r="E415"/>
      <c r="F415"/>
      <c r="G415"/>
      <c r="N415" t="s">
        <v>4595</v>
      </c>
      <c r="Q415" t="s">
        <v>8005</v>
      </c>
      <c r="S415" t="s">
        <v>4595</v>
      </c>
    </row>
    <row r="416" spans="1:23" ht="39.950000000000003" customHeight="1" x14ac:dyDescent="0.2">
      <c r="A416" s="128" t="s">
        <v>4703</v>
      </c>
      <c r="C416" s="151">
        <v>7</v>
      </c>
      <c r="D416" s="151">
        <v>7</v>
      </c>
      <c r="E416"/>
      <c r="F416"/>
      <c r="G416"/>
      <c r="N416" t="s">
        <v>4595</v>
      </c>
      <c r="Q416" t="s">
        <v>8005</v>
      </c>
      <c r="S416" t="s">
        <v>4595</v>
      </c>
    </row>
    <row r="417" spans="1:23" ht="39.950000000000003" customHeight="1" x14ac:dyDescent="0.2">
      <c r="A417" s="128" t="s">
        <v>5574</v>
      </c>
      <c r="C417" s="151">
        <v>7</v>
      </c>
      <c r="D417" s="151">
        <v>7</v>
      </c>
      <c r="E417" s="128" t="s">
        <v>5575</v>
      </c>
      <c r="F417" s="8" t="s">
        <v>1140</v>
      </c>
      <c r="G417" s="5" t="s">
        <v>1141</v>
      </c>
      <c r="H417" s="5">
        <v>99.55</v>
      </c>
      <c r="I417" s="5">
        <v>9.2999999999999995E-17</v>
      </c>
      <c r="J417" s="5">
        <v>14.7</v>
      </c>
      <c r="K417" s="5">
        <v>164</v>
      </c>
      <c r="L417" s="5">
        <v>530</v>
      </c>
      <c r="M417" s="5"/>
      <c r="N417">
        <v>1.3E-17</v>
      </c>
      <c r="O417" t="s">
        <v>4777</v>
      </c>
      <c r="P417" t="s">
        <v>4778</v>
      </c>
      <c r="Q417" t="s">
        <v>8578</v>
      </c>
      <c r="S417">
        <v>1.7E-60</v>
      </c>
      <c r="T417" t="s">
        <v>5576</v>
      </c>
      <c r="U417" t="s">
        <v>4632</v>
      </c>
      <c r="V417" t="s">
        <v>8092</v>
      </c>
      <c r="W417" t="s">
        <v>8579</v>
      </c>
    </row>
    <row r="418" spans="1:23" ht="39.950000000000003" customHeight="1" x14ac:dyDescent="0.2">
      <c r="A418" s="128" t="s">
        <v>6049</v>
      </c>
      <c r="C418" s="151">
        <v>7</v>
      </c>
      <c r="D418" s="151">
        <v>7</v>
      </c>
      <c r="E418" s="128" t="s">
        <v>298</v>
      </c>
      <c r="F418" s="8" t="s">
        <v>240</v>
      </c>
      <c r="G418" s="5" t="s">
        <v>241</v>
      </c>
      <c r="H418" s="5">
        <v>99.89</v>
      </c>
      <c r="I418" s="5">
        <v>1.6000000000000001E-25</v>
      </c>
      <c r="J418" s="5">
        <v>16.5</v>
      </c>
      <c r="K418" s="5">
        <v>247</v>
      </c>
      <c r="L418" s="5">
        <v>290</v>
      </c>
      <c r="M418" s="5"/>
      <c r="N418" t="s">
        <v>4595</v>
      </c>
      <c r="Q418" t="s">
        <v>8005</v>
      </c>
      <c r="S418">
        <v>4.4999999999999998E-28</v>
      </c>
      <c r="T418" t="s">
        <v>6050</v>
      </c>
      <c r="U418" t="s">
        <v>6051</v>
      </c>
      <c r="V418" t="s">
        <v>8580</v>
      </c>
      <c r="W418" t="s">
        <v>8581</v>
      </c>
    </row>
    <row r="419" spans="1:23" ht="39.950000000000003" customHeight="1" x14ac:dyDescent="0.2">
      <c r="A419" s="128" t="s">
        <v>7241</v>
      </c>
      <c r="C419" s="151">
        <v>7</v>
      </c>
      <c r="D419" s="151">
        <v>7</v>
      </c>
      <c r="E419"/>
      <c r="F419"/>
      <c r="G419"/>
      <c r="N419" t="s">
        <v>4595</v>
      </c>
      <c r="Q419" t="s">
        <v>8005</v>
      </c>
      <c r="S419">
        <v>9.0000000000000006E-5</v>
      </c>
      <c r="T419" t="s">
        <v>4637</v>
      </c>
      <c r="U419" t="s">
        <v>7242</v>
      </c>
      <c r="V419" t="s">
        <v>8582</v>
      </c>
      <c r="W419" t="s">
        <v>8583</v>
      </c>
    </row>
    <row r="420" spans="1:23" ht="39.950000000000003" customHeight="1" x14ac:dyDescent="0.2">
      <c r="A420" s="128" t="s">
        <v>6052</v>
      </c>
      <c r="C420" s="151">
        <v>7</v>
      </c>
      <c r="D420" s="151">
        <v>7</v>
      </c>
      <c r="E420"/>
      <c r="F420"/>
      <c r="G420"/>
      <c r="N420" t="s">
        <v>4595</v>
      </c>
      <c r="Q420" t="s">
        <v>8005</v>
      </c>
      <c r="S420">
        <v>5.0999999999999998E-18</v>
      </c>
      <c r="T420" t="s">
        <v>4637</v>
      </c>
      <c r="U420" t="s">
        <v>5040</v>
      </c>
      <c r="V420" t="s">
        <v>8252</v>
      </c>
      <c r="W420" t="s">
        <v>8253</v>
      </c>
    </row>
    <row r="421" spans="1:23" ht="39.950000000000003" customHeight="1" x14ac:dyDescent="0.2">
      <c r="A421" s="128" t="s">
        <v>5445</v>
      </c>
      <c r="C421" s="151">
        <v>7</v>
      </c>
      <c r="D421" s="151">
        <v>7</v>
      </c>
      <c r="E421"/>
      <c r="F421"/>
      <c r="G421"/>
      <c r="N421" t="s">
        <v>4595</v>
      </c>
      <c r="Q421" t="s">
        <v>8005</v>
      </c>
      <c r="S421" t="s">
        <v>4595</v>
      </c>
    </row>
    <row r="422" spans="1:23" ht="39.950000000000003" customHeight="1" x14ac:dyDescent="0.2">
      <c r="A422" s="128" t="s">
        <v>7668</v>
      </c>
      <c r="C422" s="151">
        <v>7</v>
      </c>
      <c r="D422" s="151">
        <v>7</v>
      </c>
      <c r="E422" s="128" t="s">
        <v>139</v>
      </c>
      <c r="F422" s="8" t="s">
        <v>1496</v>
      </c>
      <c r="G422" s="5" t="s">
        <v>1497</v>
      </c>
      <c r="H422" s="5">
        <v>99.25</v>
      </c>
      <c r="I422" s="5">
        <v>1.4000000000000001E-12</v>
      </c>
      <c r="J422" s="5">
        <v>16.899999999999999</v>
      </c>
      <c r="K422" s="5">
        <v>140</v>
      </c>
      <c r="L422" s="5">
        <v>170</v>
      </c>
      <c r="M422" s="5"/>
      <c r="N422" t="s">
        <v>4595</v>
      </c>
      <c r="Q422" t="s">
        <v>8005</v>
      </c>
      <c r="S422">
        <v>8.9999999999999996E-12</v>
      </c>
      <c r="T422" t="s">
        <v>6789</v>
      </c>
      <c r="U422" t="s">
        <v>6790</v>
      </c>
      <c r="V422" t="s">
        <v>8151</v>
      </c>
      <c r="W422" t="s">
        <v>8152</v>
      </c>
    </row>
    <row r="423" spans="1:23" ht="39.950000000000003" customHeight="1" x14ac:dyDescent="0.2">
      <c r="A423" s="128" t="s">
        <v>7807</v>
      </c>
      <c r="C423" s="151">
        <v>7</v>
      </c>
      <c r="D423" s="151">
        <v>7</v>
      </c>
      <c r="E423"/>
      <c r="F423"/>
      <c r="G423"/>
      <c r="N423" t="s">
        <v>4595</v>
      </c>
      <c r="Q423" t="s">
        <v>8005</v>
      </c>
      <c r="S423">
        <v>5.4999999999999998E-13</v>
      </c>
      <c r="T423" t="s">
        <v>4995</v>
      </c>
      <c r="U423" t="s">
        <v>6265</v>
      </c>
      <c r="V423" t="s">
        <v>8035</v>
      </c>
      <c r="W423" t="s">
        <v>8036</v>
      </c>
    </row>
    <row r="424" spans="1:23" ht="39.950000000000003" customHeight="1" x14ac:dyDescent="0.2">
      <c r="A424" s="128" t="s">
        <v>1866</v>
      </c>
      <c r="C424" s="151">
        <v>7</v>
      </c>
      <c r="D424" s="151">
        <v>7</v>
      </c>
      <c r="E424" s="128" t="s">
        <v>27</v>
      </c>
      <c r="F424" s="8" t="s">
        <v>8584</v>
      </c>
      <c r="G424" s="5" t="s">
        <v>8585</v>
      </c>
      <c r="H424" s="5">
        <v>100</v>
      </c>
      <c r="I424" s="5">
        <v>6.6000000000000001E-49</v>
      </c>
      <c r="J424" s="5">
        <v>27.3</v>
      </c>
      <c r="K424" s="5">
        <v>624</v>
      </c>
      <c r="L424" s="5">
        <v>1228</v>
      </c>
      <c r="M424" s="5"/>
      <c r="N424">
        <v>4.1999999999999998E-92</v>
      </c>
      <c r="O424" t="s">
        <v>5926</v>
      </c>
      <c r="P424" t="s">
        <v>4873</v>
      </c>
      <c r="Q424" t="s">
        <v>8216</v>
      </c>
      <c r="S424">
        <v>7.2000000000000008E-133</v>
      </c>
      <c r="T424" t="s">
        <v>5926</v>
      </c>
      <c r="U424" t="s">
        <v>7352</v>
      </c>
      <c r="V424" t="s">
        <v>8586</v>
      </c>
      <c r="W424" t="s">
        <v>8587</v>
      </c>
    </row>
    <row r="425" spans="1:23" ht="39.950000000000003" customHeight="1" x14ac:dyDescent="0.2">
      <c r="A425" s="128" t="s">
        <v>4704</v>
      </c>
      <c r="C425" s="151">
        <v>7</v>
      </c>
      <c r="D425" s="151">
        <v>7</v>
      </c>
      <c r="E425" s="128" t="s">
        <v>4705</v>
      </c>
      <c r="F425"/>
      <c r="G425"/>
      <c r="N425">
        <v>1.9999999999999999E-48</v>
      </c>
      <c r="O425" t="s">
        <v>4706</v>
      </c>
      <c r="P425" t="s">
        <v>4707</v>
      </c>
      <c r="Q425" t="s">
        <v>8588</v>
      </c>
      <c r="S425">
        <v>2.6E-64</v>
      </c>
      <c r="T425" t="s">
        <v>4708</v>
      </c>
      <c r="U425" t="s">
        <v>4709</v>
      </c>
      <c r="V425" t="s">
        <v>8291</v>
      </c>
      <c r="W425" t="s">
        <v>8589</v>
      </c>
    </row>
    <row r="426" spans="1:23" ht="39.950000000000003" customHeight="1" x14ac:dyDescent="0.2">
      <c r="A426" s="128" t="s">
        <v>7771</v>
      </c>
      <c r="C426" s="151">
        <v>7</v>
      </c>
      <c r="D426" s="151">
        <v>7</v>
      </c>
      <c r="E426" s="128" t="s">
        <v>139</v>
      </c>
      <c r="F426" s="8" t="s">
        <v>1496</v>
      </c>
      <c r="G426" s="5" t="s">
        <v>1497</v>
      </c>
      <c r="H426" s="5">
        <v>97.81</v>
      </c>
      <c r="I426" s="5">
        <v>1.7999999999999999E-6</v>
      </c>
      <c r="J426" s="5">
        <v>10.1</v>
      </c>
      <c r="K426" s="5">
        <v>99</v>
      </c>
      <c r="L426" s="5">
        <v>170</v>
      </c>
      <c r="M426" s="5"/>
      <c r="N426" t="s">
        <v>4595</v>
      </c>
      <c r="Q426" t="s">
        <v>8005</v>
      </c>
      <c r="S426">
        <v>2.8999999999999999E-30</v>
      </c>
      <c r="T426" t="s">
        <v>6789</v>
      </c>
      <c r="U426" t="s">
        <v>6790</v>
      </c>
      <c r="V426" t="s">
        <v>8151</v>
      </c>
      <c r="W426" t="s">
        <v>8152</v>
      </c>
    </row>
    <row r="427" spans="1:23" ht="39.950000000000003" customHeight="1" x14ac:dyDescent="0.2">
      <c r="A427" s="128" t="s">
        <v>5768</v>
      </c>
      <c r="C427" s="151">
        <v>7</v>
      </c>
      <c r="D427" s="151">
        <v>7</v>
      </c>
      <c r="E427"/>
      <c r="F427"/>
      <c r="G427"/>
      <c r="N427" t="s">
        <v>4595</v>
      </c>
      <c r="Q427" t="s">
        <v>8005</v>
      </c>
      <c r="S427" t="s">
        <v>4595</v>
      </c>
    </row>
    <row r="428" spans="1:23" ht="39.950000000000003" customHeight="1" x14ac:dyDescent="0.2">
      <c r="A428" s="128" t="s">
        <v>5769</v>
      </c>
      <c r="C428" s="151">
        <v>7</v>
      </c>
      <c r="D428" s="151">
        <v>7</v>
      </c>
      <c r="E428"/>
      <c r="F428"/>
      <c r="G428"/>
      <c r="N428" t="s">
        <v>4595</v>
      </c>
      <c r="Q428" t="s">
        <v>8005</v>
      </c>
      <c r="S428" t="s">
        <v>4595</v>
      </c>
    </row>
    <row r="429" spans="1:23" ht="39.950000000000003" customHeight="1" x14ac:dyDescent="0.2">
      <c r="A429" s="128" t="s">
        <v>5770</v>
      </c>
      <c r="C429" s="151">
        <v>7</v>
      </c>
      <c r="D429" s="151">
        <v>7</v>
      </c>
      <c r="E429"/>
      <c r="F429"/>
      <c r="G429"/>
      <c r="N429" t="s">
        <v>4595</v>
      </c>
      <c r="Q429" t="s">
        <v>8005</v>
      </c>
      <c r="S429">
        <v>6.1000000000000004E-8</v>
      </c>
      <c r="T429" t="s">
        <v>5771</v>
      </c>
      <c r="U429" t="s">
        <v>5772</v>
      </c>
      <c r="V429" t="s">
        <v>8590</v>
      </c>
      <c r="W429" t="s">
        <v>8591</v>
      </c>
    </row>
    <row r="430" spans="1:23" ht="39.950000000000003" customHeight="1" x14ac:dyDescent="0.2">
      <c r="A430" s="128" t="s">
        <v>6053</v>
      </c>
      <c r="C430" s="151">
        <v>7</v>
      </c>
      <c r="D430" s="151">
        <v>7</v>
      </c>
      <c r="E430"/>
      <c r="F430"/>
      <c r="G430"/>
      <c r="N430" t="s">
        <v>4595</v>
      </c>
      <c r="Q430" t="s">
        <v>8005</v>
      </c>
      <c r="S430">
        <v>2E-14</v>
      </c>
      <c r="T430" t="s">
        <v>6054</v>
      </c>
      <c r="U430" t="s">
        <v>6055</v>
      </c>
      <c r="V430" t="s">
        <v>8592</v>
      </c>
      <c r="W430" t="s">
        <v>8593</v>
      </c>
    </row>
    <row r="431" spans="1:23" ht="39.950000000000003" customHeight="1" x14ac:dyDescent="0.2">
      <c r="A431" s="128" t="s">
        <v>5814</v>
      </c>
      <c r="C431" s="151">
        <v>7</v>
      </c>
      <c r="D431" s="151">
        <v>7</v>
      </c>
      <c r="E431" s="128" t="s">
        <v>5250</v>
      </c>
      <c r="F431"/>
      <c r="G431"/>
      <c r="N431">
        <v>2.9999999999999999E-7</v>
      </c>
      <c r="O431" t="s">
        <v>5815</v>
      </c>
      <c r="P431" t="s">
        <v>4701</v>
      </c>
      <c r="Q431" t="s">
        <v>8594</v>
      </c>
      <c r="S431">
        <v>4.6999999999999999E-31</v>
      </c>
      <c r="T431" t="s">
        <v>4845</v>
      </c>
      <c r="U431" t="s">
        <v>5816</v>
      </c>
      <c r="V431" t="s">
        <v>8595</v>
      </c>
      <c r="W431" t="s">
        <v>8596</v>
      </c>
    </row>
    <row r="432" spans="1:23" ht="39.950000000000003" customHeight="1" x14ac:dyDescent="0.2">
      <c r="A432" s="128" t="s">
        <v>6310</v>
      </c>
      <c r="C432" s="151">
        <v>7</v>
      </c>
      <c r="D432" s="151">
        <v>7</v>
      </c>
      <c r="E432" s="128" t="s">
        <v>6311</v>
      </c>
      <c r="F432" s="8" t="s">
        <v>8137</v>
      </c>
      <c r="G432" s="142" t="s">
        <v>8138</v>
      </c>
      <c r="H432" s="5">
        <v>97.27</v>
      </c>
      <c r="I432" s="5">
        <v>2.3E-5</v>
      </c>
      <c r="J432" s="5">
        <v>8.3000000000000007</v>
      </c>
      <c r="K432" s="5">
        <v>137</v>
      </c>
      <c r="L432" s="5">
        <v>204</v>
      </c>
      <c r="M432" s="5"/>
      <c r="N432" t="s">
        <v>4595</v>
      </c>
      <c r="Q432" t="s">
        <v>8005</v>
      </c>
      <c r="S432">
        <v>6.9999999999999995E-29</v>
      </c>
      <c r="T432" t="s">
        <v>6009</v>
      </c>
      <c r="U432" t="s">
        <v>6010</v>
      </c>
      <c r="V432" t="s">
        <v>8395</v>
      </c>
      <c r="W432" t="s">
        <v>8597</v>
      </c>
    </row>
    <row r="433" spans="1:23" ht="39.950000000000003" customHeight="1" x14ac:dyDescent="0.2">
      <c r="A433" s="128" t="s">
        <v>6862</v>
      </c>
      <c r="C433" s="151">
        <v>7</v>
      </c>
      <c r="D433" s="151">
        <v>7</v>
      </c>
      <c r="E433" s="128" t="s">
        <v>4601</v>
      </c>
      <c r="F433"/>
      <c r="G433"/>
      <c r="N433" t="s">
        <v>4595</v>
      </c>
      <c r="Q433" t="s">
        <v>8005</v>
      </c>
      <c r="S433" t="s">
        <v>4595</v>
      </c>
    </row>
    <row r="434" spans="1:23" ht="39.950000000000003" customHeight="1" x14ac:dyDescent="0.2">
      <c r="A434" s="128" t="s">
        <v>7847</v>
      </c>
      <c r="C434" s="151">
        <v>7</v>
      </c>
      <c r="D434" s="151">
        <v>7</v>
      </c>
      <c r="E434"/>
      <c r="F434"/>
      <c r="G434"/>
      <c r="N434" t="s">
        <v>4595</v>
      </c>
      <c r="Q434" t="s">
        <v>8005</v>
      </c>
      <c r="S434" t="s">
        <v>4595</v>
      </c>
    </row>
    <row r="435" spans="1:23" ht="39.950000000000003" customHeight="1" x14ac:dyDescent="0.2">
      <c r="A435" s="128" t="s">
        <v>6663</v>
      </c>
      <c r="C435" s="151">
        <v>7</v>
      </c>
      <c r="D435" s="151">
        <v>7</v>
      </c>
      <c r="E435"/>
      <c r="F435"/>
      <c r="G435"/>
      <c r="N435" t="s">
        <v>4595</v>
      </c>
      <c r="Q435" t="s">
        <v>8005</v>
      </c>
      <c r="S435">
        <v>1.8E-5</v>
      </c>
      <c r="T435" t="s">
        <v>4637</v>
      </c>
      <c r="U435" t="s">
        <v>5179</v>
      </c>
      <c r="V435" t="s">
        <v>8454</v>
      </c>
      <c r="W435" t="s">
        <v>8598</v>
      </c>
    </row>
    <row r="436" spans="1:23" ht="39.950000000000003" customHeight="1" x14ac:dyDescent="0.2">
      <c r="A436" s="128" t="s">
        <v>7027</v>
      </c>
      <c r="C436" s="151">
        <v>7</v>
      </c>
      <c r="D436" s="151">
        <v>7</v>
      </c>
      <c r="E436" s="128" t="s">
        <v>4601</v>
      </c>
      <c r="F436"/>
      <c r="G436"/>
      <c r="N436" t="s">
        <v>4595</v>
      </c>
      <c r="Q436" t="s">
        <v>8005</v>
      </c>
      <c r="S436" t="s">
        <v>4595</v>
      </c>
    </row>
    <row r="437" spans="1:23" ht="39.950000000000003" customHeight="1" x14ac:dyDescent="0.2">
      <c r="A437" s="128" t="s">
        <v>5480</v>
      </c>
      <c r="C437" s="151">
        <v>7</v>
      </c>
      <c r="D437" s="151">
        <v>7</v>
      </c>
      <c r="E437"/>
      <c r="F437"/>
      <c r="G437"/>
      <c r="N437" t="s">
        <v>4595</v>
      </c>
      <c r="Q437" t="s">
        <v>8005</v>
      </c>
      <c r="S437" t="s">
        <v>4595</v>
      </c>
    </row>
    <row r="438" spans="1:23" ht="39.950000000000003" customHeight="1" x14ac:dyDescent="0.2">
      <c r="A438" s="128" t="s">
        <v>7336</v>
      </c>
      <c r="C438" s="151">
        <v>7</v>
      </c>
      <c r="D438" s="151">
        <v>7</v>
      </c>
      <c r="E438"/>
      <c r="F438"/>
      <c r="G438"/>
      <c r="N438" t="s">
        <v>4595</v>
      </c>
      <c r="Q438" t="s">
        <v>8005</v>
      </c>
      <c r="S438" t="s">
        <v>4595</v>
      </c>
    </row>
    <row r="439" spans="1:23" ht="39.950000000000003" customHeight="1" x14ac:dyDescent="0.2">
      <c r="A439" s="128" t="s">
        <v>4994</v>
      </c>
      <c r="C439" s="151">
        <v>7</v>
      </c>
      <c r="D439" s="151">
        <v>7</v>
      </c>
      <c r="E439"/>
      <c r="F439"/>
      <c r="G439"/>
      <c r="N439" t="s">
        <v>4595</v>
      </c>
      <c r="Q439" t="s">
        <v>8005</v>
      </c>
      <c r="S439">
        <v>2.7999999999999998E-9</v>
      </c>
      <c r="T439" t="s">
        <v>4995</v>
      </c>
      <c r="U439" t="s">
        <v>4996</v>
      </c>
      <c r="V439" t="s">
        <v>8146</v>
      </c>
      <c r="W439" t="s">
        <v>8599</v>
      </c>
    </row>
    <row r="440" spans="1:23" ht="39.950000000000003" customHeight="1" x14ac:dyDescent="0.2">
      <c r="A440" s="128" t="s">
        <v>5307</v>
      </c>
      <c r="C440" s="151">
        <v>7</v>
      </c>
      <c r="D440" s="151">
        <v>7</v>
      </c>
      <c r="E440"/>
      <c r="F440"/>
      <c r="G440"/>
      <c r="N440" t="s">
        <v>4595</v>
      </c>
      <c r="Q440" t="s">
        <v>8005</v>
      </c>
      <c r="S440" t="s">
        <v>4595</v>
      </c>
    </row>
    <row r="441" spans="1:23" ht="39.950000000000003" customHeight="1" x14ac:dyDescent="0.2">
      <c r="A441" s="128" t="s">
        <v>5189</v>
      </c>
      <c r="C441" s="151">
        <v>7</v>
      </c>
      <c r="D441" s="151">
        <v>7</v>
      </c>
      <c r="E441" s="128" t="s">
        <v>4601</v>
      </c>
      <c r="F441"/>
      <c r="G441"/>
      <c r="N441" t="s">
        <v>4595</v>
      </c>
      <c r="Q441" t="s">
        <v>8005</v>
      </c>
      <c r="S441">
        <v>3.7E-7</v>
      </c>
      <c r="T441" t="s">
        <v>5190</v>
      </c>
      <c r="U441" t="s">
        <v>4794</v>
      </c>
      <c r="V441" t="s">
        <v>8006</v>
      </c>
      <c r="W441" t="s">
        <v>8007</v>
      </c>
    </row>
    <row r="442" spans="1:23" ht="39.950000000000003" customHeight="1" x14ac:dyDescent="0.2">
      <c r="A442" s="128" t="s">
        <v>6220</v>
      </c>
      <c r="C442" s="151">
        <v>7</v>
      </c>
      <c r="D442" s="151">
        <v>7</v>
      </c>
      <c r="E442" s="128" t="s">
        <v>4601</v>
      </c>
      <c r="F442"/>
      <c r="G442"/>
      <c r="N442" t="s">
        <v>4595</v>
      </c>
      <c r="Q442" t="s">
        <v>8005</v>
      </c>
      <c r="S442">
        <v>9.1999999999999997E-25</v>
      </c>
      <c r="T442" t="s">
        <v>4645</v>
      </c>
      <c r="U442" t="s">
        <v>4646</v>
      </c>
      <c r="V442" t="s">
        <v>8373</v>
      </c>
      <c r="W442" t="s">
        <v>8374</v>
      </c>
    </row>
    <row r="443" spans="1:23" ht="39.950000000000003" customHeight="1" x14ac:dyDescent="0.2">
      <c r="A443" s="128" t="s">
        <v>6942</v>
      </c>
      <c r="C443" s="151">
        <v>7</v>
      </c>
      <c r="D443" s="151">
        <v>7</v>
      </c>
      <c r="E443"/>
      <c r="F443"/>
      <c r="G443"/>
      <c r="N443" t="s">
        <v>4595</v>
      </c>
      <c r="Q443" t="s">
        <v>8005</v>
      </c>
      <c r="S443">
        <v>2.0000000000000001E-9</v>
      </c>
      <c r="T443" t="s">
        <v>6943</v>
      </c>
      <c r="U443" t="s">
        <v>6944</v>
      </c>
      <c r="V443" t="s">
        <v>8600</v>
      </c>
      <c r="W443" t="s">
        <v>8601</v>
      </c>
    </row>
    <row r="444" spans="1:23" ht="39.950000000000003" customHeight="1" x14ac:dyDescent="0.2">
      <c r="A444" s="128" t="s">
        <v>6212</v>
      </c>
      <c r="C444" s="151">
        <v>7</v>
      </c>
      <c r="D444" s="151">
        <v>7</v>
      </c>
      <c r="E444"/>
      <c r="F444"/>
      <c r="G444"/>
      <c r="N444" t="s">
        <v>4595</v>
      </c>
      <c r="Q444" t="s">
        <v>8005</v>
      </c>
      <c r="S444" t="s">
        <v>4595</v>
      </c>
    </row>
    <row r="445" spans="1:23" ht="39.950000000000003" customHeight="1" x14ac:dyDescent="0.2">
      <c r="A445" s="128" t="s">
        <v>6056</v>
      </c>
      <c r="C445" s="151">
        <v>7</v>
      </c>
      <c r="D445" s="151">
        <v>7</v>
      </c>
      <c r="E445"/>
      <c r="F445"/>
      <c r="G445"/>
      <c r="N445" t="s">
        <v>4595</v>
      </c>
      <c r="Q445" t="s">
        <v>8005</v>
      </c>
      <c r="S445" t="s">
        <v>4595</v>
      </c>
    </row>
    <row r="446" spans="1:23" ht="39.950000000000003" customHeight="1" x14ac:dyDescent="0.2">
      <c r="A446" s="128" t="s">
        <v>7028</v>
      </c>
      <c r="C446" s="151">
        <v>7</v>
      </c>
      <c r="D446" s="151">
        <v>7</v>
      </c>
      <c r="E446" s="128" t="s">
        <v>4601</v>
      </c>
      <c r="F446"/>
      <c r="G446"/>
      <c r="N446" t="s">
        <v>4595</v>
      </c>
      <c r="Q446" t="s">
        <v>8005</v>
      </c>
      <c r="S446" t="s">
        <v>4595</v>
      </c>
    </row>
    <row r="447" spans="1:23" ht="39.950000000000003" customHeight="1" x14ac:dyDescent="0.2">
      <c r="A447" s="128" t="s">
        <v>7029</v>
      </c>
      <c r="C447" s="151">
        <v>7</v>
      </c>
      <c r="D447" s="151">
        <v>7</v>
      </c>
      <c r="E447" s="128" t="s">
        <v>4601</v>
      </c>
      <c r="F447"/>
      <c r="G447"/>
      <c r="N447" t="s">
        <v>4595</v>
      </c>
      <c r="Q447" t="s">
        <v>8005</v>
      </c>
      <c r="S447" t="s">
        <v>4595</v>
      </c>
    </row>
    <row r="448" spans="1:23" ht="39.950000000000003" customHeight="1" x14ac:dyDescent="0.2">
      <c r="A448" s="128" t="s">
        <v>6918</v>
      </c>
      <c r="C448" s="151">
        <v>7</v>
      </c>
      <c r="D448" s="151">
        <v>7</v>
      </c>
      <c r="E448"/>
      <c r="F448"/>
      <c r="G448"/>
      <c r="N448" t="s">
        <v>4595</v>
      </c>
      <c r="Q448" t="s">
        <v>8005</v>
      </c>
      <c r="S448">
        <v>1.6999999999999999E-7</v>
      </c>
      <c r="T448" t="s">
        <v>6919</v>
      </c>
      <c r="U448" t="s">
        <v>4726</v>
      </c>
      <c r="V448" t="s">
        <v>8274</v>
      </c>
      <c r="W448" t="s">
        <v>8602</v>
      </c>
    </row>
    <row r="449" spans="1:23" ht="39.950000000000003" customHeight="1" x14ac:dyDescent="0.2">
      <c r="A449" s="128" t="s">
        <v>6184</v>
      </c>
      <c r="C449" s="151">
        <v>7</v>
      </c>
      <c r="D449" s="151">
        <v>7</v>
      </c>
      <c r="E449"/>
      <c r="F449"/>
      <c r="G449"/>
      <c r="N449" t="s">
        <v>4595</v>
      </c>
      <c r="Q449" t="s">
        <v>8005</v>
      </c>
      <c r="S449" t="s">
        <v>4595</v>
      </c>
    </row>
    <row r="450" spans="1:23" ht="39.950000000000003" customHeight="1" x14ac:dyDescent="0.2">
      <c r="A450" s="128" t="s">
        <v>6057</v>
      </c>
      <c r="C450" s="151">
        <v>7</v>
      </c>
      <c r="D450" s="151">
        <v>7</v>
      </c>
      <c r="E450"/>
      <c r="F450"/>
      <c r="G450"/>
      <c r="N450">
        <v>6.1999999999999997E-21</v>
      </c>
      <c r="O450" t="s">
        <v>6058</v>
      </c>
      <c r="P450" t="s">
        <v>5081</v>
      </c>
      <c r="Q450" t="s">
        <v>8603</v>
      </c>
      <c r="S450">
        <v>2.2999999999999999E-29</v>
      </c>
      <c r="T450" t="s">
        <v>4637</v>
      </c>
      <c r="U450" t="s">
        <v>6059</v>
      </c>
      <c r="V450" t="s">
        <v>8604</v>
      </c>
      <c r="W450" t="s">
        <v>8605</v>
      </c>
    </row>
    <row r="451" spans="1:23" ht="39.950000000000003" customHeight="1" x14ac:dyDescent="0.2">
      <c r="A451" s="128" t="s">
        <v>5754</v>
      </c>
      <c r="C451" s="151">
        <v>7</v>
      </c>
      <c r="D451" s="151">
        <v>7</v>
      </c>
      <c r="E451"/>
      <c r="F451"/>
      <c r="G451"/>
      <c r="N451">
        <v>2.7000000000000001E-7</v>
      </c>
      <c r="O451" t="s">
        <v>5755</v>
      </c>
      <c r="P451" t="s">
        <v>5756</v>
      </c>
      <c r="Q451" t="s">
        <v>8606</v>
      </c>
      <c r="S451">
        <v>8.0999999999999997E-8</v>
      </c>
      <c r="T451" t="s">
        <v>5757</v>
      </c>
      <c r="U451" t="s">
        <v>5758</v>
      </c>
      <c r="V451" t="s">
        <v>8607</v>
      </c>
      <c r="W451" t="s">
        <v>8608</v>
      </c>
    </row>
    <row r="452" spans="1:23" ht="39.950000000000003" customHeight="1" x14ac:dyDescent="0.2">
      <c r="A452" s="128" t="s">
        <v>5326</v>
      </c>
      <c r="C452" s="151">
        <v>7</v>
      </c>
      <c r="D452" s="151">
        <v>7</v>
      </c>
      <c r="E452"/>
      <c r="F452"/>
      <c r="G452"/>
      <c r="N452" t="s">
        <v>4595</v>
      </c>
      <c r="Q452" t="s">
        <v>8005</v>
      </c>
      <c r="S452" t="s">
        <v>4595</v>
      </c>
    </row>
    <row r="453" spans="1:23" ht="39.950000000000003" customHeight="1" x14ac:dyDescent="0.2">
      <c r="A453" s="128" t="s">
        <v>4997</v>
      </c>
      <c r="C453" s="151">
        <v>7</v>
      </c>
      <c r="D453" s="151">
        <v>7</v>
      </c>
      <c r="E453"/>
      <c r="F453"/>
      <c r="G453"/>
      <c r="N453" t="s">
        <v>4595</v>
      </c>
      <c r="Q453" t="s">
        <v>8005</v>
      </c>
      <c r="S453" t="s">
        <v>4595</v>
      </c>
    </row>
    <row r="454" spans="1:23" ht="39.950000000000003" customHeight="1" x14ac:dyDescent="0.2">
      <c r="A454" s="128" t="s">
        <v>5327</v>
      </c>
      <c r="C454" s="151">
        <v>7</v>
      </c>
      <c r="D454" s="151">
        <v>7</v>
      </c>
      <c r="E454"/>
      <c r="F454"/>
      <c r="G454"/>
      <c r="N454" t="s">
        <v>4595</v>
      </c>
      <c r="Q454" t="s">
        <v>8005</v>
      </c>
      <c r="S454" t="s">
        <v>4595</v>
      </c>
    </row>
    <row r="455" spans="1:23" ht="39.950000000000003" customHeight="1" x14ac:dyDescent="0.2">
      <c r="A455" s="128" t="s">
        <v>5308</v>
      </c>
      <c r="C455" s="151">
        <v>7</v>
      </c>
      <c r="D455" s="151">
        <v>7</v>
      </c>
      <c r="E455"/>
      <c r="F455"/>
      <c r="G455"/>
      <c r="N455" t="s">
        <v>4595</v>
      </c>
      <c r="Q455" t="s">
        <v>8005</v>
      </c>
      <c r="S455" t="s">
        <v>4595</v>
      </c>
    </row>
    <row r="456" spans="1:23" ht="39.950000000000003" customHeight="1" x14ac:dyDescent="0.2">
      <c r="A456" s="128" t="s">
        <v>4998</v>
      </c>
      <c r="C456" s="151">
        <v>7</v>
      </c>
      <c r="D456" s="151">
        <v>7</v>
      </c>
      <c r="E456" s="128" t="s">
        <v>607</v>
      </c>
      <c r="F456"/>
      <c r="G456"/>
      <c r="N456">
        <v>1.6E-7</v>
      </c>
      <c r="O456" t="s">
        <v>4999</v>
      </c>
      <c r="P456" t="s">
        <v>4667</v>
      </c>
      <c r="Q456" t="s">
        <v>8609</v>
      </c>
      <c r="S456">
        <v>6.8999999999999995E-86</v>
      </c>
      <c r="T456" t="s">
        <v>5000</v>
      </c>
      <c r="U456" t="s">
        <v>5001</v>
      </c>
      <c r="V456" t="s">
        <v>8610</v>
      </c>
      <c r="W456" t="s">
        <v>8611</v>
      </c>
    </row>
    <row r="457" spans="1:23" ht="39.950000000000003" customHeight="1" x14ac:dyDescent="0.2">
      <c r="A457" s="128" t="s">
        <v>6213</v>
      </c>
      <c r="C457" s="151">
        <v>7</v>
      </c>
      <c r="D457" s="151">
        <v>7</v>
      </c>
      <c r="E457"/>
      <c r="F457"/>
      <c r="G457"/>
      <c r="N457" t="s">
        <v>4595</v>
      </c>
      <c r="Q457" t="s">
        <v>8005</v>
      </c>
      <c r="S457">
        <v>6.7000000000000005E-14</v>
      </c>
      <c r="T457" t="s">
        <v>6214</v>
      </c>
      <c r="U457" t="s">
        <v>6215</v>
      </c>
      <c r="V457" t="s">
        <v>8612</v>
      </c>
      <c r="W457" t="s">
        <v>8613</v>
      </c>
    </row>
    <row r="458" spans="1:23" ht="39.950000000000003" customHeight="1" x14ac:dyDescent="0.2">
      <c r="A458" s="128" t="s">
        <v>7077</v>
      </c>
      <c r="C458" s="151">
        <v>7</v>
      </c>
      <c r="D458" s="151">
        <v>7</v>
      </c>
      <c r="E458"/>
      <c r="F458"/>
      <c r="G458"/>
      <c r="N458" t="s">
        <v>4595</v>
      </c>
      <c r="Q458" t="s">
        <v>8005</v>
      </c>
      <c r="S458" t="s">
        <v>4595</v>
      </c>
    </row>
    <row r="459" spans="1:23" ht="39.950000000000003" customHeight="1" x14ac:dyDescent="0.2">
      <c r="A459" s="128" t="s">
        <v>6945</v>
      </c>
      <c r="C459" s="151">
        <v>7</v>
      </c>
      <c r="D459" s="151">
        <v>7</v>
      </c>
      <c r="E459"/>
      <c r="F459"/>
      <c r="G459"/>
      <c r="N459" t="s">
        <v>4595</v>
      </c>
      <c r="Q459" t="s">
        <v>8005</v>
      </c>
      <c r="S459" t="s">
        <v>4595</v>
      </c>
    </row>
    <row r="460" spans="1:23" ht="39.950000000000003" customHeight="1" x14ac:dyDescent="0.2">
      <c r="A460" s="128" t="s">
        <v>7540</v>
      </c>
      <c r="C460" s="151">
        <v>7</v>
      </c>
      <c r="D460" s="151">
        <v>7</v>
      </c>
      <c r="E460" s="128" t="s">
        <v>5198</v>
      </c>
      <c r="F460" s="8" t="s">
        <v>8173</v>
      </c>
      <c r="G460" s="5" t="s">
        <v>8174</v>
      </c>
      <c r="H460" s="5">
        <v>96.54</v>
      </c>
      <c r="I460" s="5">
        <v>1.2E-4</v>
      </c>
      <c r="J460" s="5">
        <v>2.9</v>
      </c>
      <c r="K460" s="5">
        <v>48</v>
      </c>
      <c r="L460" s="5">
        <v>57</v>
      </c>
      <c r="M460" s="5"/>
      <c r="N460">
        <v>1.1999999999999999E-6</v>
      </c>
      <c r="O460" t="s">
        <v>7541</v>
      </c>
      <c r="P460" t="s">
        <v>5081</v>
      </c>
      <c r="Q460" t="s">
        <v>8614</v>
      </c>
      <c r="S460">
        <v>7.0999999999999995E-17</v>
      </c>
      <c r="T460" t="s">
        <v>7542</v>
      </c>
      <c r="U460" t="s">
        <v>5334</v>
      </c>
      <c r="V460" t="s">
        <v>8191</v>
      </c>
      <c r="W460" t="s">
        <v>8615</v>
      </c>
    </row>
    <row r="461" spans="1:23" ht="39.950000000000003" customHeight="1" x14ac:dyDescent="0.2">
      <c r="A461" s="128" t="s">
        <v>7609</v>
      </c>
      <c r="C461" s="151">
        <v>7</v>
      </c>
      <c r="D461" s="151">
        <v>7</v>
      </c>
      <c r="E461" s="128" t="s">
        <v>5250</v>
      </c>
      <c r="F461"/>
      <c r="G461"/>
      <c r="N461">
        <v>1.1999999999999999E-12</v>
      </c>
      <c r="O461" t="s">
        <v>7605</v>
      </c>
      <c r="P461" t="s">
        <v>7494</v>
      </c>
      <c r="Q461" t="s">
        <v>8616</v>
      </c>
      <c r="S461">
        <v>8.6000000000000004E-36</v>
      </c>
      <c r="T461" t="s">
        <v>4637</v>
      </c>
      <c r="U461" t="s">
        <v>7610</v>
      </c>
      <c r="V461" t="s">
        <v>8617</v>
      </c>
      <c r="W461" t="s">
        <v>8618</v>
      </c>
    </row>
    <row r="462" spans="1:23" ht="39.950000000000003" customHeight="1" x14ac:dyDescent="0.2">
      <c r="A462" s="128" t="s">
        <v>7134</v>
      </c>
      <c r="C462" s="151">
        <v>7</v>
      </c>
      <c r="D462" s="151">
        <v>7</v>
      </c>
      <c r="E462"/>
      <c r="F462"/>
      <c r="G462"/>
      <c r="N462" t="s">
        <v>4595</v>
      </c>
      <c r="Q462" t="s">
        <v>8005</v>
      </c>
      <c r="S462" t="s">
        <v>4595</v>
      </c>
    </row>
    <row r="463" spans="1:23" ht="39.950000000000003" customHeight="1" x14ac:dyDescent="0.2">
      <c r="A463" s="128" t="s">
        <v>5759</v>
      </c>
      <c r="C463" s="151">
        <v>7</v>
      </c>
      <c r="D463" s="151">
        <v>7</v>
      </c>
      <c r="E463" s="128" t="s">
        <v>1061</v>
      </c>
      <c r="F463"/>
      <c r="G463"/>
      <c r="N463">
        <v>6.7999999999999998E-11</v>
      </c>
      <c r="O463" t="s">
        <v>5760</v>
      </c>
      <c r="P463" t="s">
        <v>5761</v>
      </c>
      <c r="Q463" t="s">
        <v>8619</v>
      </c>
      <c r="S463">
        <v>1.5E-64</v>
      </c>
      <c r="T463" t="s">
        <v>5642</v>
      </c>
      <c r="U463" t="s">
        <v>5762</v>
      </c>
      <c r="V463" t="s">
        <v>8297</v>
      </c>
      <c r="W463" t="s">
        <v>8620</v>
      </c>
    </row>
    <row r="464" spans="1:23" ht="39.950000000000003" customHeight="1" x14ac:dyDescent="0.2">
      <c r="A464" s="128" t="s">
        <v>5002</v>
      </c>
      <c r="C464" s="151">
        <v>7</v>
      </c>
      <c r="D464" s="151">
        <v>7</v>
      </c>
      <c r="E464"/>
      <c r="F464"/>
      <c r="G464"/>
      <c r="N464" t="s">
        <v>4595</v>
      </c>
      <c r="Q464" t="s">
        <v>8005</v>
      </c>
      <c r="S464">
        <v>1.5E-5</v>
      </c>
      <c r="T464" t="s">
        <v>4637</v>
      </c>
      <c r="U464" t="s">
        <v>5003</v>
      </c>
      <c r="V464" t="s">
        <v>8621</v>
      </c>
      <c r="W464" t="s">
        <v>8622</v>
      </c>
    </row>
    <row r="465" spans="1:23" ht="39.950000000000003" customHeight="1" x14ac:dyDescent="0.2">
      <c r="A465" s="128" t="s">
        <v>7243</v>
      </c>
      <c r="C465" s="151">
        <v>7</v>
      </c>
      <c r="D465" s="151">
        <v>7</v>
      </c>
      <c r="E465" s="128" t="s">
        <v>7244</v>
      </c>
      <c r="F465" s="8" t="s">
        <v>8623</v>
      </c>
      <c r="G465" s="5" t="s">
        <v>8624</v>
      </c>
      <c r="H465" s="5">
        <v>95.84</v>
      </c>
      <c r="I465" s="5">
        <v>2.3999999999999998E-3</v>
      </c>
      <c r="J465" s="5">
        <v>4.7</v>
      </c>
      <c r="K465" s="5">
        <v>70</v>
      </c>
      <c r="L465" s="5">
        <v>288</v>
      </c>
      <c r="M465" s="5"/>
      <c r="N465" t="s">
        <v>4595</v>
      </c>
      <c r="Q465" t="s">
        <v>8005</v>
      </c>
      <c r="S465">
        <v>4.8999999999999997E-40</v>
      </c>
      <c r="T465" t="s">
        <v>4952</v>
      </c>
      <c r="U465" t="s">
        <v>7245</v>
      </c>
      <c r="V465" t="s">
        <v>8625</v>
      </c>
      <c r="W465" t="s">
        <v>8626</v>
      </c>
    </row>
    <row r="466" spans="1:23" ht="39.950000000000003" customHeight="1" x14ac:dyDescent="0.2">
      <c r="A466" s="128" t="s">
        <v>7246</v>
      </c>
      <c r="C466" s="151">
        <v>7</v>
      </c>
      <c r="D466" s="151">
        <v>7</v>
      </c>
      <c r="E466"/>
      <c r="F466"/>
      <c r="G466"/>
      <c r="N466" t="s">
        <v>4595</v>
      </c>
      <c r="Q466" t="s">
        <v>8005</v>
      </c>
      <c r="S466" t="s">
        <v>4595</v>
      </c>
    </row>
    <row r="467" spans="1:23" ht="39.950000000000003" customHeight="1" x14ac:dyDescent="0.2">
      <c r="A467" s="128" t="s">
        <v>5309</v>
      </c>
      <c r="C467" s="151">
        <v>7</v>
      </c>
      <c r="D467" s="151">
        <v>7</v>
      </c>
      <c r="E467"/>
      <c r="F467"/>
      <c r="G467"/>
      <c r="N467" t="s">
        <v>4595</v>
      </c>
      <c r="Q467" t="s">
        <v>8005</v>
      </c>
      <c r="S467" t="s">
        <v>4595</v>
      </c>
    </row>
    <row r="468" spans="1:23" ht="39.950000000000003" customHeight="1" x14ac:dyDescent="0.2">
      <c r="A468" s="128" t="s">
        <v>5773</v>
      </c>
      <c r="C468" s="151">
        <v>7</v>
      </c>
      <c r="D468" s="151">
        <v>7</v>
      </c>
      <c r="E468"/>
      <c r="F468"/>
      <c r="G468"/>
      <c r="N468" t="s">
        <v>4595</v>
      </c>
      <c r="Q468" t="s">
        <v>8005</v>
      </c>
      <c r="S468" t="s">
        <v>4595</v>
      </c>
    </row>
    <row r="469" spans="1:23" ht="39.950000000000003" customHeight="1" x14ac:dyDescent="0.2">
      <c r="A469" s="128" t="s">
        <v>5834</v>
      </c>
      <c r="C469" s="151">
        <v>7</v>
      </c>
      <c r="D469" s="151">
        <v>7</v>
      </c>
      <c r="E469" s="128" t="s">
        <v>4601</v>
      </c>
      <c r="F469"/>
      <c r="G469"/>
      <c r="N469" t="s">
        <v>4595</v>
      </c>
      <c r="Q469" t="s">
        <v>8005</v>
      </c>
      <c r="S469" t="s">
        <v>4595</v>
      </c>
    </row>
    <row r="470" spans="1:23" ht="39.950000000000003" customHeight="1" x14ac:dyDescent="0.2">
      <c r="A470" s="128" t="s">
        <v>5466</v>
      </c>
      <c r="C470" s="151">
        <v>6</v>
      </c>
      <c r="D470" s="151">
        <v>6</v>
      </c>
      <c r="E470" s="128" t="s">
        <v>5467</v>
      </c>
      <c r="F470" s="8" t="s">
        <v>140</v>
      </c>
      <c r="G470" s="142" t="s">
        <v>132</v>
      </c>
      <c r="H470" s="5">
        <v>100</v>
      </c>
      <c r="I470" s="5">
        <v>1.1E-58</v>
      </c>
      <c r="J470" s="5">
        <v>26.5</v>
      </c>
      <c r="K470" s="5">
        <v>254</v>
      </c>
      <c r="L470" s="5">
        <v>378</v>
      </c>
      <c r="M470" s="5"/>
      <c r="N470" t="s">
        <v>4595</v>
      </c>
      <c r="Q470" t="s">
        <v>8005</v>
      </c>
      <c r="S470">
        <v>1.6E-12</v>
      </c>
      <c r="T470" t="s">
        <v>5468</v>
      </c>
      <c r="U470" t="s">
        <v>4636</v>
      </c>
      <c r="V470" t="s">
        <v>8135</v>
      </c>
      <c r="W470" t="s">
        <v>8627</v>
      </c>
    </row>
    <row r="471" spans="1:23" ht="39.950000000000003" customHeight="1" x14ac:dyDescent="0.2">
      <c r="A471" s="128" t="s">
        <v>6466</v>
      </c>
      <c r="C471" s="151">
        <v>6</v>
      </c>
      <c r="D471" s="151">
        <v>6</v>
      </c>
      <c r="E471"/>
      <c r="F471"/>
      <c r="G471"/>
      <c r="N471" t="s">
        <v>4595</v>
      </c>
      <c r="Q471" t="s">
        <v>8005</v>
      </c>
      <c r="S471" t="s">
        <v>4595</v>
      </c>
    </row>
    <row r="472" spans="1:23" ht="39.950000000000003" customHeight="1" x14ac:dyDescent="0.2">
      <c r="A472" s="128" t="s">
        <v>7916</v>
      </c>
      <c r="C472" s="151">
        <v>6</v>
      </c>
      <c r="D472" s="151">
        <v>6</v>
      </c>
      <c r="E472"/>
      <c r="F472"/>
      <c r="G472"/>
      <c r="N472" t="s">
        <v>4595</v>
      </c>
      <c r="Q472" t="s">
        <v>8005</v>
      </c>
      <c r="S472" t="s">
        <v>4595</v>
      </c>
    </row>
    <row r="473" spans="1:23" ht="39.950000000000003" customHeight="1" x14ac:dyDescent="0.2">
      <c r="A473" s="128" t="s">
        <v>7616</v>
      </c>
      <c r="C473" s="151">
        <v>6</v>
      </c>
      <c r="D473" s="151">
        <v>6</v>
      </c>
      <c r="E473" s="128" t="s">
        <v>4601</v>
      </c>
      <c r="F473"/>
      <c r="G473"/>
      <c r="N473" t="s">
        <v>4595</v>
      </c>
      <c r="Q473" t="s">
        <v>8005</v>
      </c>
      <c r="S473">
        <v>4.3000000000000003E-6</v>
      </c>
      <c r="T473" t="s">
        <v>4677</v>
      </c>
      <c r="U473" t="s">
        <v>4678</v>
      </c>
      <c r="V473" t="s">
        <v>8490</v>
      </c>
      <c r="W473" t="s">
        <v>8491</v>
      </c>
    </row>
    <row r="474" spans="1:23" ht="39.950000000000003" customHeight="1" x14ac:dyDescent="0.2">
      <c r="A474" s="128" t="s">
        <v>5763</v>
      </c>
      <c r="C474" s="151">
        <v>6</v>
      </c>
      <c r="D474" s="151">
        <v>6</v>
      </c>
      <c r="E474" s="128" t="s">
        <v>5764</v>
      </c>
      <c r="F474" s="8" t="s">
        <v>8628</v>
      </c>
      <c r="G474" s="142" t="s">
        <v>8629</v>
      </c>
      <c r="H474" s="5">
        <v>98.77</v>
      </c>
      <c r="I474" s="5">
        <v>8.2999999999999998E-11</v>
      </c>
      <c r="J474" s="5">
        <v>8.6999999999999993</v>
      </c>
      <c r="K474" s="5">
        <v>162</v>
      </c>
      <c r="L474" s="5">
        <v>216</v>
      </c>
      <c r="M474" s="5"/>
      <c r="N474">
        <v>1.3E-25</v>
      </c>
      <c r="O474" t="s">
        <v>5166</v>
      </c>
      <c r="P474" t="s">
        <v>4607</v>
      </c>
      <c r="Q474" t="s">
        <v>8045</v>
      </c>
      <c r="S474">
        <v>1.9000000000000001E-47</v>
      </c>
      <c r="T474" t="s">
        <v>4957</v>
      </c>
      <c r="U474" t="s">
        <v>4993</v>
      </c>
      <c r="V474" t="s">
        <v>8564</v>
      </c>
      <c r="W474" t="s">
        <v>8630</v>
      </c>
    </row>
    <row r="475" spans="1:23" ht="39.950000000000003" customHeight="1" x14ac:dyDescent="0.2">
      <c r="A475" s="128" t="s">
        <v>5774</v>
      </c>
      <c r="C475" s="151">
        <v>6</v>
      </c>
      <c r="D475" s="151">
        <v>6</v>
      </c>
      <c r="E475"/>
      <c r="F475"/>
      <c r="G475"/>
      <c r="N475" t="s">
        <v>4595</v>
      </c>
      <c r="Q475" t="s">
        <v>8005</v>
      </c>
      <c r="S475">
        <v>1.2999999999999999E-5</v>
      </c>
      <c r="T475" t="s">
        <v>5775</v>
      </c>
      <c r="U475" t="s">
        <v>5776</v>
      </c>
      <c r="V475" t="s">
        <v>8631</v>
      </c>
      <c r="W475" t="s">
        <v>8632</v>
      </c>
    </row>
    <row r="476" spans="1:23" ht="39.950000000000003" customHeight="1" x14ac:dyDescent="0.2">
      <c r="A476" s="128" t="s">
        <v>7879</v>
      </c>
      <c r="C476" s="151">
        <v>6</v>
      </c>
      <c r="D476" s="151">
        <v>6</v>
      </c>
      <c r="E476" s="128" t="s">
        <v>943</v>
      </c>
      <c r="F476" s="8" t="s">
        <v>820</v>
      </c>
      <c r="G476" s="5" t="s">
        <v>821</v>
      </c>
      <c r="H476" s="5">
        <v>100</v>
      </c>
      <c r="I476" s="5">
        <v>6.7E-31</v>
      </c>
      <c r="J476" s="5">
        <v>31.2</v>
      </c>
      <c r="K476" s="5">
        <v>309</v>
      </c>
      <c r="L476" s="5">
        <v>395</v>
      </c>
      <c r="M476" s="5"/>
      <c r="N476">
        <v>5.2999999999999997E-45</v>
      </c>
      <c r="O476" t="s">
        <v>4623</v>
      </c>
      <c r="P476" t="s">
        <v>4624</v>
      </c>
      <c r="Q476" t="s">
        <v>8240</v>
      </c>
      <c r="S476">
        <v>8.2999999999999997E-83</v>
      </c>
      <c r="T476" t="s">
        <v>5998</v>
      </c>
      <c r="U476" t="s">
        <v>5999</v>
      </c>
      <c r="V476" t="s">
        <v>8051</v>
      </c>
      <c r="W476" t="s">
        <v>8633</v>
      </c>
    </row>
    <row r="477" spans="1:23" ht="39.950000000000003" customHeight="1" x14ac:dyDescent="0.2">
      <c r="A477" s="128" t="s">
        <v>5258</v>
      </c>
      <c r="C477" s="151">
        <v>6</v>
      </c>
      <c r="D477" s="151">
        <v>6</v>
      </c>
      <c r="E477"/>
      <c r="F477"/>
      <c r="G477"/>
      <c r="N477">
        <v>2.7999999999999999E-6</v>
      </c>
      <c r="O477" t="s">
        <v>5029</v>
      </c>
      <c r="P477" t="s">
        <v>5030</v>
      </c>
      <c r="Q477" t="s">
        <v>8301</v>
      </c>
      <c r="S477">
        <v>8.5999999999999996E-29</v>
      </c>
      <c r="T477" t="s">
        <v>5252</v>
      </c>
      <c r="U477" t="s">
        <v>5103</v>
      </c>
      <c r="V477" t="s">
        <v>8302</v>
      </c>
      <c r="W477" t="s">
        <v>8303</v>
      </c>
    </row>
    <row r="478" spans="1:23" ht="39.950000000000003" customHeight="1" x14ac:dyDescent="0.2">
      <c r="A478" s="128" t="s">
        <v>5004</v>
      </c>
      <c r="C478" s="151">
        <v>6</v>
      </c>
      <c r="D478" s="151">
        <v>6</v>
      </c>
      <c r="E478" s="128" t="s">
        <v>5005</v>
      </c>
      <c r="F478" s="8" t="s">
        <v>495</v>
      </c>
      <c r="G478" s="5" t="s">
        <v>496</v>
      </c>
      <c r="H478" s="5">
        <v>98.13</v>
      </c>
      <c r="I478" s="5">
        <v>1.3E-6</v>
      </c>
      <c r="J478" s="5">
        <v>16.7</v>
      </c>
      <c r="K478" s="5">
        <v>189</v>
      </c>
      <c r="L478" s="5">
        <v>220</v>
      </c>
      <c r="M478" s="5"/>
      <c r="N478">
        <v>1.7999999999999998E-49</v>
      </c>
      <c r="O478" t="s">
        <v>5006</v>
      </c>
      <c r="P478" t="s">
        <v>5007</v>
      </c>
      <c r="Q478" t="s">
        <v>8634</v>
      </c>
      <c r="S478">
        <v>0</v>
      </c>
      <c r="T478" t="s">
        <v>4608</v>
      </c>
      <c r="U478" t="s">
        <v>4609</v>
      </c>
      <c r="V478" t="s">
        <v>8067</v>
      </c>
      <c r="W478" t="s">
        <v>8068</v>
      </c>
    </row>
    <row r="479" spans="1:23" ht="39.950000000000003" customHeight="1" x14ac:dyDescent="0.2">
      <c r="A479" s="128" t="s">
        <v>6528</v>
      </c>
      <c r="C479" s="151">
        <v>6</v>
      </c>
      <c r="D479" s="151">
        <v>6</v>
      </c>
      <c r="E479"/>
      <c r="F479"/>
      <c r="G479"/>
      <c r="N479" t="s">
        <v>4595</v>
      </c>
      <c r="Q479" t="s">
        <v>8005</v>
      </c>
      <c r="S479" t="s">
        <v>4595</v>
      </c>
    </row>
    <row r="480" spans="1:23" ht="39.950000000000003" customHeight="1" x14ac:dyDescent="0.2">
      <c r="A480" s="128" t="s">
        <v>5817</v>
      </c>
      <c r="C480" s="151">
        <v>6</v>
      </c>
      <c r="D480" s="151">
        <v>6</v>
      </c>
      <c r="E480" s="128" t="s">
        <v>679</v>
      </c>
      <c r="F480"/>
      <c r="G480"/>
      <c r="N480">
        <v>5.3000000000000001E-7</v>
      </c>
      <c r="O480" t="s">
        <v>5818</v>
      </c>
      <c r="P480" t="s">
        <v>5819</v>
      </c>
      <c r="Q480" t="s">
        <v>8635</v>
      </c>
      <c r="S480">
        <v>5.8000000000000001E-25</v>
      </c>
      <c r="T480" t="s">
        <v>5812</v>
      </c>
      <c r="U480" t="s">
        <v>5820</v>
      </c>
      <c r="V480" t="s">
        <v>8318</v>
      </c>
      <c r="W480" t="s">
        <v>8319</v>
      </c>
    </row>
    <row r="481" spans="1:23" ht="39.950000000000003" customHeight="1" x14ac:dyDescent="0.2">
      <c r="A481" s="128" t="s">
        <v>7666</v>
      </c>
      <c r="C481" s="151">
        <v>6</v>
      </c>
      <c r="D481" s="151">
        <v>6</v>
      </c>
      <c r="E481"/>
      <c r="F481"/>
      <c r="G481"/>
      <c r="N481" t="s">
        <v>4595</v>
      </c>
      <c r="Q481" t="s">
        <v>8005</v>
      </c>
      <c r="S481" t="s">
        <v>4595</v>
      </c>
    </row>
    <row r="482" spans="1:23" ht="39.950000000000003" customHeight="1" x14ac:dyDescent="0.2">
      <c r="A482" s="128" t="s">
        <v>4710</v>
      </c>
      <c r="C482" s="151">
        <v>6</v>
      </c>
      <c r="D482" s="151">
        <v>6</v>
      </c>
      <c r="E482"/>
      <c r="F482"/>
      <c r="G482"/>
      <c r="N482" t="s">
        <v>4595</v>
      </c>
      <c r="Q482" t="s">
        <v>8005</v>
      </c>
      <c r="S482">
        <v>7.4000000000000001E-8</v>
      </c>
      <c r="T482" t="s">
        <v>4711</v>
      </c>
      <c r="U482" t="s">
        <v>4712</v>
      </c>
      <c r="V482" t="s">
        <v>8636</v>
      </c>
      <c r="W482" t="s">
        <v>8637</v>
      </c>
    </row>
    <row r="483" spans="1:23" ht="39.950000000000003" customHeight="1" x14ac:dyDescent="0.2">
      <c r="A483" s="128" t="s">
        <v>5259</v>
      </c>
      <c r="C483" s="151">
        <v>6</v>
      </c>
      <c r="D483" s="151">
        <v>6</v>
      </c>
      <c r="E483"/>
      <c r="F483"/>
      <c r="G483"/>
      <c r="N483" t="s">
        <v>4595</v>
      </c>
      <c r="Q483" t="s">
        <v>8005</v>
      </c>
      <c r="S483" t="s">
        <v>4595</v>
      </c>
    </row>
    <row r="484" spans="1:23" ht="39.950000000000003" customHeight="1" x14ac:dyDescent="0.2">
      <c r="A484" s="128" t="s">
        <v>5191</v>
      </c>
      <c r="C484" s="151">
        <v>6</v>
      </c>
      <c r="D484" s="151">
        <v>6</v>
      </c>
      <c r="E484"/>
      <c r="F484"/>
      <c r="G484"/>
      <c r="N484" t="s">
        <v>4595</v>
      </c>
      <c r="Q484" t="s">
        <v>8005</v>
      </c>
      <c r="S484">
        <v>3.0000000000000003E-29</v>
      </c>
      <c r="T484" t="s">
        <v>4637</v>
      </c>
      <c r="U484" t="s">
        <v>5192</v>
      </c>
      <c r="V484" t="s">
        <v>8638</v>
      </c>
      <c r="W484" t="s">
        <v>8639</v>
      </c>
    </row>
    <row r="485" spans="1:23" ht="39.950000000000003" customHeight="1" x14ac:dyDescent="0.2">
      <c r="A485" s="128" t="s">
        <v>5481</v>
      </c>
      <c r="C485" s="151">
        <v>6</v>
      </c>
      <c r="D485" s="151">
        <v>6</v>
      </c>
      <c r="E485" s="128" t="s">
        <v>4601</v>
      </c>
      <c r="F485"/>
      <c r="G485"/>
      <c r="N485" t="s">
        <v>4595</v>
      </c>
      <c r="Q485" t="s">
        <v>8005</v>
      </c>
      <c r="S485">
        <v>1.7E-96</v>
      </c>
      <c r="T485" t="s">
        <v>4697</v>
      </c>
      <c r="U485" t="s">
        <v>5272</v>
      </c>
      <c r="V485" t="s">
        <v>8139</v>
      </c>
      <c r="W485" t="s">
        <v>8140</v>
      </c>
    </row>
    <row r="486" spans="1:23" ht="39.950000000000003" customHeight="1" x14ac:dyDescent="0.2">
      <c r="A486" s="128" t="s">
        <v>6127</v>
      </c>
      <c r="C486" s="151">
        <v>6</v>
      </c>
      <c r="D486" s="151">
        <v>6</v>
      </c>
      <c r="E486"/>
      <c r="F486"/>
      <c r="G486"/>
      <c r="N486" t="s">
        <v>4595</v>
      </c>
      <c r="Q486" t="s">
        <v>8005</v>
      </c>
      <c r="S486">
        <v>0</v>
      </c>
      <c r="T486" t="s">
        <v>6128</v>
      </c>
      <c r="U486" t="s">
        <v>6129</v>
      </c>
      <c r="V486" t="s">
        <v>8640</v>
      </c>
      <c r="W486" t="s">
        <v>8641</v>
      </c>
    </row>
    <row r="487" spans="1:23" ht="39.950000000000003" customHeight="1" x14ac:dyDescent="0.2">
      <c r="A487" s="128" t="s">
        <v>5728</v>
      </c>
      <c r="C487" s="151">
        <v>6</v>
      </c>
      <c r="D487" s="151">
        <v>6</v>
      </c>
      <c r="E487"/>
      <c r="F487"/>
      <c r="G487"/>
      <c r="N487" t="s">
        <v>4595</v>
      </c>
      <c r="Q487" t="s">
        <v>8005</v>
      </c>
      <c r="S487" t="s">
        <v>4595</v>
      </c>
    </row>
    <row r="488" spans="1:23" ht="39.950000000000003" customHeight="1" x14ac:dyDescent="0.2">
      <c r="A488" s="128" t="s">
        <v>5008</v>
      </c>
      <c r="C488" s="151">
        <v>6</v>
      </c>
      <c r="D488" s="151">
        <v>6</v>
      </c>
      <c r="E488"/>
      <c r="F488"/>
      <c r="G488"/>
      <c r="N488" t="s">
        <v>4595</v>
      </c>
      <c r="Q488" t="s">
        <v>8005</v>
      </c>
      <c r="S488" t="s">
        <v>4595</v>
      </c>
    </row>
    <row r="489" spans="1:23" ht="39.950000000000003" customHeight="1" x14ac:dyDescent="0.2">
      <c r="A489" s="128" t="s">
        <v>6874</v>
      </c>
      <c r="C489" s="151">
        <v>6</v>
      </c>
      <c r="D489" s="151">
        <v>6</v>
      </c>
      <c r="E489" s="128" t="s">
        <v>5250</v>
      </c>
      <c r="F489"/>
      <c r="G489"/>
      <c r="N489" t="s">
        <v>4595</v>
      </c>
      <c r="Q489" t="s">
        <v>8005</v>
      </c>
      <c r="S489">
        <v>2.8999999999999998E-13</v>
      </c>
      <c r="T489" t="s">
        <v>5319</v>
      </c>
      <c r="U489" t="s">
        <v>5320</v>
      </c>
      <c r="V489" t="s">
        <v>8288</v>
      </c>
      <c r="W489" t="s">
        <v>8289</v>
      </c>
    </row>
    <row r="490" spans="1:23" ht="39.950000000000003" customHeight="1" x14ac:dyDescent="0.2">
      <c r="A490" s="128" t="s">
        <v>8642</v>
      </c>
      <c r="C490" s="151">
        <v>6</v>
      </c>
      <c r="D490" s="151">
        <v>6</v>
      </c>
      <c r="E490" s="128" t="s">
        <v>8643</v>
      </c>
      <c r="F490"/>
      <c r="G490"/>
      <c r="N490" t="s">
        <v>4595</v>
      </c>
      <c r="Q490" t="s">
        <v>8005</v>
      </c>
      <c r="S490">
        <v>1.6E-40</v>
      </c>
      <c r="T490" t="s">
        <v>6201</v>
      </c>
      <c r="U490" t="s">
        <v>6202</v>
      </c>
      <c r="V490" t="s">
        <v>8644</v>
      </c>
      <c r="W490" t="s">
        <v>8645</v>
      </c>
    </row>
    <row r="491" spans="1:23" ht="39.950000000000003" customHeight="1" x14ac:dyDescent="0.2">
      <c r="A491" s="128" t="s">
        <v>5976</v>
      </c>
      <c r="C491" s="151">
        <v>6</v>
      </c>
      <c r="D491" s="151">
        <v>6</v>
      </c>
      <c r="E491"/>
      <c r="F491"/>
      <c r="G491"/>
      <c r="N491" t="s">
        <v>4595</v>
      </c>
      <c r="Q491" t="s">
        <v>8005</v>
      </c>
      <c r="S491">
        <v>1.1000000000000001E-116</v>
      </c>
      <c r="T491" t="s">
        <v>5787</v>
      </c>
      <c r="U491" t="s">
        <v>4632</v>
      </c>
      <c r="V491" t="s">
        <v>8092</v>
      </c>
      <c r="W491" t="s">
        <v>8210</v>
      </c>
    </row>
    <row r="492" spans="1:23" ht="39.950000000000003" customHeight="1" x14ac:dyDescent="0.2">
      <c r="A492" s="128" t="s">
        <v>4713</v>
      </c>
      <c r="C492" s="151">
        <v>6</v>
      </c>
      <c r="D492" s="151">
        <v>6</v>
      </c>
      <c r="E492"/>
      <c r="F492"/>
      <c r="G492"/>
      <c r="N492" t="s">
        <v>4595</v>
      </c>
      <c r="Q492" t="s">
        <v>8005</v>
      </c>
      <c r="S492" t="s">
        <v>4595</v>
      </c>
    </row>
    <row r="493" spans="1:23" ht="39.950000000000003" customHeight="1" x14ac:dyDescent="0.2">
      <c r="A493" s="128" t="s">
        <v>6467</v>
      </c>
      <c r="C493" s="151">
        <v>6</v>
      </c>
      <c r="D493" s="151">
        <v>6</v>
      </c>
      <c r="E493"/>
      <c r="F493"/>
      <c r="G493"/>
      <c r="N493" t="s">
        <v>4595</v>
      </c>
      <c r="Q493" t="s">
        <v>8005</v>
      </c>
      <c r="S493">
        <v>8.5999999999999993E-9</v>
      </c>
      <c r="T493" t="s">
        <v>6468</v>
      </c>
      <c r="U493" t="s">
        <v>6252</v>
      </c>
      <c r="V493" t="s">
        <v>8101</v>
      </c>
      <c r="W493" t="s">
        <v>8646</v>
      </c>
    </row>
    <row r="494" spans="1:23" ht="39.950000000000003" customHeight="1" x14ac:dyDescent="0.2">
      <c r="A494" s="128" t="s">
        <v>5482</v>
      </c>
      <c r="C494" s="151">
        <v>6</v>
      </c>
      <c r="D494" s="151">
        <v>6</v>
      </c>
      <c r="E494"/>
      <c r="F494"/>
      <c r="G494"/>
      <c r="N494" t="s">
        <v>4595</v>
      </c>
      <c r="Q494" t="s">
        <v>8005</v>
      </c>
      <c r="S494">
        <v>3.2999999999999998E-8</v>
      </c>
      <c r="T494" t="s">
        <v>4637</v>
      </c>
      <c r="U494" t="s">
        <v>5483</v>
      </c>
      <c r="V494" t="s">
        <v>8647</v>
      </c>
      <c r="W494" t="s">
        <v>8648</v>
      </c>
    </row>
    <row r="495" spans="1:23" ht="39.950000000000003" customHeight="1" x14ac:dyDescent="0.2">
      <c r="A495" s="128" t="s">
        <v>6391</v>
      </c>
      <c r="C495" s="151">
        <v>6</v>
      </c>
      <c r="D495" s="151">
        <v>6</v>
      </c>
      <c r="E495" s="128" t="s">
        <v>4601</v>
      </c>
      <c r="F495"/>
      <c r="G495"/>
      <c r="N495" t="s">
        <v>4595</v>
      </c>
      <c r="Q495" t="s">
        <v>8005</v>
      </c>
      <c r="S495" t="s">
        <v>4595</v>
      </c>
    </row>
    <row r="496" spans="1:23" ht="39.950000000000003" customHeight="1" x14ac:dyDescent="0.2">
      <c r="A496" s="128" t="s">
        <v>7691</v>
      </c>
      <c r="C496" s="151">
        <v>6</v>
      </c>
      <c r="D496" s="151">
        <v>6</v>
      </c>
      <c r="E496"/>
      <c r="F496"/>
      <c r="G496"/>
      <c r="N496" t="s">
        <v>4595</v>
      </c>
      <c r="Q496" t="s">
        <v>8005</v>
      </c>
      <c r="S496" t="s">
        <v>4595</v>
      </c>
    </row>
    <row r="497" spans="1:23" ht="39.950000000000003" customHeight="1" x14ac:dyDescent="0.2">
      <c r="A497" s="128" t="s">
        <v>6332</v>
      </c>
      <c r="C497" s="151">
        <v>6</v>
      </c>
      <c r="D497" s="151">
        <v>6</v>
      </c>
      <c r="E497" s="128" t="s">
        <v>1492</v>
      </c>
      <c r="F497" s="8" t="s">
        <v>153</v>
      </c>
      <c r="G497" s="142" t="s">
        <v>154</v>
      </c>
      <c r="H497" s="5">
        <v>99.8</v>
      </c>
      <c r="I497" s="5">
        <v>2.7999999999999999E-22</v>
      </c>
      <c r="J497" s="5">
        <v>9.1</v>
      </c>
      <c r="K497" s="5">
        <v>89</v>
      </c>
      <c r="L497" s="5">
        <v>204</v>
      </c>
      <c r="M497" s="5"/>
      <c r="N497" t="s">
        <v>4595</v>
      </c>
      <c r="Q497" t="s">
        <v>8005</v>
      </c>
      <c r="S497">
        <v>1.1999999999999999E-6</v>
      </c>
      <c r="T497" t="s">
        <v>6333</v>
      </c>
      <c r="U497" t="s">
        <v>6334</v>
      </c>
      <c r="V497" t="s">
        <v>8649</v>
      </c>
      <c r="W497" t="s">
        <v>8650</v>
      </c>
    </row>
    <row r="498" spans="1:23" ht="39.950000000000003" customHeight="1" x14ac:dyDescent="0.2">
      <c r="A498" s="128" t="s">
        <v>6060</v>
      </c>
      <c r="C498" s="151">
        <v>6</v>
      </c>
      <c r="D498" s="151">
        <v>6</v>
      </c>
      <c r="E498" s="128" t="s">
        <v>1056</v>
      </c>
      <c r="F498" s="8" t="s">
        <v>8651</v>
      </c>
      <c r="G498" s="5" t="s">
        <v>8652</v>
      </c>
      <c r="H498" s="5">
        <v>99.42</v>
      </c>
      <c r="I498" s="5">
        <v>4E-14</v>
      </c>
      <c r="J498" s="5">
        <v>11.3</v>
      </c>
      <c r="K498" s="5">
        <v>90</v>
      </c>
      <c r="L498" s="5">
        <v>99</v>
      </c>
      <c r="M498" s="5"/>
      <c r="N498">
        <v>3E-10</v>
      </c>
      <c r="O498" t="s">
        <v>6061</v>
      </c>
      <c r="P498" t="s">
        <v>6062</v>
      </c>
      <c r="Q498" t="s">
        <v>8653</v>
      </c>
      <c r="S498">
        <v>3.2000000000000002E-31</v>
      </c>
      <c r="T498" t="s">
        <v>6063</v>
      </c>
      <c r="U498" t="s">
        <v>6064</v>
      </c>
      <c r="V498" t="s">
        <v>8654</v>
      </c>
      <c r="W498" t="s">
        <v>8655</v>
      </c>
    </row>
    <row r="499" spans="1:23" ht="39.950000000000003" customHeight="1" x14ac:dyDescent="0.2">
      <c r="A499" s="128" t="s">
        <v>7704</v>
      </c>
      <c r="C499" s="151">
        <v>6</v>
      </c>
      <c r="D499" s="151">
        <v>6</v>
      </c>
      <c r="E499"/>
      <c r="F499"/>
      <c r="G499"/>
      <c r="N499" t="s">
        <v>4595</v>
      </c>
      <c r="Q499" t="s">
        <v>8005</v>
      </c>
      <c r="S499" t="s">
        <v>4595</v>
      </c>
    </row>
    <row r="500" spans="1:23" ht="39.950000000000003" customHeight="1" x14ac:dyDescent="0.2">
      <c r="A500" s="128" t="s">
        <v>6567</v>
      </c>
      <c r="C500" s="151">
        <v>6</v>
      </c>
      <c r="D500" s="151">
        <v>6</v>
      </c>
      <c r="E500" s="128" t="s">
        <v>1061</v>
      </c>
      <c r="F500" s="8" t="s">
        <v>8656</v>
      </c>
      <c r="G500" s="5" t="s">
        <v>8657</v>
      </c>
      <c r="H500" s="5">
        <v>99.67</v>
      </c>
      <c r="I500" s="5">
        <v>1.6E-18</v>
      </c>
      <c r="J500" s="5">
        <v>14.5</v>
      </c>
      <c r="K500" s="5">
        <v>148</v>
      </c>
      <c r="L500" s="5">
        <v>336</v>
      </c>
      <c r="M500" s="5"/>
      <c r="N500">
        <v>2.1999999999999998E-8</v>
      </c>
      <c r="O500" t="s">
        <v>5520</v>
      </c>
      <c r="P500" t="s">
        <v>5706</v>
      </c>
      <c r="Q500" t="s">
        <v>8658</v>
      </c>
      <c r="S500">
        <v>6.9999999999999997E-18</v>
      </c>
      <c r="T500" t="s">
        <v>6527</v>
      </c>
      <c r="U500" t="s">
        <v>4609</v>
      </c>
      <c r="V500" t="s">
        <v>8067</v>
      </c>
      <c r="W500" t="s">
        <v>8659</v>
      </c>
    </row>
    <row r="501" spans="1:23" ht="39.950000000000003" customHeight="1" x14ac:dyDescent="0.2">
      <c r="A501" s="128" t="s">
        <v>7074</v>
      </c>
      <c r="C501" s="151">
        <v>6</v>
      </c>
      <c r="D501" s="151">
        <v>6</v>
      </c>
      <c r="E501"/>
      <c r="F501"/>
      <c r="G501"/>
      <c r="N501" t="s">
        <v>4595</v>
      </c>
      <c r="Q501" t="s">
        <v>8005</v>
      </c>
      <c r="S501" t="s">
        <v>4595</v>
      </c>
    </row>
    <row r="502" spans="1:23" ht="39.950000000000003" customHeight="1" x14ac:dyDescent="0.2">
      <c r="A502" s="128" t="s">
        <v>6898</v>
      </c>
      <c r="C502" s="151">
        <v>6</v>
      </c>
      <c r="D502" s="151">
        <v>6</v>
      </c>
      <c r="E502" s="128" t="s">
        <v>801</v>
      </c>
      <c r="F502" s="8" t="s">
        <v>8660</v>
      </c>
      <c r="G502" s="5" t="s">
        <v>8661</v>
      </c>
      <c r="H502" s="5">
        <v>99.79</v>
      </c>
      <c r="I502" s="5">
        <v>9.9999999999999991E-22</v>
      </c>
      <c r="J502" s="5">
        <v>18.3</v>
      </c>
      <c r="K502" s="5">
        <v>303</v>
      </c>
      <c r="L502" s="5">
        <v>418</v>
      </c>
      <c r="M502" s="5"/>
      <c r="N502" t="s">
        <v>4595</v>
      </c>
      <c r="Q502" t="s">
        <v>8005</v>
      </c>
      <c r="S502">
        <v>1.5E-5</v>
      </c>
      <c r="T502" t="s">
        <v>6251</v>
      </c>
      <c r="U502" t="s">
        <v>6899</v>
      </c>
      <c r="V502" t="s">
        <v>8662</v>
      </c>
      <c r="W502" t="s">
        <v>8663</v>
      </c>
    </row>
    <row r="503" spans="1:23" ht="39.950000000000003" customHeight="1" x14ac:dyDescent="0.2">
      <c r="A503" s="128" t="s">
        <v>7938</v>
      </c>
      <c r="C503" s="151">
        <v>6</v>
      </c>
      <c r="D503" s="151">
        <v>6</v>
      </c>
      <c r="E503" s="128" t="s">
        <v>204</v>
      </c>
      <c r="F503" s="8" t="s">
        <v>8664</v>
      </c>
      <c r="G503" s="5" t="s">
        <v>8665</v>
      </c>
      <c r="H503" s="5">
        <v>99.62</v>
      </c>
      <c r="I503" s="5">
        <v>6.9000000000000003E-18</v>
      </c>
      <c r="J503" s="5">
        <v>10.9</v>
      </c>
      <c r="K503" s="5">
        <v>144</v>
      </c>
      <c r="L503" s="5">
        <v>298</v>
      </c>
      <c r="M503" s="5"/>
      <c r="N503" t="s">
        <v>4595</v>
      </c>
      <c r="Q503" t="s">
        <v>8005</v>
      </c>
      <c r="S503">
        <v>1.1E-31</v>
      </c>
      <c r="T503" t="s">
        <v>4637</v>
      </c>
      <c r="U503" t="s">
        <v>7939</v>
      </c>
      <c r="V503" t="s">
        <v>8666</v>
      </c>
      <c r="W503" t="s">
        <v>8667</v>
      </c>
    </row>
    <row r="504" spans="1:23" ht="39.950000000000003" customHeight="1" x14ac:dyDescent="0.2">
      <c r="A504" s="128" t="s">
        <v>7226</v>
      </c>
      <c r="C504" s="151">
        <v>6</v>
      </c>
      <c r="D504" s="151">
        <v>6</v>
      </c>
      <c r="E504" s="128" t="s">
        <v>77</v>
      </c>
      <c r="F504" s="8" t="s">
        <v>8141</v>
      </c>
      <c r="G504" s="5" t="s">
        <v>8142</v>
      </c>
      <c r="H504" s="5">
        <v>99.38</v>
      </c>
      <c r="I504" s="5">
        <v>4.8999999999999999E-14</v>
      </c>
      <c r="J504" s="5">
        <v>14.8</v>
      </c>
      <c r="K504" s="5">
        <v>152</v>
      </c>
      <c r="L504" s="5">
        <v>346</v>
      </c>
      <c r="M504" s="5"/>
      <c r="N504" t="s">
        <v>4595</v>
      </c>
      <c r="Q504" t="s">
        <v>8005</v>
      </c>
      <c r="S504">
        <v>1.6000000000000001E-17</v>
      </c>
      <c r="T504" t="s">
        <v>7227</v>
      </c>
      <c r="U504" t="s">
        <v>7228</v>
      </c>
      <c r="V504" t="s">
        <v>8668</v>
      </c>
      <c r="W504" t="s">
        <v>8669</v>
      </c>
    </row>
    <row r="505" spans="1:23" ht="39.950000000000003" customHeight="1" x14ac:dyDescent="0.2">
      <c r="A505" s="128" t="s">
        <v>7171</v>
      </c>
      <c r="C505" s="151">
        <v>6</v>
      </c>
      <c r="D505" s="151">
        <v>6</v>
      </c>
      <c r="E505"/>
      <c r="F505"/>
      <c r="G505"/>
      <c r="N505" t="s">
        <v>4595</v>
      </c>
      <c r="Q505" t="s">
        <v>8005</v>
      </c>
      <c r="S505" t="s">
        <v>4595</v>
      </c>
    </row>
    <row r="506" spans="1:23" ht="39.950000000000003" customHeight="1" x14ac:dyDescent="0.2">
      <c r="A506" s="128" t="s">
        <v>7096</v>
      </c>
      <c r="C506" s="151">
        <v>6</v>
      </c>
      <c r="D506" s="151">
        <v>6</v>
      </c>
      <c r="E506"/>
      <c r="F506"/>
      <c r="G506"/>
      <c r="N506" t="s">
        <v>4595</v>
      </c>
      <c r="Q506" t="s">
        <v>8005</v>
      </c>
      <c r="S506" t="s">
        <v>4595</v>
      </c>
    </row>
    <row r="507" spans="1:23" ht="39.950000000000003" customHeight="1" x14ac:dyDescent="0.2">
      <c r="A507" s="128" t="s">
        <v>6453</v>
      </c>
      <c r="C507" s="151">
        <v>6</v>
      </c>
      <c r="D507" s="151">
        <v>6</v>
      </c>
      <c r="E507"/>
      <c r="F507"/>
      <c r="G507"/>
      <c r="N507" t="s">
        <v>4595</v>
      </c>
      <c r="Q507" t="s">
        <v>8005</v>
      </c>
      <c r="S507">
        <v>1.8999999999999999E-41</v>
      </c>
      <c r="T507" t="s">
        <v>6454</v>
      </c>
      <c r="U507" t="s">
        <v>6455</v>
      </c>
      <c r="V507" t="s">
        <v>8670</v>
      </c>
      <c r="W507" t="s">
        <v>8671</v>
      </c>
    </row>
    <row r="508" spans="1:23" ht="39.950000000000003" customHeight="1" x14ac:dyDescent="0.2">
      <c r="A508" s="128" t="s">
        <v>6456</v>
      </c>
      <c r="C508" s="151">
        <v>6</v>
      </c>
      <c r="D508" s="151">
        <v>6</v>
      </c>
      <c r="E508" s="128" t="s">
        <v>4601</v>
      </c>
      <c r="F508"/>
      <c r="G508"/>
      <c r="N508" t="s">
        <v>4595</v>
      </c>
      <c r="Q508" t="s">
        <v>8005</v>
      </c>
      <c r="S508" t="s">
        <v>4595</v>
      </c>
    </row>
    <row r="509" spans="1:23" ht="39.950000000000003" customHeight="1" x14ac:dyDescent="0.2">
      <c r="A509" s="128" t="s">
        <v>6457</v>
      </c>
      <c r="C509" s="151">
        <v>6</v>
      </c>
      <c r="D509" s="151">
        <v>6</v>
      </c>
      <c r="E509" s="128" t="s">
        <v>4601</v>
      </c>
      <c r="F509"/>
      <c r="G509"/>
      <c r="N509" t="s">
        <v>4595</v>
      </c>
      <c r="Q509" t="s">
        <v>8005</v>
      </c>
      <c r="S509" t="s">
        <v>4595</v>
      </c>
    </row>
    <row r="510" spans="1:23" ht="39.950000000000003" customHeight="1" x14ac:dyDescent="0.2">
      <c r="A510" s="128" t="s">
        <v>5910</v>
      </c>
      <c r="C510" s="151">
        <v>6</v>
      </c>
      <c r="D510" s="151">
        <v>6</v>
      </c>
      <c r="E510"/>
      <c r="F510"/>
      <c r="G510"/>
      <c r="N510" t="s">
        <v>4595</v>
      </c>
      <c r="Q510" t="s">
        <v>8005</v>
      </c>
      <c r="S510">
        <v>4.2999999999999997E-15</v>
      </c>
      <c r="T510" t="s">
        <v>5911</v>
      </c>
      <c r="U510" t="s">
        <v>5659</v>
      </c>
      <c r="V510" t="s">
        <v>8672</v>
      </c>
      <c r="W510" t="s">
        <v>8673</v>
      </c>
    </row>
    <row r="511" spans="1:23" ht="39.950000000000003" customHeight="1" x14ac:dyDescent="0.2">
      <c r="A511" s="128" t="s">
        <v>6200</v>
      </c>
      <c r="C511" s="151">
        <v>6</v>
      </c>
      <c r="D511" s="151">
        <v>6</v>
      </c>
      <c r="E511" s="128" t="s">
        <v>4601</v>
      </c>
      <c r="F511"/>
      <c r="G511"/>
      <c r="N511" t="s">
        <v>4595</v>
      </c>
      <c r="Q511" t="s">
        <v>8005</v>
      </c>
      <c r="S511">
        <v>1.4000000000000001E-73</v>
      </c>
      <c r="T511" t="s">
        <v>6201</v>
      </c>
      <c r="U511" t="s">
        <v>6202</v>
      </c>
      <c r="V511" t="s">
        <v>8644</v>
      </c>
      <c r="W511" t="s">
        <v>8645</v>
      </c>
    </row>
    <row r="512" spans="1:23" ht="39.950000000000003" customHeight="1" x14ac:dyDescent="0.2">
      <c r="A512" s="128" t="s">
        <v>5688</v>
      </c>
      <c r="C512" s="151">
        <v>6</v>
      </c>
      <c r="D512" s="151">
        <v>6</v>
      </c>
      <c r="E512"/>
      <c r="F512"/>
      <c r="G512"/>
      <c r="N512">
        <v>2.3999999999999999E-13</v>
      </c>
      <c r="O512" t="s">
        <v>5689</v>
      </c>
      <c r="P512" t="s">
        <v>5242</v>
      </c>
      <c r="Q512" t="s">
        <v>8552</v>
      </c>
      <c r="S512">
        <v>1.1E-73</v>
      </c>
      <c r="T512" t="s">
        <v>5690</v>
      </c>
      <c r="U512" t="s">
        <v>5691</v>
      </c>
      <c r="V512" t="s">
        <v>8674</v>
      </c>
      <c r="W512" t="s">
        <v>8675</v>
      </c>
    </row>
    <row r="513" spans="1:23" ht="39.950000000000003" customHeight="1" x14ac:dyDescent="0.2">
      <c r="A513" s="128" t="s">
        <v>5777</v>
      </c>
      <c r="C513" s="151">
        <v>6</v>
      </c>
      <c r="D513" s="151">
        <v>6</v>
      </c>
      <c r="E513"/>
      <c r="F513"/>
      <c r="G513"/>
      <c r="N513" t="s">
        <v>4595</v>
      </c>
      <c r="Q513" t="s">
        <v>8005</v>
      </c>
      <c r="S513" t="s">
        <v>4595</v>
      </c>
    </row>
    <row r="514" spans="1:23" ht="39.950000000000003" customHeight="1" x14ac:dyDescent="0.2">
      <c r="A514" s="128" t="s">
        <v>5879</v>
      </c>
      <c r="C514" s="151">
        <v>6</v>
      </c>
      <c r="D514" s="151">
        <v>6</v>
      </c>
      <c r="E514" s="128" t="s">
        <v>5880</v>
      </c>
      <c r="F514" s="8" t="s">
        <v>8676</v>
      </c>
      <c r="G514" s="5" t="s">
        <v>8677</v>
      </c>
      <c r="H514" s="5">
        <v>99.2</v>
      </c>
      <c r="I514" s="5">
        <v>3.4000000000000002E-13</v>
      </c>
      <c r="J514" s="5">
        <v>9</v>
      </c>
      <c r="K514" s="5">
        <v>78</v>
      </c>
      <c r="L514" s="5">
        <v>192</v>
      </c>
      <c r="M514" s="5"/>
      <c r="N514" t="s">
        <v>4595</v>
      </c>
      <c r="Q514" t="s">
        <v>8005</v>
      </c>
      <c r="S514">
        <v>1.8999999999999999E-93</v>
      </c>
      <c r="T514" t="s">
        <v>5881</v>
      </c>
      <c r="U514" t="s">
        <v>5882</v>
      </c>
      <c r="V514" t="s">
        <v>8678</v>
      </c>
      <c r="W514" t="s">
        <v>8679</v>
      </c>
    </row>
    <row r="515" spans="1:23" ht="39.950000000000003" customHeight="1" x14ac:dyDescent="0.2">
      <c r="A515" s="128" t="s">
        <v>5883</v>
      </c>
      <c r="C515" s="151">
        <v>6</v>
      </c>
      <c r="D515" s="151">
        <v>6</v>
      </c>
      <c r="E515"/>
      <c r="F515"/>
      <c r="G515"/>
      <c r="N515" t="s">
        <v>4595</v>
      </c>
      <c r="Q515" t="s">
        <v>8005</v>
      </c>
      <c r="S515">
        <v>8.2999999999999998E-5</v>
      </c>
      <c r="T515" t="s">
        <v>5884</v>
      </c>
      <c r="U515" t="s">
        <v>4609</v>
      </c>
      <c r="V515" t="s">
        <v>8067</v>
      </c>
      <c r="W515" t="s">
        <v>8680</v>
      </c>
    </row>
    <row r="516" spans="1:23" ht="39.950000000000003" customHeight="1" x14ac:dyDescent="0.2">
      <c r="A516" s="128" t="s">
        <v>5885</v>
      </c>
      <c r="C516" s="151">
        <v>6</v>
      </c>
      <c r="D516" s="151">
        <v>6</v>
      </c>
      <c r="E516" s="128" t="s">
        <v>4601</v>
      </c>
      <c r="F516"/>
      <c r="G516"/>
      <c r="N516">
        <v>9.5999999999999998E-120</v>
      </c>
      <c r="O516" t="s">
        <v>5886</v>
      </c>
      <c r="P516" t="s">
        <v>4599</v>
      </c>
      <c r="Q516" t="s">
        <v>8681</v>
      </c>
      <c r="S516">
        <v>5.9E-118</v>
      </c>
      <c r="T516" t="s">
        <v>5886</v>
      </c>
      <c r="U516" t="s">
        <v>4636</v>
      </c>
      <c r="V516" t="s">
        <v>8135</v>
      </c>
      <c r="W516" t="s">
        <v>8682</v>
      </c>
    </row>
    <row r="517" spans="1:23" ht="39.950000000000003" customHeight="1" x14ac:dyDescent="0.2">
      <c r="A517" s="128" t="s">
        <v>5887</v>
      </c>
      <c r="C517" s="151">
        <v>6</v>
      </c>
      <c r="D517" s="151">
        <v>6</v>
      </c>
      <c r="E517" s="128" t="s">
        <v>271</v>
      </c>
      <c r="F517"/>
      <c r="G517"/>
      <c r="N517">
        <v>1.1E-40</v>
      </c>
      <c r="O517" t="s">
        <v>5888</v>
      </c>
      <c r="P517" t="s">
        <v>4599</v>
      </c>
      <c r="Q517" t="s">
        <v>8683</v>
      </c>
      <c r="S517">
        <v>2.7999999999999998E-72</v>
      </c>
      <c r="T517" t="s">
        <v>4608</v>
      </c>
      <c r="U517" t="s">
        <v>4609</v>
      </c>
      <c r="V517" t="s">
        <v>8067</v>
      </c>
      <c r="W517" t="s">
        <v>8068</v>
      </c>
    </row>
    <row r="518" spans="1:23" ht="39.950000000000003" customHeight="1" x14ac:dyDescent="0.2">
      <c r="A518" s="128" t="s">
        <v>5889</v>
      </c>
      <c r="C518" s="151">
        <v>6</v>
      </c>
      <c r="D518" s="151">
        <v>6</v>
      </c>
      <c r="E518"/>
      <c r="F518"/>
      <c r="G518"/>
      <c r="N518" t="s">
        <v>4595</v>
      </c>
      <c r="Q518" t="s">
        <v>8005</v>
      </c>
      <c r="S518" t="s">
        <v>4595</v>
      </c>
    </row>
    <row r="519" spans="1:23" ht="39.950000000000003" customHeight="1" x14ac:dyDescent="0.2">
      <c r="A519" s="128" t="s">
        <v>5193</v>
      </c>
      <c r="C519" s="151">
        <v>6</v>
      </c>
      <c r="D519" s="151">
        <v>6</v>
      </c>
      <c r="E519"/>
      <c r="F519"/>
      <c r="G519"/>
      <c r="N519" t="s">
        <v>4595</v>
      </c>
      <c r="Q519" t="s">
        <v>8005</v>
      </c>
      <c r="S519" t="s">
        <v>4595</v>
      </c>
    </row>
    <row r="520" spans="1:23" ht="39.950000000000003" customHeight="1" x14ac:dyDescent="0.2">
      <c r="A520" s="128" t="s">
        <v>5194</v>
      </c>
      <c r="C520" s="151">
        <v>6</v>
      </c>
      <c r="D520" s="151">
        <v>6</v>
      </c>
      <c r="E520"/>
      <c r="F520"/>
      <c r="G520"/>
      <c r="N520" t="s">
        <v>4595</v>
      </c>
      <c r="Q520" t="s">
        <v>8005</v>
      </c>
      <c r="S520">
        <v>5.8999999999999999E-9</v>
      </c>
      <c r="T520" t="s">
        <v>5195</v>
      </c>
      <c r="U520" t="s">
        <v>5196</v>
      </c>
      <c r="V520" t="s">
        <v>8684</v>
      </c>
      <c r="W520" t="s">
        <v>8685</v>
      </c>
    </row>
    <row r="521" spans="1:23" ht="39.950000000000003" customHeight="1" x14ac:dyDescent="0.2">
      <c r="A521" s="128" t="s">
        <v>5009</v>
      </c>
      <c r="C521" s="151">
        <v>6</v>
      </c>
      <c r="D521" s="151">
        <v>6</v>
      </c>
      <c r="E521"/>
      <c r="F521"/>
      <c r="G521"/>
      <c r="N521" t="s">
        <v>4595</v>
      </c>
      <c r="Q521" t="s">
        <v>8005</v>
      </c>
      <c r="S521" t="s">
        <v>4595</v>
      </c>
    </row>
    <row r="522" spans="1:23" ht="39.950000000000003" customHeight="1" x14ac:dyDescent="0.2">
      <c r="A522" s="128" t="s">
        <v>5010</v>
      </c>
      <c r="C522" s="151">
        <v>6</v>
      </c>
      <c r="D522" s="151">
        <v>6</v>
      </c>
      <c r="E522"/>
      <c r="F522"/>
      <c r="G522"/>
      <c r="N522" t="s">
        <v>4595</v>
      </c>
      <c r="Q522" t="s">
        <v>8005</v>
      </c>
      <c r="S522">
        <v>1.5E-17</v>
      </c>
      <c r="T522" t="s">
        <v>4637</v>
      </c>
      <c r="U522" t="s">
        <v>5011</v>
      </c>
      <c r="V522" t="s">
        <v>8686</v>
      </c>
      <c r="W522" t="s">
        <v>8687</v>
      </c>
    </row>
    <row r="523" spans="1:23" ht="39.950000000000003" customHeight="1" x14ac:dyDescent="0.2">
      <c r="A523" s="128" t="s">
        <v>6875</v>
      </c>
      <c r="C523" s="151">
        <v>6</v>
      </c>
      <c r="D523" s="151">
        <v>6</v>
      </c>
      <c r="E523"/>
      <c r="F523"/>
      <c r="G523"/>
      <c r="N523" t="s">
        <v>4595</v>
      </c>
      <c r="Q523" t="s">
        <v>8005</v>
      </c>
      <c r="S523" t="s">
        <v>4595</v>
      </c>
    </row>
    <row r="524" spans="1:23" ht="39.950000000000003" customHeight="1" x14ac:dyDescent="0.2">
      <c r="A524" s="128" t="s">
        <v>6302</v>
      </c>
      <c r="C524" s="151">
        <v>6</v>
      </c>
      <c r="D524" s="151">
        <v>6</v>
      </c>
      <c r="E524" s="128" t="s">
        <v>4672</v>
      </c>
      <c r="F524" s="8" t="s">
        <v>8688</v>
      </c>
      <c r="G524" s="142" t="s">
        <v>1804</v>
      </c>
      <c r="H524" s="5">
        <v>99.45</v>
      </c>
      <c r="I524" s="5">
        <v>3.7000000000000002E-15</v>
      </c>
      <c r="J524" s="5">
        <v>18.100000000000001</v>
      </c>
      <c r="K524" s="5">
        <v>267</v>
      </c>
      <c r="L524" s="5">
        <v>427</v>
      </c>
      <c r="M524" s="5"/>
      <c r="N524" t="s">
        <v>4595</v>
      </c>
      <c r="Q524" t="s">
        <v>8005</v>
      </c>
      <c r="S524">
        <v>4.6000000000000001E-165</v>
      </c>
      <c r="T524" t="s">
        <v>6009</v>
      </c>
      <c r="U524" t="s">
        <v>6010</v>
      </c>
      <c r="V524" t="s">
        <v>8395</v>
      </c>
      <c r="W524" t="s">
        <v>8597</v>
      </c>
    </row>
    <row r="525" spans="1:23" ht="39.950000000000003" customHeight="1" x14ac:dyDescent="0.2">
      <c r="A525" s="128" t="s">
        <v>7705</v>
      </c>
      <c r="C525" s="151">
        <v>6</v>
      </c>
      <c r="D525" s="151">
        <v>6</v>
      </c>
      <c r="E525"/>
      <c r="F525"/>
      <c r="G525"/>
      <c r="N525" t="s">
        <v>4595</v>
      </c>
      <c r="Q525" t="s">
        <v>8005</v>
      </c>
      <c r="S525" t="s">
        <v>4595</v>
      </c>
    </row>
    <row r="526" spans="1:23" ht="39.950000000000003" customHeight="1" x14ac:dyDescent="0.2">
      <c r="A526" s="128" t="s">
        <v>6997</v>
      </c>
      <c r="C526" s="151">
        <v>6</v>
      </c>
      <c r="D526" s="151">
        <v>6</v>
      </c>
      <c r="E526"/>
      <c r="F526"/>
      <c r="G526"/>
      <c r="N526" t="s">
        <v>4595</v>
      </c>
      <c r="Q526" t="s">
        <v>8005</v>
      </c>
      <c r="S526" t="s">
        <v>4595</v>
      </c>
    </row>
    <row r="527" spans="1:23" ht="39.950000000000003" customHeight="1" x14ac:dyDescent="0.2">
      <c r="A527" s="128" t="s">
        <v>5577</v>
      </c>
      <c r="C527" s="151">
        <v>6</v>
      </c>
      <c r="D527" s="151">
        <v>6</v>
      </c>
      <c r="E527"/>
      <c r="F527"/>
      <c r="G527"/>
      <c r="N527" t="s">
        <v>4595</v>
      </c>
      <c r="Q527" t="s">
        <v>8005</v>
      </c>
      <c r="S527" t="s">
        <v>4595</v>
      </c>
    </row>
    <row r="528" spans="1:23" ht="39.950000000000003" customHeight="1" x14ac:dyDescent="0.2">
      <c r="A528" s="128" t="s">
        <v>5310</v>
      </c>
      <c r="C528" s="151">
        <v>6</v>
      </c>
      <c r="D528" s="151">
        <v>6</v>
      </c>
      <c r="E528"/>
      <c r="F528"/>
      <c r="G528"/>
      <c r="N528" t="s">
        <v>4595</v>
      </c>
      <c r="Q528" t="s">
        <v>8005</v>
      </c>
      <c r="S528">
        <v>3.6999999999999998E-5</v>
      </c>
      <c r="T528" t="s">
        <v>4637</v>
      </c>
      <c r="U528" t="s">
        <v>5311</v>
      </c>
      <c r="V528" t="s">
        <v>8689</v>
      </c>
      <c r="W528" t="s">
        <v>8690</v>
      </c>
    </row>
    <row r="529" spans="1:23" ht="39.950000000000003" customHeight="1" x14ac:dyDescent="0.2">
      <c r="A529" s="128" t="s">
        <v>5012</v>
      </c>
      <c r="C529" s="151">
        <v>6</v>
      </c>
      <c r="D529" s="151">
        <v>6</v>
      </c>
      <c r="E529"/>
      <c r="F529"/>
      <c r="G529"/>
      <c r="N529" t="s">
        <v>4595</v>
      </c>
      <c r="Q529" t="s">
        <v>8005</v>
      </c>
      <c r="S529" t="s">
        <v>4595</v>
      </c>
    </row>
    <row r="530" spans="1:23" ht="39.950000000000003" customHeight="1" x14ac:dyDescent="0.2">
      <c r="A530" s="128" t="s">
        <v>5312</v>
      </c>
      <c r="C530" s="151">
        <v>6</v>
      </c>
      <c r="D530" s="151">
        <v>6</v>
      </c>
      <c r="E530"/>
      <c r="F530"/>
      <c r="G530"/>
      <c r="N530" t="s">
        <v>4595</v>
      </c>
      <c r="Q530" t="s">
        <v>8005</v>
      </c>
      <c r="S530" t="s">
        <v>4595</v>
      </c>
    </row>
    <row r="531" spans="1:23" ht="39.950000000000003" customHeight="1" x14ac:dyDescent="0.2">
      <c r="A531" s="128" t="s">
        <v>4714</v>
      </c>
      <c r="C531" s="151">
        <v>6</v>
      </c>
      <c r="D531" s="151">
        <v>6</v>
      </c>
      <c r="E531"/>
      <c r="F531"/>
      <c r="G531"/>
      <c r="N531" t="s">
        <v>4595</v>
      </c>
      <c r="Q531" t="s">
        <v>8005</v>
      </c>
      <c r="S531" t="s">
        <v>4595</v>
      </c>
    </row>
    <row r="532" spans="1:23" ht="39.950000000000003" customHeight="1" x14ac:dyDescent="0.2">
      <c r="A532" s="128" t="s">
        <v>7078</v>
      </c>
      <c r="C532" s="151">
        <v>6</v>
      </c>
      <c r="D532" s="151">
        <v>6</v>
      </c>
      <c r="E532"/>
      <c r="F532"/>
      <c r="G532"/>
      <c r="N532" t="s">
        <v>4595</v>
      </c>
      <c r="Q532" t="s">
        <v>8005</v>
      </c>
      <c r="S532" t="s">
        <v>4595</v>
      </c>
    </row>
    <row r="533" spans="1:23" ht="39.950000000000003" customHeight="1" x14ac:dyDescent="0.2">
      <c r="A533" s="128" t="s">
        <v>6508</v>
      </c>
      <c r="C533" s="151">
        <v>6</v>
      </c>
      <c r="D533" s="151">
        <v>6</v>
      </c>
      <c r="E533"/>
      <c r="F533"/>
      <c r="G533"/>
      <c r="N533" t="s">
        <v>4595</v>
      </c>
      <c r="Q533" t="s">
        <v>8005</v>
      </c>
      <c r="S533" t="s">
        <v>4595</v>
      </c>
    </row>
    <row r="534" spans="1:23" ht="39.950000000000003" customHeight="1" x14ac:dyDescent="0.2">
      <c r="A534" s="128" t="s">
        <v>7079</v>
      </c>
      <c r="C534" s="151">
        <v>6</v>
      </c>
      <c r="D534" s="151">
        <v>6</v>
      </c>
      <c r="E534"/>
      <c r="F534"/>
      <c r="G534"/>
      <c r="N534" t="s">
        <v>4595</v>
      </c>
      <c r="Q534" t="s">
        <v>8005</v>
      </c>
      <c r="S534" t="s">
        <v>4595</v>
      </c>
    </row>
    <row r="535" spans="1:23" ht="39.950000000000003" customHeight="1" x14ac:dyDescent="0.2">
      <c r="A535" s="128" t="s">
        <v>6203</v>
      </c>
      <c r="C535" s="151">
        <v>6</v>
      </c>
      <c r="D535" s="151">
        <v>6</v>
      </c>
      <c r="E535" s="128" t="s">
        <v>4973</v>
      </c>
      <c r="F535"/>
      <c r="G535"/>
      <c r="N535" t="s">
        <v>4595</v>
      </c>
      <c r="Q535" t="s">
        <v>8005</v>
      </c>
      <c r="S535">
        <v>8.6000000000000005E-18</v>
      </c>
      <c r="T535" t="s">
        <v>6204</v>
      </c>
      <c r="U535" t="s">
        <v>6205</v>
      </c>
      <c r="V535" t="s">
        <v>8691</v>
      </c>
      <c r="W535" t="s">
        <v>8692</v>
      </c>
    </row>
    <row r="536" spans="1:23" ht="39.950000000000003" customHeight="1" x14ac:dyDescent="0.2">
      <c r="A536" s="128" t="s">
        <v>6786</v>
      </c>
      <c r="C536" s="151">
        <v>6</v>
      </c>
      <c r="D536" s="151">
        <v>6</v>
      </c>
      <c r="E536"/>
      <c r="F536"/>
      <c r="G536"/>
      <c r="N536" t="s">
        <v>4595</v>
      </c>
      <c r="Q536" t="s">
        <v>8005</v>
      </c>
      <c r="S536" t="s">
        <v>4595</v>
      </c>
    </row>
    <row r="537" spans="1:23" ht="39.950000000000003" customHeight="1" x14ac:dyDescent="0.2">
      <c r="A537" s="128" t="s">
        <v>8693</v>
      </c>
      <c r="C537" s="151">
        <v>6</v>
      </c>
      <c r="D537" s="151">
        <v>6</v>
      </c>
      <c r="E537" s="128" t="s">
        <v>4973</v>
      </c>
      <c r="F537"/>
      <c r="G537"/>
      <c r="N537">
        <v>1.0000000000000001E-5</v>
      </c>
      <c r="O537" t="s">
        <v>8694</v>
      </c>
      <c r="P537" t="s">
        <v>5908</v>
      </c>
      <c r="Q537" t="s">
        <v>8695</v>
      </c>
      <c r="S537">
        <v>4.2000000000000001E-28</v>
      </c>
      <c r="T537" t="s">
        <v>4637</v>
      </c>
      <c r="U537" t="s">
        <v>8696</v>
      </c>
      <c r="V537" t="s">
        <v>8697</v>
      </c>
      <c r="W537" t="s">
        <v>8698</v>
      </c>
    </row>
    <row r="538" spans="1:23" ht="39.950000000000003" customHeight="1" x14ac:dyDescent="0.2">
      <c r="A538" s="128" t="s">
        <v>8699</v>
      </c>
      <c r="C538" s="151">
        <v>6</v>
      </c>
      <c r="D538" s="151">
        <v>6</v>
      </c>
      <c r="E538"/>
      <c r="F538"/>
      <c r="G538"/>
      <c r="N538" t="s">
        <v>4595</v>
      </c>
      <c r="Q538" t="s">
        <v>8005</v>
      </c>
      <c r="S538" t="s">
        <v>4595</v>
      </c>
    </row>
    <row r="539" spans="1:23" ht="39.950000000000003" customHeight="1" x14ac:dyDescent="0.2">
      <c r="A539" s="128" t="s">
        <v>7132</v>
      </c>
      <c r="C539" s="151">
        <v>6</v>
      </c>
      <c r="D539" s="151">
        <v>6</v>
      </c>
      <c r="E539" s="128" t="s">
        <v>7133</v>
      </c>
      <c r="F539"/>
      <c r="G539"/>
      <c r="N539" t="s">
        <v>4595</v>
      </c>
      <c r="Q539" t="s">
        <v>8005</v>
      </c>
      <c r="S539" t="s">
        <v>4595</v>
      </c>
    </row>
    <row r="540" spans="1:23" ht="39.950000000000003" customHeight="1" x14ac:dyDescent="0.2">
      <c r="A540" s="128" t="s">
        <v>7361</v>
      </c>
      <c r="C540" s="151">
        <v>6</v>
      </c>
      <c r="D540" s="151">
        <v>6</v>
      </c>
      <c r="E540" s="128" t="s">
        <v>4601</v>
      </c>
      <c r="F540"/>
      <c r="G540"/>
      <c r="N540" t="s">
        <v>4595</v>
      </c>
      <c r="Q540" t="s">
        <v>8005</v>
      </c>
      <c r="S540" t="s">
        <v>4595</v>
      </c>
    </row>
    <row r="541" spans="1:23" ht="39.950000000000003" customHeight="1" x14ac:dyDescent="0.2">
      <c r="A541" s="128" t="s">
        <v>7362</v>
      </c>
      <c r="C541" s="151">
        <v>6</v>
      </c>
      <c r="D541" s="151">
        <v>6</v>
      </c>
      <c r="E541" s="128" t="s">
        <v>4601</v>
      </c>
      <c r="F541"/>
      <c r="G541"/>
      <c r="N541" t="s">
        <v>4595</v>
      </c>
      <c r="Q541" t="s">
        <v>8005</v>
      </c>
      <c r="S541" t="s">
        <v>4595</v>
      </c>
    </row>
    <row r="542" spans="1:23" ht="39.950000000000003" customHeight="1" x14ac:dyDescent="0.2">
      <c r="A542" s="128" t="s">
        <v>4715</v>
      </c>
      <c r="C542" s="151">
        <v>6</v>
      </c>
      <c r="D542" s="151">
        <v>6</v>
      </c>
      <c r="E542"/>
      <c r="F542"/>
      <c r="G542"/>
      <c r="N542" t="s">
        <v>4595</v>
      </c>
      <c r="Q542" t="s">
        <v>8005</v>
      </c>
      <c r="S542">
        <v>3.5000000000000002E-8</v>
      </c>
      <c r="T542" t="s">
        <v>4716</v>
      </c>
      <c r="U542" t="s">
        <v>4717</v>
      </c>
      <c r="V542" t="s">
        <v>8700</v>
      </c>
      <c r="W542" t="s">
        <v>8701</v>
      </c>
    </row>
    <row r="543" spans="1:23" ht="39.950000000000003" customHeight="1" x14ac:dyDescent="0.2">
      <c r="A543" s="128" t="s">
        <v>5013</v>
      </c>
      <c r="C543" s="151">
        <v>6</v>
      </c>
      <c r="D543" s="151">
        <v>6</v>
      </c>
      <c r="E543"/>
      <c r="F543"/>
      <c r="G543"/>
      <c r="N543" t="s">
        <v>4595</v>
      </c>
      <c r="Q543" t="s">
        <v>8005</v>
      </c>
      <c r="S543">
        <v>3.2999999999999998E-34</v>
      </c>
      <c r="T543" t="s">
        <v>5014</v>
      </c>
      <c r="U543" t="s">
        <v>5015</v>
      </c>
      <c r="V543" t="s">
        <v>8702</v>
      </c>
      <c r="W543" t="s">
        <v>8703</v>
      </c>
    </row>
    <row r="544" spans="1:23" ht="39.950000000000003" customHeight="1" x14ac:dyDescent="0.2">
      <c r="A544" s="128" t="s">
        <v>6626</v>
      </c>
      <c r="C544" s="151">
        <v>6</v>
      </c>
      <c r="D544" s="151">
        <v>6</v>
      </c>
      <c r="E544" s="128" t="s">
        <v>77</v>
      </c>
      <c r="F544" s="8" t="s">
        <v>8704</v>
      </c>
      <c r="G544" s="5" t="s">
        <v>8705</v>
      </c>
      <c r="H544" s="5">
        <v>99.65</v>
      </c>
      <c r="I544" s="5">
        <v>3.9E-18</v>
      </c>
      <c r="J544" s="5">
        <v>11.1</v>
      </c>
      <c r="K544" s="5">
        <v>143</v>
      </c>
      <c r="L544" s="5">
        <v>250</v>
      </c>
      <c r="M544" s="5"/>
      <c r="N544">
        <v>3.0999999999999999E-23</v>
      </c>
      <c r="O544" t="s">
        <v>6627</v>
      </c>
      <c r="P544" t="s">
        <v>6628</v>
      </c>
      <c r="Q544" t="s">
        <v>8706</v>
      </c>
      <c r="S544">
        <v>3.4999999999999998E-54</v>
      </c>
      <c r="T544" t="s">
        <v>6629</v>
      </c>
      <c r="U544" t="s">
        <v>6630</v>
      </c>
      <c r="V544" t="s">
        <v>8707</v>
      </c>
      <c r="W544" t="s">
        <v>8708</v>
      </c>
    </row>
    <row r="545" spans="1:23" ht="39.950000000000003" customHeight="1" x14ac:dyDescent="0.2">
      <c r="A545" s="128" t="s">
        <v>6594</v>
      </c>
      <c r="C545" s="151">
        <v>6</v>
      </c>
      <c r="D545" s="151">
        <v>6</v>
      </c>
      <c r="E545"/>
      <c r="F545"/>
      <c r="G545"/>
      <c r="N545" t="s">
        <v>4595</v>
      </c>
      <c r="Q545" t="s">
        <v>8005</v>
      </c>
      <c r="S545" t="s">
        <v>4595</v>
      </c>
    </row>
    <row r="546" spans="1:23" ht="39.950000000000003" customHeight="1" x14ac:dyDescent="0.2">
      <c r="A546" s="128" t="s">
        <v>6323</v>
      </c>
      <c r="C546" s="151">
        <v>6</v>
      </c>
      <c r="D546" s="151">
        <v>6</v>
      </c>
      <c r="E546" s="128" t="s">
        <v>6324</v>
      </c>
      <c r="F546" s="8" t="s">
        <v>1798</v>
      </c>
      <c r="G546" s="5" t="s">
        <v>1799</v>
      </c>
      <c r="H546" s="5">
        <v>99.72</v>
      </c>
      <c r="I546" s="5">
        <v>3.0000000000000001E-17</v>
      </c>
      <c r="J546" s="5">
        <v>44.8</v>
      </c>
      <c r="K546" s="5">
        <v>402</v>
      </c>
      <c r="L546" s="5">
        <v>1028</v>
      </c>
      <c r="M546" s="5"/>
      <c r="N546" t="s">
        <v>4595</v>
      </c>
      <c r="Q546" t="s">
        <v>8005</v>
      </c>
      <c r="S546">
        <v>2.9E-37</v>
      </c>
      <c r="T546" t="s">
        <v>6325</v>
      </c>
      <c r="U546" t="s">
        <v>6267</v>
      </c>
      <c r="V546" t="s">
        <v>8041</v>
      </c>
      <c r="W546" t="s">
        <v>8709</v>
      </c>
    </row>
    <row r="547" spans="1:23" ht="39.950000000000003" customHeight="1" x14ac:dyDescent="0.2">
      <c r="A547" s="128" t="s">
        <v>6373</v>
      </c>
      <c r="C547" s="151">
        <v>6</v>
      </c>
      <c r="D547" s="151">
        <v>6</v>
      </c>
      <c r="E547" s="128" t="s">
        <v>4601</v>
      </c>
      <c r="F547"/>
      <c r="G547"/>
      <c r="N547" t="s">
        <v>4595</v>
      </c>
      <c r="Q547" t="s">
        <v>8005</v>
      </c>
      <c r="S547" t="s">
        <v>4595</v>
      </c>
    </row>
    <row r="548" spans="1:23" ht="39.950000000000003" customHeight="1" x14ac:dyDescent="0.2">
      <c r="A548" s="128" t="s">
        <v>7229</v>
      </c>
      <c r="C548" s="151">
        <v>6</v>
      </c>
      <c r="D548" s="151">
        <v>6</v>
      </c>
      <c r="E548"/>
      <c r="F548"/>
      <c r="G548"/>
      <c r="N548" t="s">
        <v>4595</v>
      </c>
      <c r="Q548" t="s">
        <v>8005</v>
      </c>
      <c r="S548" t="s">
        <v>4595</v>
      </c>
    </row>
    <row r="549" spans="1:23" ht="39.950000000000003" customHeight="1" x14ac:dyDescent="0.2">
      <c r="A549" s="128" t="s">
        <v>7234</v>
      </c>
      <c r="C549" s="151">
        <v>6</v>
      </c>
      <c r="D549" s="151">
        <v>6</v>
      </c>
      <c r="E549"/>
      <c r="F549"/>
      <c r="G549"/>
      <c r="N549" t="s">
        <v>4595</v>
      </c>
      <c r="Q549" t="s">
        <v>8005</v>
      </c>
      <c r="S549" t="s">
        <v>4595</v>
      </c>
    </row>
    <row r="550" spans="1:23" ht="39.950000000000003" customHeight="1" x14ac:dyDescent="0.2">
      <c r="A550" s="128" t="s">
        <v>4718</v>
      </c>
      <c r="C550" s="151">
        <v>6</v>
      </c>
      <c r="D550" s="151">
        <v>6</v>
      </c>
      <c r="E550"/>
      <c r="F550"/>
      <c r="G550"/>
      <c r="N550" t="s">
        <v>4595</v>
      </c>
      <c r="Q550" t="s">
        <v>8005</v>
      </c>
      <c r="S550">
        <v>2.5000000000000002E-10</v>
      </c>
      <c r="T550" t="s">
        <v>4719</v>
      </c>
      <c r="U550" t="s">
        <v>4720</v>
      </c>
      <c r="V550" t="s">
        <v>8381</v>
      </c>
      <c r="W550" t="s">
        <v>8710</v>
      </c>
    </row>
    <row r="551" spans="1:23" ht="39.950000000000003" customHeight="1" x14ac:dyDescent="0.2">
      <c r="A551" s="128" t="s">
        <v>6469</v>
      </c>
      <c r="C551" s="151">
        <v>5</v>
      </c>
      <c r="D551" s="151">
        <v>5</v>
      </c>
      <c r="E551" s="128" t="s">
        <v>4601</v>
      </c>
      <c r="F551"/>
      <c r="G551"/>
      <c r="N551" t="s">
        <v>4595</v>
      </c>
      <c r="Q551" t="s">
        <v>8005</v>
      </c>
      <c r="S551">
        <v>6.2999999999999998E-16</v>
      </c>
      <c r="T551" t="s">
        <v>4829</v>
      </c>
      <c r="U551" t="s">
        <v>6470</v>
      </c>
      <c r="V551" t="s">
        <v>8711</v>
      </c>
      <c r="W551" t="s">
        <v>8712</v>
      </c>
    </row>
    <row r="552" spans="1:23" ht="39.950000000000003" customHeight="1" x14ac:dyDescent="0.2">
      <c r="A552" s="128" t="s">
        <v>5928</v>
      </c>
      <c r="C552" s="151">
        <v>5</v>
      </c>
      <c r="D552" s="151">
        <v>5</v>
      </c>
      <c r="E552"/>
      <c r="F552"/>
      <c r="G552"/>
      <c r="N552" t="s">
        <v>4595</v>
      </c>
      <c r="Q552" t="s">
        <v>8005</v>
      </c>
      <c r="S552">
        <v>3.8000000000000001E-16</v>
      </c>
      <c r="T552" t="s">
        <v>5929</v>
      </c>
      <c r="U552" t="s">
        <v>5479</v>
      </c>
      <c r="V552" t="s">
        <v>8558</v>
      </c>
      <c r="W552" t="s">
        <v>8713</v>
      </c>
    </row>
    <row r="553" spans="1:23" ht="39.950000000000003" customHeight="1" x14ac:dyDescent="0.2">
      <c r="A553" s="128" t="s">
        <v>6708</v>
      </c>
      <c r="C553" s="151">
        <v>5</v>
      </c>
      <c r="D553" s="151">
        <v>5</v>
      </c>
      <c r="E553"/>
      <c r="F553"/>
      <c r="G553"/>
      <c r="N553" t="s">
        <v>4595</v>
      </c>
      <c r="Q553" t="s">
        <v>8005</v>
      </c>
      <c r="S553">
        <v>1.4999999999999999E-7</v>
      </c>
      <c r="T553" t="s">
        <v>4995</v>
      </c>
      <c r="U553" t="s">
        <v>4996</v>
      </c>
      <c r="V553" t="s">
        <v>8146</v>
      </c>
      <c r="W553" t="s">
        <v>8714</v>
      </c>
    </row>
    <row r="554" spans="1:23" ht="39.950000000000003" customHeight="1" x14ac:dyDescent="0.2">
      <c r="A554" s="128" t="s">
        <v>6715</v>
      </c>
      <c r="B554" t="s">
        <v>8715</v>
      </c>
      <c r="C554" s="151">
        <v>5</v>
      </c>
      <c r="D554" s="151">
        <v>5</v>
      </c>
      <c r="E554" s="128" t="s">
        <v>298</v>
      </c>
      <c r="F554"/>
      <c r="G554"/>
      <c r="N554" t="s">
        <v>4595</v>
      </c>
      <c r="Q554" t="s">
        <v>8005</v>
      </c>
      <c r="S554" t="s">
        <v>4595</v>
      </c>
    </row>
    <row r="555" spans="1:23" ht="39.950000000000003" customHeight="1" x14ac:dyDescent="0.2">
      <c r="A555" s="128" t="s">
        <v>7776</v>
      </c>
      <c r="C555" s="151">
        <v>5</v>
      </c>
      <c r="D555" s="151">
        <v>5</v>
      </c>
      <c r="E555"/>
      <c r="F555"/>
      <c r="G555"/>
      <c r="N555">
        <v>5.4E-6</v>
      </c>
      <c r="O555" t="s">
        <v>7777</v>
      </c>
      <c r="P555" t="s">
        <v>7778</v>
      </c>
      <c r="Q555" t="s">
        <v>8716</v>
      </c>
      <c r="S555">
        <v>5.5999999999999999E-5</v>
      </c>
      <c r="T555" t="s">
        <v>7779</v>
      </c>
      <c r="U555" t="s">
        <v>7780</v>
      </c>
      <c r="V555" t="s">
        <v>8717</v>
      </c>
      <c r="W555" t="s">
        <v>8718</v>
      </c>
    </row>
    <row r="556" spans="1:23" ht="39.950000000000003" customHeight="1" x14ac:dyDescent="0.2">
      <c r="A556" s="128" t="s">
        <v>7639</v>
      </c>
      <c r="C556" s="151">
        <v>5</v>
      </c>
      <c r="D556" s="151">
        <v>5</v>
      </c>
      <c r="E556"/>
      <c r="F556"/>
      <c r="G556"/>
      <c r="N556" t="s">
        <v>4595</v>
      </c>
      <c r="Q556" t="s">
        <v>8005</v>
      </c>
      <c r="S556" t="s">
        <v>4595</v>
      </c>
    </row>
    <row r="557" spans="1:23" ht="39.950000000000003" customHeight="1" x14ac:dyDescent="0.2">
      <c r="A557" s="128" t="s">
        <v>7858</v>
      </c>
      <c r="C557" s="151">
        <v>5</v>
      </c>
      <c r="D557" s="151">
        <v>5</v>
      </c>
      <c r="E557"/>
      <c r="F557"/>
      <c r="G557"/>
      <c r="N557" t="s">
        <v>4595</v>
      </c>
      <c r="Q557" t="s">
        <v>8005</v>
      </c>
      <c r="S557">
        <v>8.0000000000000007E-5</v>
      </c>
      <c r="T557" t="s">
        <v>5239</v>
      </c>
      <c r="U557" t="s">
        <v>4948</v>
      </c>
      <c r="V557" t="s">
        <v>8024</v>
      </c>
      <c r="W557" t="s">
        <v>8719</v>
      </c>
    </row>
    <row r="558" spans="1:23" ht="39.950000000000003" customHeight="1" x14ac:dyDescent="0.2">
      <c r="A558" s="128" t="s">
        <v>7640</v>
      </c>
      <c r="C558" s="151">
        <v>5</v>
      </c>
      <c r="D558" s="151">
        <v>5</v>
      </c>
      <c r="E558"/>
      <c r="F558"/>
      <c r="G558"/>
      <c r="N558" t="s">
        <v>4595</v>
      </c>
      <c r="Q558" t="s">
        <v>8005</v>
      </c>
      <c r="S558">
        <v>5.6999999999999996E-6</v>
      </c>
      <c r="T558" t="s">
        <v>7641</v>
      </c>
      <c r="U558" t="s">
        <v>7642</v>
      </c>
      <c r="V558" t="s">
        <v>8720</v>
      </c>
      <c r="W558" t="s">
        <v>8721</v>
      </c>
    </row>
    <row r="559" spans="1:23" ht="39.950000000000003" customHeight="1" x14ac:dyDescent="0.2">
      <c r="A559" s="128" t="s">
        <v>7230</v>
      </c>
      <c r="C559" s="151">
        <v>5</v>
      </c>
      <c r="D559" s="151">
        <v>5</v>
      </c>
      <c r="E559"/>
      <c r="F559"/>
      <c r="G559"/>
      <c r="N559" t="s">
        <v>4595</v>
      </c>
      <c r="Q559" t="s">
        <v>8005</v>
      </c>
      <c r="S559">
        <v>5.1999999999999997E-5</v>
      </c>
      <c r="T559" t="s">
        <v>7231</v>
      </c>
      <c r="U559" t="s">
        <v>7232</v>
      </c>
      <c r="V559" t="s">
        <v>8722</v>
      </c>
      <c r="W559" t="s">
        <v>8723</v>
      </c>
    </row>
    <row r="560" spans="1:23" ht="39.950000000000003" customHeight="1" x14ac:dyDescent="0.2">
      <c r="A560" s="128" t="s">
        <v>6336</v>
      </c>
      <c r="C560" s="151">
        <v>5</v>
      </c>
      <c r="D560" s="151">
        <v>5</v>
      </c>
      <c r="E560"/>
      <c r="F560"/>
      <c r="G560"/>
      <c r="N560" t="s">
        <v>4595</v>
      </c>
      <c r="Q560" t="s">
        <v>8005</v>
      </c>
      <c r="S560" t="s">
        <v>4595</v>
      </c>
    </row>
    <row r="561" spans="1:23" ht="39.950000000000003" customHeight="1" x14ac:dyDescent="0.2">
      <c r="A561" s="128" t="s">
        <v>6471</v>
      </c>
      <c r="C561" s="151">
        <v>5</v>
      </c>
      <c r="D561" s="151">
        <v>5</v>
      </c>
      <c r="E561"/>
      <c r="F561"/>
      <c r="G561"/>
      <c r="N561" t="s">
        <v>4595</v>
      </c>
      <c r="Q561" t="s">
        <v>8005</v>
      </c>
      <c r="S561">
        <v>2.5999999999999998E-12</v>
      </c>
      <c r="T561" t="s">
        <v>4637</v>
      </c>
      <c r="U561" t="s">
        <v>6472</v>
      </c>
      <c r="V561" t="s">
        <v>8724</v>
      </c>
      <c r="W561" t="s">
        <v>8725</v>
      </c>
    </row>
    <row r="562" spans="1:23" ht="39.950000000000003" customHeight="1" x14ac:dyDescent="0.2">
      <c r="A562" s="128" t="s">
        <v>6631</v>
      </c>
      <c r="C562" s="151">
        <v>5</v>
      </c>
      <c r="D562" s="151">
        <v>5</v>
      </c>
      <c r="E562" s="128" t="s">
        <v>4601</v>
      </c>
      <c r="F562"/>
      <c r="G562"/>
      <c r="N562" t="s">
        <v>4595</v>
      </c>
      <c r="Q562" t="s">
        <v>8005</v>
      </c>
      <c r="S562">
        <v>1.4000000000000001E-26</v>
      </c>
      <c r="T562" t="s">
        <v>5787</v>
      </c>
      <c r="U562" t="s">
        <v>4632</v>
      </c>
      <c r="V562" t="s">
        <v>8092</v>
      </c>
      <c r="W562" t="s">
        <v>8210</v>
      </c>
    </row>
    <row r="563" spans="1:23" ht="39.950000000000003" customHeight="1" x14ac:dyDescent="0.2">
      <c r="A563" s="128" t="s">
        <v>6065</v>
      </c>
      <c r="C563" s="151">
        <v>5</v>
      </c>
      <c r="D563" s="151">
        <v>5</v>
      </c>
      <c r="E563"/>
      <c r="F563"/>
      <c r="G563"/>
      <c r="N563" t="s">
        <v>4595</v>
      </c>
      <c r="Q563" t="s">
        <v>8005</v>
      </c>
      <c r="S563" t="s">
        <v>4595</v>
      </c>
    </row>
    <row r="564" spans="1:23" ht="39.950000000000003" customHeight="1" x14ac:dyDescent="0.2">
      <c r="A564" s="128" t="s">
        <v>5864</v>
      </c>
      <c r="C564" s="151">
        <v>5</v>
      </c>
      <c r="D564" s="151">
        <v>5</v>
      </c>
      <c r="E564" s="128" t="s">
        <v>139</v>
      </c>
      <c r="F564" s="8" t="s">
        <v>140</v>
      </c>
      <c r="G564" s="5" t="s">
        <v>132</v>
      </c>
      <c r="H564" s="5">
        <v>100</v>
      </c>
      <c r="I564" s="5">
        <v>1.4999999999999999E-78</v>
      </c>
      <c r="J564" s="5">
        <v>35.5</v>
      </c>
      <c r="K564" s="5">
        <v>350</v>
      </c>
      <c r="L564" s="5">
        <v>378</v>
      </c>
      <c r="M564" s="5"/>
      <c r="N564">
        <v>1.0999999999999999E-8</v>
      </c>
      <c r="O564" t="s">
        <v>4982</v>
      </c>
      <c r="P564" t="s">
        <v>4599</v>
      </c>
      <c r="Q564" t="s">
        <v>8012</v>
      </c>
      <c r="S564">
        <v>6.6999999999999994E-24</v>
      </c>
      <c r="T564" t="s">
        <v>4983</v>
      </c>
      <c r="U564" t="s">
        <v>4794</v>
      </c>
      <c r="V564" t="s">
        <v>8006</v>
      </c>
      <c r="W564" t="s">
        <v>8726</v>
      </c>
    </row>
    <row r="565" spans="1:23" ht="39.950000000000003" customHeight="1" x14ac:dyDescent="0.2">
      <c r="A565" s="128" t="s">
        <v>6552</v>
      </c>
      <c r="C565" s="151">
        <v>5</v>
      </c>
      <c r="D565" s="151">
        <v>5</v>
      </c>
      <c r="E565"/>
      <c r="F565"/>
      <c r="G565"/>
      <c r="N565">
        <v>6.3999999999999999E-11</v>
      </c>
      <c r="O565" t="s">
        <v>6553</v>
      </c>
      <c r="P565" t="s">
        <v>6554</v>
      </c>
      <c r="Q565" t="s">
        <v>8727</v>
      </c>
      <c r="S565">
        <v>3.5000000000000002E-17</v>
      </c>
      <c r="T565" t="s">
        <v>6555</v>
      </c>
      <c r="U565" t="s">
        <v>6556</v>
      </c>
      <c r="V565" t="s">
        <v>8728</v>
      </c>
      <c r="W565" t="s">
        <v>8729</v>
      </c>
    </row>
    <row r="566" spans="1:23" ht="39.950000000000003" customHeight="1" x14ac:dyDescent="0.2">
      <c r="A566" s="128" t="s">
        <v>1964</v>
      </c>
      <c r="C566" s="151">
        <v>5</v>
      </c>
      <c r="D566" s="151">
        <v>5</v>
      </c>
      <c r="E566" s="128" t="s">
        <v>27</v>
      </c>
      <c r="F566" s="8" t="s">
        <v>1728</v>
      </c>
      <c r="G566" s="5" t="s">
        <v>759</v>
      </c>
      <c r="H566" s="5">
        <v>100</v>
      </c>
      <c r="I566" s="5">
        <v>1.1E-43</v>
      </c>
      <c r="J566" s="5">
        <v>51.3</v>
      </c>
      <c r="K566" s="5">
        <v>513</v>
      </c>
      <c r="L566" s="5">
        <v>575</v>
      </c>
      <c r="M566" s="5"/>
      <c r="N566">
        <v>5.0999999999999997E-47</v>
      </c>
      <c r="O566" t="s">
        <v>6023</v>
      </c>
      <c r="P566" t="s">
        <v>6024</v>
      </c>
      <c r="Q566" t="s">
        <v>8730</v>
      </c>
      <c r="S566">
        <v>4.5E-60</v>
      </c>
      <c r="T566" t="s">
        <v>5926</v>
      </c>
      <c r="U566" t="s">
        <v>6025</v>
      </c>
      <c r="V566" t="s">
        <v>8731</v>
      </c>
      <c r="W566" t="s">
        <v>8732</v>
      </c>
    </row>
    <row r="567" spans="1:23" ht="39.950000000000003" customHeight="1" x14ac:dyDescent="0.2">
      <c r="A567" s="128" t="s">
        <v>5729</v>
      </c>
      <c r="C567" s="151">
        <v>5</v>
      </c>
      <c r="D567" s="151">
        <v>5</v>
      </c>
      <c r="E567"/>
      <c r="F567"/>
      <c r="G567"/>
      <c r="N567" t="s">
        <v>4595</v>
      </c>
      <c r="Q567" t="s">
        <v>8005</v>
      </c>
      <c r="S567" t="s">
        <v>4595</v>
      </c>
    </row>
    <row r="568" spans="1:23" ht="39.950000000000003" customHeight="1" x14ac:dyDescent="0.2">
      <c r="A568" s="128" t="s">
        <v>5578</v>
      </c>
      <c r="C568" s="151">
        <v>5</v>
      </c>
      <c r="D568" s="151">
        <v>5</v>
      </c>
      <c r="E568"/>
      <c r="F568"/>
      <c r="G568"/>
      <c r="N568" t="s">
        <v>4595</v>
      </c>
      <c r="Q568" t="s">
        <v>8005</v>
      </c>
      <c r="S568" t="s">
        <v>4595</v>
      </c>
    </row>
    <row r="569" spans="1:23" ht="39.950000000000003" customHeight="1" x14ac:dyDescent="0.2">
      <c r="A569" s="128" t="s">
        <v>5579</v>
      </c>
      <c r="C569" s="151">
        <v>5</v>
      </c>
      <c r="D569" s="151">
        <v>5</v>
      </c>
      <c r="E569"/>
      <c r="F569"/>
      <c r="G569"/>
      <c r="N569" t="s">
        <v>4595</v>
      </c>
      <c r="Q569" t="s">
        <v>8005</v>
      </c>
      <c r="S569" t="s">
        <v>4595</v>
      </c>
    </row>
    <row r="570" spans="1:23" ht="39.950000000000003" customHeight="1" x14ac:dyDescent="0.2">
      <c r="A570" s="128" t="s">
        <v>5484</v>
      </c>
      <c r="C570" s="151">
        <v>5</v>
      </c>
      <c r="D570" s="151">
        <v>5</v>
      </c>
      <c r="E570"/>
      <c r="F570"/>
      <c r="G570"/>
      <c r="N570" t="s">
        <v>4595</v>
      </c>
      <c r="Q570" t="s">
        <v>8005</v>
      </c>
      <c r="S570" t="s">
        <v>4595</v>
      </c>
    </row>
    <row r="571" spans="1:23" ht="39.950000000000003" customHeight="1" x14ac:dyDescent="0.2">
      <c r="A571" s="128" t="s">
        <v>7459</v>
      </c>
      <c r="C571" s="151">
        <v>5</v>
      </c>
      <c r="D571" s="151">
        <v>5</v>
      </c>
      <c r="E571" s="128" t="s">
        <v>4601</v>
      </c>
      <c r="F571"/>
      <c r="G571"/>
      <c r="N571" t="s">
        <v>4595</v>
      </c>
      <c r="Q571" t="s">
        <v>8005</v>
      </c>
      <c r="S571" t="s">
        <v>4595</v>
      </c>
    </row>
    <row r="572" spans="1:23" ht="39.950000000000003" customHeight="1" x14ac:dyDescent="0.2">
      <c r="A572" s="128" t="s">
        <v>7460</v>
      </c>
      <c r="C572" s="151">
        <v>5</v>
      </c>
      <c r="D572" s="151">
        <v>5</v>
      </c>
      <c r="E572" s="128" t="s">
        <v>4601</v>
      </c>
      <c r="F572"/>
      <c r="G572"/>
      <c r="N572" t="s">
        <v>4595</v>
      </c>
      <c r="Q572" t="s">
        <v>8005</v>
      </c>
      <c r="S572" t="s">
        <v>4595</v>
      </c>
    </row>
    <row r="573" spans="1:23" ht="39.950000000000003" customHeight="1" x14ac:dyDescent="0.2">
      <c r="A573" s="128" t="s">
        <v>8733</v>
      </c>
      <c r="C573" s="151">
        <v>5</v>
      </c>
      <c r="D573" s="151">
        <v>5</v>
      </c>
      <c r="E573"/>
      <c r="F573"/>
      <c r="G573"/>
      <c r="N573" t="s">
        <v>4595</v>
      </c>
      <c r="Q573" t="s">
        <v>8005</v>
      </c>
      <c r="S573">
        <v>7.8999999999999998E-35</v>
      </c>
      <c r="T573" t="s">
        <v>5195</v>
      </c>
      <c r="U573" t="s">
        <v>5196</v>
      </c>
      <c r="V573" t="s">
        <v>8684</v>
      </c>
      <c r="W573" t="s">
        <v>8685</v>
      </c>
    </row>
    <row r="574" spans="1:23" ht="39.950000000000003" customHeight="1" x14ac:dyDescent="0.2">
      <c r="A574" s="128" t="s">
        <v>6473</v>
      </c>
      <c r="C574" s="151">
        <v>5</v>
      </c>
      <c r="D574" s="151">
        <v>5</v>
      </c>
      <c r="E574"/>
      <c r="F574"/>
      <c r="G574"/>
      <c r="N574" t="s">
        <v>4595</v>
      </c>
      <c r="Q574" t="s">
        <v>8005</v>
      </c>
      <c r="S574">
        <v>1.3E-6</v>
      </c>
      <c r="T574" t="s">
        <v>4637</v>
      </c>
      <c r="U574" t="s">
        <v>4918</v>
      </c>
      <c r="V574" t="s">
        <v>8734</v>
      </c>
      <c r="W574" t="s">
        <v>8735</v>
      </c>
    </row>
    <row r="575" spans="1:23" ht="39.950000000000003" customHeight="1" x14ac:dyDescent="0.2">
      <c r="A575" s="128" t="s">
        <v>7461</v>
      </c>
      <c r="C575" s="151">
        <v>5</v>
      </c>
      <c r="D575" s="151">
        <v>5</v>
      </c>
      <c r="E575" s="128" t="s">
        <v>4601</v>
      </c>
      <c r="F575"/>
      <c r="G575"/>
      <c r="N575" t="s">
        <v>4595</v>
      </c>
      <c r="Q575" t="s">
        <v>8005</v>
      </c>
      <c r="S575" t="s">
        <v>4595</v>
      </c>
    </row>
    <row r="576" spans="1:23" ht="39.950000000000003" customHeight="1" x14ac:dyDescent="0.2">
      <c r="A576" s="128" t="s">
        <v>5580</v>
      </c>
      <c r="C576" s="151">
        <v>5</v>
      </c>
      <c r="D576" s="151">
        <v>5</v>
      </c>
      <c r="E576"/>
      <c r="F576"/>
      <c r="G576"/>
      <c r="N576" t="s">
        <v>4595</v>
      </c>
      <c r="Q576" t="s">
        <v>8005</v>
      </c>
      <c r="S576" t="s">
        <v>4595</v>
      </c>
    </row>
    <row r="577" spans="1:23" ht="39.950000000000003" customHeight="1" x14ac:dyDescent="0.2">
      <c r="A577" s="128" t="s">
        <v>5930</v>
      </c>
      <c r="C577" s="151">
        <v>5</v>
      </c>
      <c r="D577" s="151">
        <v>5</v>
      </c>
      <c r="E577"/>
      <c r="F577"/>
      <c r="G577"/>
      <c r="N577">
        <v>2.8999999999999999E-9</v>
      </c>
      <c r="O577" t="s">
        <v>5377</v>
      </c>
      <c r="P577" t="s">
        <v>5378</v>
      </c>
      <c r="Q577" t="s">
        <v>8423</v>
      </c>
      <c r="S577">
        <v>1.2999999999999999E-12</v>
      </c>
      <c r="T577" t="s">
        <v>4637</v>
      </c>
      <c r="U577" t="s">
        <v>4638</v>
      </c>
      <c r="V577" t="s">
        <v>8299</v>
      </c>
      <c r="W577" t="s">
        <v>8736</v>
      </c>
    </row>
    <row r="578" spans="1:23" ht="39.950000000000003" customHeight="1" x14ac:dyDescent="0.2">
      <c r="A578" s="128" t="s">
        <v>7117</v>
      </c>
      <c r="C578" s="151">
        <v>5</v>
      </c>
      <c r="D578" s="151">
        <v>5</v>
      </c>
      <c r="E578"/>
      <c r="F578"/>
      <c r="G578"/>
      <c r="N578" t="s">
        <v>4595</v>
      </c>
      <c r="Q578" t="s">
        <v>8005</v>
      </c>
      <c r="S578" t="s">
        <v>4595</v>
      </c>
    </row>
    <row r="579" spans="1:23" ht="39.950000000000003" customHeight="1" x14ac:dyDescent="0.2">
      <c r="A579" s="128" t="s">
        <v>6066</v>
      </c>
      <c r="C579" s="151">
        <v>5</v>
      </c>
      <c r="D579" s="151">
        <v>5</v>
      </c>
      <c r="E579"/>
      <c r="F579"/>
      <c r="G579"/>
      <c r="N579" t="s">
        <v>4595</v>
      </c>
      <c r="Q579" t="s">
        <v>8005</v>
      </c>
      <c r="S579">
        <v>2.5000000000000002E-10</v>
      </c>
      <c r="T579" t="s">
        <v>6067</v>
      </c>
      <c r="U579" t="s">
        <v>6068</v>
      </c>
      <c r="V579" t="s">
        <v>8737</v>
      </c>
      <c r="W579" t="s">
        <v>8738</v>
      </c>
    </row>
    <row r="580" spans="1:23" ht="39.950000000000003" customHeight="1" x14ac:dyDescent="0.2">
      <c r="A580" s="128" t="s">
        <v>5987</v>
      </c>
      <c r="C580" s="151">
        <v>5</v>
      </c>
      <c r="D580" s="151">
        <v>5</v>
      </c>
      <c r="E580" s="128" t="s">
        <v>5988</v>
      </c>
      <c r="F580" s="8" t="s">
        <v>8739</v>
      </c>
      <c r="G580" s="5" t="s">
        <v>8740</v>
      </c>
      <c r="H580" s="5">
        <v>100</v>
      </c>
      <c r="I580" s="5">
        <v>3.3999999999999998E-32</v>
      </c>
      <c r="J580" s="5">
        <v>28.8</v>
      </c>
      <c r="K580" s="5">
        <v>239</v>
      </c>
      <c r="L580" s="5">
        <v>396</v>
      </c>
      <c r="M580" s="5"/>
      <c r="N580">
        <v>8.3000000000000003E-31</v>
      </c>
      <c r="O580" t="s">
        <v>5989</v>
      </c>
      <c r="P580" t="s">
        <v>4894</v>
      </c>
      <c r="Q580" t="s">
        <v>8741</v>
      </c>
      <c r="S580">
        <v>3.4999999999999999E-58</v>
      </c>
      <c r="T580" t="s">
        <v>5990</v>
      </c>
      <c r="U580" t="s">
        <v>5863</v>
      </c>
      <c r="V580" t="s">
        <v>8555</v>
      </c>
      <c r="W580" t="s">
        <v>8742</v>
      </c>
    </row>
    <row r="581" spans="1:23" ht="39.950000000000003" customHeight="1" x14ac:dyDescent="0.2">
      <c r="A581" s="128" t="s">
        <v>5581</v>
      </c>
      <c r="C581" s="151">
        <v>5</v>
      </c>
      <c r="D581" s="151">
        <v>5</v>
      </c>
      <c r="E581" s="128" t="s">
        <v>607</v>
      </c>
      <c r="F581"/>
      <c r="G581"/>
      <c r="N581">
        <v>1.2E-60</v>
      </c>
      <c r="O581" t="s">
        <v>5582</v>
      </c>
      <c r="P581" t="s">
        <v>5583</v>
      </c>
      <c r="Q581" t="s">
        <v>8743</v>
      </c>
      <c r="S581">
        <v>3.0000000000000002E-66</v>
      </c>
      <c r="T581" t="s">
        <v>5584</v>
      </c>
      <c r="U581" t="s">
        <v>4632</v>
      </c>
      <c r="V581" t="s">
        <v>8092</v>
      </c>
      <c r="W581" t="s">
        <v>8744</v>
      </c>
    </row>
    <row r="582" spans="1:23" ht="39.950000000000003" customHeight="1" x14ac:dyDescent="0.2">
      <c r="A582" s="128" t="s">
        <v>5692</v>
      </c>
      <c r="C582" s="151">
        <v>5</v>
      </c>
      <c r="D582" s="151">
        <v>5</v>
      </c>
      <c r="E582"/>
      <c r="F582"/>
      <c r="G582"/>
      <c r="N582" t="s">
        <v>4595</v>
      </c>
      <c r="Q582" t="s">
        <v>8005</v>
      </c>
      <c r="S582">
        <v>1.6E-27</v>
      </c>
      <c r="T582" t="s">
        <v>4608</v>
      </c>
      <c r="U582" t="s">
        <v>5693</v>
      </c>
      <c r="V582" t="s">
        <v>8745</v>
      </c>
      <c r="W582" t="s">
        <v>8746</v>
      </c>
    </row>
    <row r="583" spans="1:23" ht="39.950000000000003" customHeight="1" x14ac:dyDescent="0.2">
      <c r="A583" s="128" t="s">
        <v>6857</v>
      </c>
      <c r="C583" s="151">
        <v>5</v>
      </c>
      <c r="D583" s="151">
        <v>5</v>
      </c>
      <c r="E583"/>
      <c r="F583"/>
      <c r="G583"/>
      <c r="N583" t="s">
        <v>4595</v>
      </c>
      <c r="Q583" t="s">
        <v>8005</v>
      </c>
      <c r="S583">
        <v>4.3999999999999998E-10</v>
      </c>
      <c r="T583" t="s">
        <v>6858</v>
      </c>
      <c r="U583" t="s">
        <v>6859</v>
      </c>
      <c r="V583" t="s">
        <v>8747</v>
      </c>
      <c r="W583" t="s">
        <v>8748</v>
      </c>
    </row>
    <row r="584" spans="1:23" ht="39.950000000000003" customHeight="1" x14ac:dyDescent="0.2">
      <c r="A584" s="128" t="s">
        <v>6843</v>
      </c>
      <c r="C584" s="151">
        <v>5</v>
      </c>
      <c r="D584" s="151">
        <v>5</v>
      </c>
      <c r="E584"/>
      <c r="F584"/>
      <c r="G584"/>
      <c r="N584" t="s">
        <v>4595</v>
      </c>
      <c r="Q584" t="s">
        <v>8005</v>
      </c>
      <c r="S584">
        <v>5.5000000000000003E-8</v>
      </c>
      <c r="T584" t="s">
        <v>6844</v>
      </c>
      <c r="U584" t="s">
        <v>4720</v>
      </c>
      <c r="V584" t="s">
        <v>8381</v>
      </c>
      <c r="W584" t="s">
        <v>8749</v>
      </c>
    </row>
    <row r="585" spans="1:23" ht="39.950000000000003" customHeight="1" x14ac:dyDescent="0.2">
      <c r="A585" s="128" t="s">
        <v>6860</v>
      </c>
      <c r="C585" s="151">
        <v>5</v>
      </c>
      <c r="D585" s="151">
        <v>5</v>
      </c>
      <c r="E585" s="128" t="s">
        <v>4601</v>
      </c>
      <c r="F585"/>
      <c r="G585"/>
      <c r="N585" t="s">
        <v>4595</v>
      </c>
      <c r="Q585" t="s">
        <v>8005</v>
      </c>
      <c r="S585" t="s">
        <v>4595</v>
      </c>
    </row>
    <row r="586" spans="1:23" ht="39.950000000000003" customHeight="1" x14ac:dyDescent="0.2">
      <c r="A586" s="128" t="s">
        <v>6861</v>
      </c>
      <c r="C586" s="151">
        <v>5</v>
      </c>
      <c r="D586" s="151">
        <v>5</v>
      </c>
      <c r="E586" s="128" t="s">
        <v>4601</v>
      </c>
      <c r="F586"/>
      <c r="G586"/>
      <c r="N586" t="s">
        <v>4595</v>
      </c>
      <c r="Q586" t="s">
        <v>8005</v>
      </c>
      <c r="S586" t="s">
        <v>4595</v>
      </c>
    </row>
    <row r="587" spans="1:23" ht="39.950000000000003" customHeight="1" x14ac:dyDescent="0.2">
      <c r="A587" s="128" t="s">
        <v>5694</v>
      </c>
      <c r="C587" s="151">
        <v>5</v>
      </c>
      <c r="D587" s="151">
        <v>5</v>
      </c>
      <c r="E587"/>
      <c r="F587"/>
      <c r="G587"/>
      <c r="N587" t="s">
        <v>4595</v>
      </c>
      <c r="Q587" t="s">
        <v>8005</v>
      </c>
      <c r="S587" t="s">
        <v>4595</v>
      </c>
    </row>
    <row r="588" spans="1:23" ht="39.950000000000003" customHeight="1" x14ac:dyDescent="0.2">
      <c r="A588" s="128" t="s">
        <v>6876</v>
      </c>
      <c r="C588" s="151">
        <v>5</v>
      </c>
      <c r="D588" s="151">
        <v>5</v>
      </c>
      <c r="E588" s="128" t="s">
        <v>6877</v>
      </c>
      <c r="F588"/>
      <c r="G588"/>
      <c r="N588">
        <v>6.3E-7</v>
      </c>
      <c r="O588" t="s">
        <v>6878</v>
      </c>
      <c r="P588" t="s">
        <v>6879</v>
      </c>
      <c r="Q588" t="s">
        <v>8750</v>
      </c>
      <c r="S588">
        <v>2.9000000000000002E-34</v>
      </c>
      <c r="T588" t="s">
        <v>4845</v>
      </c>
      <c r="U588" t="s">
        <v>6880</v>
      </c>
      <c r="V588" t="s">
        <v>8751</v>
      </c>
      <c r="W588" t="s">
        <v>8752</v>
      </c>
    </row>
    <row r="589" spans="1:23" ht="39.950000000000003" customHeight="1" x14ac:dyDescent="0.2">
      <c r="A589" s="128" t="s">
        <v>6130</v>
      </c>
      <c r="C589" s="151">
        <v>5</v>
      </c>
      <c r="D589" s="151">
        <v>5</v>
      </c>
      <c r="E589"/>
      <c r="F589"/>
      <c r="G589"/>
      <c r="N589" t="s">
        <v>4595</v>
      </c>
      <c r="Q589" t="s">
        <v>8005</v>
      </c>
      <c r="S589" t="s">
        <v>4595</v>
      </c>
    </row>
    <row r="590" spans="1:23" ht="39.950000000000003" customHeight="1" x14ac:dyDescent="0.2">
      <c r="A590" s="128" t="s">
        <v>5016</v>
      </c>
      <c r="C590" s="151">
        <v>5</v>
      </c>
      <c r="D590" s="151">
        <v>5</v>
      </c>
      <c r="E590" s="128" t="s">
        <v>5017</v>
      </c>
      <c r="F590"/>
      <c r="G590"/>
      <c r="N590" t="s">
        <v>4595</v>
      </c>
      <c r="Q590" t="s">
        <v>8005</v>
      </c>
      <c r="S590">
        <v>1.5E-148</v>
      </c>
      <c r="T590" t="s">
        <v>5018</v>
      </c>
      <c r="U590" t="s">
        <v>5019</v>
      </c>
      <c r="V590" t="s">
        <v>8753</v>
      </c>
      <c r="W590" t="s">
        <v>8754</v>
      </c>
    </row>
    <row r="591" spans="1:23" ht="39.950000000000003" customHeight="1" x14ac:dyDescent="0.2">
      <c r="A591" s="128" t="s">
        <v>7521</v>
      </c>
      <c r="C591" s="151">
        <v>5</v>
      </c>
      <c r="D591" s="151">
        <v>5</v>
      </c>
      <c r="E591"/>
      <c r="F591"/>
      <c r="G591"/>
      <c r="N591" t="s">
        <v>4595</v>
      </c>
      <c r="Q591" t="s">
        <v>8005</v>
      </c>
      <c r="S591" t="s">
        <v>4595</v>
      </c>
    </row>
    <row r="592" spans="1:23" ht="39.950000000000003" customHeight="1" x14ac:dyDescent="0.2">
      <c r="A592" s="128" t="s">
        <v>7497</v>
      </c>
      <c r="C592" s="151">
        <v>5</v>
      </c>
      <c r="D592" s="151">
        <v>5</v>
      </c>
      <c r="E592"/>
      <c r="F592"/>
      <c r="G592"/>
      <c r="N592" t="s">
        <v>4595</v>
      </c>
      <c r="Q592" t="s">
        <v>8005</v>
      </c>
      <c r="S592" t="s">
        <v>4595</v>
      </c>
    </row>
    <row r="593" spans="1:23" ht="39.950000000000003" customHeight="1" x14ac:dyDescent="0.2">
      <c r="A593" s="128" t="s">
        <v>6458</v>
      </c>
      <c r="C593" s="151">
        <v>5</v>
      </c>
      <c r="D593" s="151">
        <v>5</v>
      </c>
      <c r="E593"/>
      <c r="F593"/>
      <c r="G593"/>
      <c r="N593" t="s">
        <v>4595</v>
      </c>
      <c r="Q593" t="s">
        <v>8005</v>
      </c>
      <c r="S593" t="s">
        <v>4595</v>
      </c>
    </row>
    <row r="594" spans="1:23" ht="39.950000000000003" customHeight="1" x14ac:dyDescent="0.2">
      <c r="A594" s="128" t="s">
        <v>6459</v>
      </c>
      <c r="C594" s="151">
        <v>5</v>
      </c>
      <c r="D594" s="151">
        <v>5</v>
      </c>
      <c r="E594"/>
      <c r="F594"/>
      <c r="G594"/>
      <c r="N594" t="s">
        <v>4595</v>
      </c>
      <c r="Q594" t="s">
        <v>8005</v>
      </c>
      <c r="S594" t="s">
        <v>4595</v>
      </c>
    </row>
    <row r="595" spans="1:23" ht="39.950000000000003" customHeight="1" x14ac:dyDescent="0.2">
      <c r="A595" s="128" t="s">
        <v>6460</v>
      </c>
      <c r="C595" s="151">
        <v>5</v>
      </c>
      <c r="D595" s="151">
        <v>5</v>
      </c>
      <c r="E595"/>
      <c r="F595"/>
      <c r="G595"/>
      <c r="N595" t="s">
        <v>4595</v>
      </c>
      <c r="Q595" t="s">
        <v>8005</v>
      </c>
      <c r="S595" t="s">
        <v>4595</v>
      </c>
    </row>
    <row r="596" spans="1:23" ht="39.950000000000003" customHeight="1" x14ac:dyDescent="0.2">
      <c r="A596" s="128" t="s">
        <v>5020</v>
      </c>
      <c r="C596" s="151">
        <v>5</v>
      </c>
      <c r="D596" s="151">
        <v>5</v>
      </c>
      <c r="E596"/>
      <c r="F596"/>
      <c r="G596"/>
      <c r="N596">
        <v>1.3E-7</v>
      </c>
      <c r="O596" t="s">
        <v>5021</v>
      </c>
      <c r="P596" t="s">
        <v>5022</v>
      </c>
      <c r="Q596" t="s">
        <v>8755</v>
      </c>
      <c r="S596">
        <v>7.9999999999999996E-6</v>
      </c>
      <c r="T596" t="s">
        <v>5021</v>
      </c>
      <c r="U596" t="s">
        <v>5023</v>
      </c>
      <c r="V596" t="s">
        <v>8756</v>
      </c>
      <c r="W596" t="s">
        <v>8757</v>
      </c>
    </row>
    <row r="597" spans="1:23" ht="39.950000000000003" customHeight="1" x14ac:dyDescent="0.2">
      <c r="A597" s="128" t="s">
        <v>7649</v>
      </c>
      <c r="C597" s="151">
        <v>5</v>
      </c>
      <c r="D597" s="151">
        <v>5</v>
      </c>
      <c r="E597"/>
      <c r="F597"/>
      <c r="G597"/>
      <c r="N597" t="s">
        <v>4595</v>
      </c>
      <c r="Q597" t="s">
        <v>8005</v>
      </c>
      <c r="S597" t="s">
        <v>4595</v>
      </c>
    </row>
    <row r="598" spans="1:23" ht="39.950000000000003" customHeight="1" x14ac:dyDescent="0.2">
      <c r="A598" s="128" t="s">
        <v>5024</v>
      </c>
      <c r="C598" s="151">
        <v>5</v>
      </c>
      <c r="D598" s="151">
        <v>5</v>
      </c>
      <c r="E598"/>
      <c r="F598"/>
      <c r="G598"/>
      <c r="N598" t="s">
        <v>4595</v>
      </c>
      <c r="Q598" t="s">
        <v>8005</v>
      </c>
      <c r="S598" t="s">
        <v>4595</v>
      </c>
    </row>
    <row r="599" spans="1:23" ht="39.950000000000003" customHeight="1" x14ac:dyDescent="0.2">
      <c r="A599" s="128" t="s">
        <v>6335</v>
      </c>
      <c r="C599" s="151">
        <v>5</v>
      </c>
      <c r="D599" s="151">
        <v>5</v>
      </c>
      <c r="E599"/>
      <c r="F599"/>
      <c r="G599"/>
      <c r="N599" t="s">
        <v>4595</v>
      </c>
      <c r="Q599" t="s">
        <v>8005</v>
      </c>
      <c r="S599" t="s">
        <v>4595</v>
      </c>
    </row>
    <row r="600" spans="1:23" ht="39.950000000000003" customHeight="1" x14ac:dyDescent="0.2">
      <c r="A600" s="128" t="s">
        <v>6185</v>
      </c>
      <c r="C600" s="151">
        <v>5</v>
      </c>
      <c r="D600" s="151">
        <v>5</v>
      </c>
      <c r="E600"/>
      <c r="F600"/>
      <c r="G600"/>
      <c r="N600" t="s">
        <v>4595</v>
      </c>
      <c r="Q600" t="s">
        <v>8005</v>
      </c>
      <c r="S600" t="s">
        <v>4595</v>
      </c>
    </row>
    <row r="601" spans="1:23" ht="39.950000000000003" customHeight="1" x14ac:dyDescent="0.2">
      <c r="A601" s="128" t="s">
        <v>4721</v>
      </c>
      <c r="C601" s="151">
        <v>5</v>
      </c>
      <c r="D601" s="151">
        <v>5</v>
      </c>
      <c r="E601"/>
      <c r="F601"/>
      <c r="G601"/>
      <c r="N601" t="s">
        <v>4595</v>
      </c>
      <c r="Q601" t="s">
        <v>8005</v>
      </c>
      <c r="S601" t="s">
        <v>4595</v>
      </c>
    </row>
    <row r="602" spans="1:23" ht="39.950000000000003" customHeight="1" x14ac:dyDescent="0.2">
      <c r="A602" s="128" t="s">
        <v>5485</v>
      </c>
      <c r="C602" s="151">
        <v>5</v>
      </c>
      <c r="D602" s="151">
        <v>5</v>
      </c>
      <c r="E602"/>
      <c r="F602"/>
      <c r="G602"/>
      <c r="N602" t="s">
        <v>4595</v>
      </c>
      <c r="Q602" t="s">
        <v>8005</v>
      </c>
      <c r="S602">
        <v>2.9E-5</v>
      </c>
      <c r="T602" t="s">
        <v>5486</v>
      </c>
      <c r="U602" t="s">
        <v>5451</v>
      </c>
      <c r="V602" t="s">
        <v>8758</v>
      </c>
      <c r="W602" t="s">
        <v>8759</v>
      </c>
    </row>
    <row r="603" spans="1:23" ht="39.950000000000003" customHeight="1" x14ac:dyDescent="0.2">
      <c r="A603" s="128" t="s">
        <v>5869</v>
      </c>
      <c r="C603" s="151">
        <v>5</v>
      </c>
      <c r="D603" s="151">
        <v>5</v>
      </c>
      <c r="E603"/>
      <c r="F603"/>
      <c r="G603"/>
      <c r="N603" t="s">
        <v>4595</v>
      </c>
      <c r="Q603" t="s">
        <v>8005</v>
      </c>
      <c r="S603">
        <v>3.4E-14</v>
      </c>
      <c r="T603" t="s">
        <v>5870</v>
      </c>
      <c r="U603" t="s">
        <v>4659</v>
      </c>
      <c r="V603" t="s">
        <v>8282</v>
      </c>
      <c r="W603" t="s">
        <v>8760</v>
      </c>
    </row>
    <row r="604" spans="1:23" ht="39.950000000000003" customHeight="1" x14ac:dyDescent="0.2">
      <c r="A604" s="128" t="s">
        <v>5871</v>
      </c>
      <c r="C604" s="151">
        <v>5</v>
      </c>
      <c r="D604" s="151">
        <v>5</v>
      </c>
      <c r="E604"/>
      <c r="F604"/>
      <c r="G604"/>
      <c r="N604" t="s">
        <v>4595</v>
      </c>
      <c r="Q604" t="s">
        <v>8005</v>
      </c>
      <c r="S604" t="s">
        <v>4595</v>
      </c>
    </row>
    <row r="605" spans="1:23" ht="39.950000000000003" customHeight="1" x14ac:dyDescent="0.2">
      <c r="A605" s="128" t="s">
        <v>5872</v>
      </c>
      <c r="C605" s="151">
        <v>5</v>
      </c>
      <c r="D605" s="151">
        <v>5</v>
      </c>
      <c r="E605"/>
      <c r="F605"/>
      <c r="G605"/>
      <c r="N605" t="s">
        <v>4595</v>
      </c>
      <c r="Q605" t="s">
        <v>8005</v>
      </c>
      <c r="S605" t="s">
        <v>4595</v>
      </c>
    </row>
    <row r="606" spans="1:23" ht="39.950000000000003" customHeight="1" x14ac:dyDescent="0.2">
      <c r="A606" s="128" t="s">
        <v>5197</v>
      </c>
      <c r="C606" s="151">
        <v>5</v>
      </c>
      <c r="D606" s="151">
        <v>5</v>
      </c>
      <c r="E606" s="128" t="s">
        <v>5198</v>
      </c>
      <c r="F606" s="8" t="s">
        <v>8761</v>
      </c>
      <c r="G606" s="5" t="s">
        <v>8762</v>
      </c>
      <c r="H606" s="5">
        <v>98.07</v>
      </c>
      <c r="I606" s="5">
        <v>4.0000000000000001E-8</v>
      </c>
      <c r="J606" s="5">
        <v>4.7</v>
      </c>
      <c r="K606" s="5">
        <v>46</v>
      </c>
      <c r="L606" s="5">
        <v>101</v>
      </c>
      <c r="M606" s="5"/>
      <c r="N606">
        <v>4.4000000000000002E-6</v>
      </c>
      <c r="O606" t="s">
        <v>5199</v>
      </c>
      <c r="P606" t="s">
        <v>4696</v>
      </c>
      <c r="Q606" t="s">
        <v>8763</v>
      </c>
      <c r="S606">
        <v>2.7999999999999999E-8</v>
      </c>
      <c r="T606" t="s">
        <v>5200</v>
      </c>
      <c r="U606" t="s">
        <v>5201</v>
      </c>
      <c r="V606" t="s">
        <v>8764</v>
      </c>
      <c r="W606" t="s">
        <v>8765</v>
      </c>
    </row>
    <row r="607" spans="1:23" ht="39.950000000000003" customHeight="1" x14ac:dyDescent="0.2">
      <c r="A607" s="128" t="s">
        <v>7755</v>
      </c>
      <c r="C607" s="151">
        <v>5</v>
      </c>
      <c r="D607" s="151">
        <v>5</v>
      </c>
      <c r="E607"/>
      <c r="F607"/>
      <c r="G607"/>
      <c r="N607" t="s">
        <v>4595</v>
      </c>
      <c r="Q607" t="s">
        <v>8005</v>
      </c>
      <c r="S607" t="s">
        <v>4595</v>
      </c>
    </row>
    <row r="608" spans="1:23" ht="39.950000000000003" customHeight="1" x14ac:dyDescent="0.2">
      <c r="A608" s="128" t="s">
        <v>3989</v>
      </c>
      <c r="C608" s="151">
        <v>5</v>
      </c>
      <c r="D608" s="151">
        <v>5</v>
      </c>
      <c r="E608" s="128" t="s">
        <v>130</v>
      </c>
      <c r="F608" s="8" t="s">
        <v>8117</v>
      </c>
      <c r="G608" s="142" t="s">
        <v>8118</v>
      </c>
      <c r="H608" s="5">
        <v>96.34</v>
      </c>
      <c r="I608" s="5">
        <v>0.16</v>
      </c>
      <c r="J608" s="5">
        <v>25.7</v>
      </c>
      <c r="K608" s="5">
        <v>346</v>
      </c>
      <c r="L608" s="5">
        <v>436</v>
      </c>
      <c r="M608" s="5"/>
      <c r="N608" t="s">
        <v>4595</v>
      </c>
      <c r="Q608" t="s">
        <v>8005</v>
      </c>
      <c r="S608">
        <v>2.8000000000000001E-87</v>
      </c>
      <c r="T608" t="s">
        <v>5339</v>
      </c>
      <c r="U608" t="s">
        <v>6421</v>
      </c>
      <c r="V608" t="s">
        <v>8766</v>
      </c>
      <c r="W608" t="s">
        <v>8767</v>
      </c>
    </row>
    <row r="609" spans="1:23" ht="39.950000000000003" customHeight="1" x14ac:dyDescent="0.2">
      <c r="A609" s="128" t="s">
        <v>7711</v>
      </c>
      <c r="C609" s="151">
        <v>5</v>
      </c>
      <c r="D609" s="151">
        <v>5</v>
      </c>
      <c r="E609"/>
      <c r="F609"/>
      <c r="G609"/>
      <c r="N609" t="s">
        <v>4595</v>
      </c>
      <c r="Q609" t="s">
        <v>8005</v>
      </c>
      <c r="S609" t="s">
        <v>4595</v>
      </c>
    </row>
    <row r="610" spans="1:23" ht="39.950000000000003" customHeight="1" x14ac:dyDescent="0.2">
      <c r="A610" s="128" t="s">
        <v>7048</v>
      </c>
      <c r="C610" s="151">
        <v>5</v>
      </c>
      <c r="D610" s="151">
        <v>5</v>
      </c>
      <c r="E610"/>
      <c r="F610"/>
      <c r="G610"/>
      <c r="N610">
        <v>4.0000000000000001E-8</v>
      </c>
      <c r="O610" t="s">
        <v>7049</v>
      </c>
      <c r="P610" t="s">
        <v>5081</v>
      </c>
      <c r="Q610" t="s">
        <v>8768</v>
      </c>
      <c r="S610">
        <v>2.5000000000000002E-6</v>
      </c>
      <c r="T610" t="s">
        <v>7049</v>
      </c>
      <c r="U610" t="s">
        <v>7050</v>
      </c>
      <c r="V610" t="s">
        <v>8769</v>
      </c>
      <c r="W610" t="s">
        <v>8770</v>
      </c>
    </row>
    <row r="611" spans="1:23" ht="39.950000000000003" customHeight="1" x14ac:dyDescent="0.2">
      <c r="A611" s="128" t="s">
        <v>5025</v>
      </c>
      <c r="C611" s="151">
        <v>5</v>
      </c>
      <c r="D611" s="151">
        <v>5</v>
      </c>
      <c r="E611"/>
      <c r="F611"/>
      <c r="G611"/>
      <c r="N611" t="s">
        <v>4595</v>
      </c>
      <c r="Q611" t="s">
        <v>8005</v>
      </c>
      <c r="S611" t="s">
        <v>4595</v>
      </c>
    </row>
    <row r="612" spans="1:23" ht="39.950000000000003" customHeight="1" x14ac:dyDescent="0.2">
      <c r="A612" s="128" t="s">
        <v>7706</v>
      </c>
      <c r="C612" s="151">
        <v>5</v>
      </c>
      <c r="D612" s="151">
        <v>5</v>
      </c>
      <c r="E612"/>
      <c r="F612"/>
      <c r="G612"/>
      <c r="N612" t="s">
        <v>4595</v>
      </c>
      <c r="Q612" t="s">
        <v>8005</v>
      </c>
      <c r="S612" t="s">
        <v>4595</v>
      </c>
    </row>
    <row r="613" spans="1:23" ht="39.950000000000003" customHeight="1" x14ac:dyDescent="0.2">
      <c r="A613" s="128" t="s">
        <v>7707</v>
      </c>
      <c r="C613" s="151">
        <v>5</v>
      </c>
      <c r="D613" s="151">
        <v>5</v>
      </c>
      <c r="E613"/>
      <c r="F613"/>
      <c r="G613"/>
      <c r="N613" t="s">
        <v>4595</v>
      </c>
      <c r="Q613" t="s">
        <v>8005</v>
      </c>
      <c r="S613" t="s">
        <v>4595</v>
      </c>
    </row>
    <row r="614" spans="1:23" ht="39.950000000000003" customHeight="1" x14ac:dyDescent="0.2">
      <c r="A614" s="128" t="s">
        <v>7708</v>
      </c>
      <c r="C614" s="151">
        <v>5</v>
      </c>
      <c r="D614" s="151">
        <v>5</v>
      </c>
      <c r="E614"/>
      <c r="F614"/>
      <c r="G614"/>
      <c r="N614" t="s">
        <v>4595</v>
      </c>
      <c r="Q614" t="s">
        <v>8005</v>
      </c>
      <c r="S614">
        <v>1.3999999999999999E-6</v>
      </c>
      <c r="T614" t="s">
        <v>6260</v>
      </c>
      <c r="U614" t="s">
        <v>7709</v>
      </c>
      <c r="V614" t="s">
        <v>8771</v>
      </c>
      <c r="W614" t="s">
        <v>8772</v>
      </c>
    </row>
    <row r="615" spans="1:23" ht="39.950000000000003" customHeight="1" x14ac:dyDescent="0.2">
      <c r="A615" s="128" t="s">
        <v>7710</v>
      </c>
      <c r="C615" s="151">
        <v>5</v>
      </c>
      <c r="D615" s="151">
        <v>5</v>
      </c>
      <c r="E615"/>
      <c r="F615"/>
      <c r="G615"/>
      <c r="N615" t="s">
        <v>4595</v>
      </c>
      <c r="Q615" t="s">
        <v>8005</v>
      </c>
      <c r="S615" t="s">
        <v>4595</v>
      </c>
    </row>
    <row r="616" spans="1:23" ht="39.950000000000003" customHeight="1" x14ac:dyDescent="0.2">
      <c r="A616" s="128" t="s">
        <v>4722</v>
      </c>
      <c r="C616" s="151">
        <v>5</v>
      </c>
      <c r="D616" s="151">
        <v>5</v>
      </c>
      <c r="E616"/>
      <c r="F616"/>
      <c r="G616"/>
      <c r="N616" t="s">
        <v>4595</v>
      </c>
      <c r="Q616" t="s">
        <v>8005</v>
      </c>
      <c r="S616" t="s">
        <v>4595</v>
      </c>
    </row>
    <row r="617" spans="1:23" ht="39.950000000000003" customHeight="1" x14ac:dyDescent="0.2">
      <c r="A617" s="128" t="s">
        <v>6216</v>
      </c>
      <c r="C617" s="151">
        <v>5</v>
      </c>
      <c r="D617" s="151">
        <v>5</v>
      </c>
      <c r="E617"/>
      <c r="F617"/>
      <c r="G617"/>
      <c r="N617" t="s">
        <v>4595</v>
      </c>
      <c r="Q617" t="s">
        <v>8005</v>
      </c>
      <c r="S617" t="s">
        <v>4595</v>
      </c>
    </row>
    <row r="618" spans="1:23" ht="39.950000000000003" customHeight="1" x14ac:dyDescent="0.2">
      <c r="A618" s="128" t="s">
        <v>5695</v>
      </c>
      <c r="C618" s="151">
        <v>5</v>
      </c>
      <c r="D618" s="151">
        <v>5</v>
      </c>
      <c r="E618"/>
      <c r="F618"/>
      <c r="G618"/>
      <c r="N618" t="s">
        <v>4595</v>
      </c>
      <c r="Q618" t="s">
        <v>8005</v>
      </c>
      <c r="S618">
        <v>1.2E-5</v>
      </c>
      <c r="T618" t="s">
        <v>5696</v>
      </c>
      <c r="U618" t="s">
        <v>5697</v>
      </c>
      <c r="V618" t="s">
        <v>8773</v>
      </c>
      <c r="W618" t="s">
        <v>8774</v>
      </c>
    </row>
    <row r="619" spans="1:23" ht="39.950000000000003" customHeight="1" x14ac:dyDescent="0.2">
      <c r="A619" s="128" t="s">
        <v>5293</v>
      </c>
      <c r="C619" s="151">
        <v>5</v>
      </c>
      <c r="D619" s="151">
        <v>5</v>
      </c>
      <c r="E619"/>
      <c r="F619"/>
      <c r="G619"/>
      <c r="N619" t="s">
        <v>4595</v>
      </c>
      <c r="Q619" t="s">
        <v>8005</v>
      </c>
      <c r="S619" t="s">
        <v>4595</v>
      </c>
    </row>
    <row r="620" spans="1:23" ht="39.950000000000003" customHeight="1" x14ac:dyDescent="0.2">
      <c r="A620" s="128" t="s">
        <v>5026</v>
      </c>
      <c r="C620" s="151">
        <v>5</v>
      </c>
      <c r="D620" s="151">
        <v>5</v>
      </c>
      <c r="E620"/>
      <c r="F620"/>
      <c r="G620"/>
      <c r="N620" t="s">
        <v>4595</v>
      </c>
      <c r="Q620" t="s">
        <v>8005</v>
      </c>
      <c r="S620" t="s">
        <v>4595</v>
      </c>
    </row>
    <row r="621" spans="1:23" ht="39.950000000000003" customHeight="1" x14ac:dyDescent="0.2">
      <c r="A621" s="128" t="s">
        <v>4723</v>
      </c>
      <c r="C621" s="151">
        <v>5</v>
      </c>
      <c r="D621" s="151">
        <v>5</v>
      </c>
      <c r="E621"/>
      <c r="F621"/>
      <c r="G621"/>
      <c r="N621" t="s">
        <v>4595</v>
      </c>
      <c r="Q621" t="s">
        <v>8005</v>
      </c>
      <c r="S621" t="s">
        <v>4595</v>
      </c>
    </row>
    <row r="622" spans="1:23" ht="39.950000000000003" customHeight="1" x14ac:dyDescent="0.2">
      <c r="A622" s="128" t="s">
        <v>6186</v>
      </c>
      <c r="C622" s="151">
        <v>5</v>
      </c>
      <c r="D622" s="151">
        <v>5</v>
      </c>
      <c r="E622"/>
      <c r="F622"/>
      <c r="G622"/>
      <c r="N622" t="s">
        <v>4595</v>
      </c>
      <c r="Q622" t="s">
        <v>8005</v>
      </c>
      <c r="S622" t="s">
        <v>4595</v>
      </c>
    </row>
    <row r="623" spans="1:23" ht="39.950000000000003" customHeight="1" x14ac:dyDescent="0.2">
      <c r="A623" s="128" t="s">
        <v>6675</v>
      </c>
      <c r="C623" s="151">
        <v>5</v>
      </c>
      <c r="D623" s="151">
        <v>5</v>
      </c>
      <c r="E623"/>
      <c r="F623"/>
      <c r="G623"/>
      <c r="N623" t="s">
        <v>4595</v>
      </c>
      <c r="Q623" t="s">
        <v>8005</v>
      </c>
      <c r="S623" t="s">
        <v>4595</v>
      </c>
    </row>
    <row r="624" spans="1:23" ht="39.950000000000003" customHeight="1" x14ac:dyDescent="0.2">
      <c r="A624" s="128" t="s">
        <v>6676</v>
      </c>
      <c r="C624" s="151">
        <v>5</v>
      </c>
      <c r="D624" s="151">
        <v>5</v>
      </c>
      <c r="E624"/>
      <c r="F624"/>
      <c r="G624"/>
      <c r="N624" t="s">
        <v>4595</v>
      </c>
      <c r="Q624" t="s">
        <v>8005</v>
      </c>
      <c r="S624">
        <v>1.3999999999999999E-6</v>
      </c>
      <c r="T624" t="s">
        <v>4637</v>
      </c>
      <c r="U624" t="s">
        <v>6677</v>
      </c>
      <c r="V624" t="s">
        <v>8775</v>
      </c>
      <c r="W624" t="s">
        <v>8776</v>
      </c>
    </row>
    <row r="625" spans="1:23" ht="39.950000000000003" customHeight="1" x14ac:dyDescent="0.2">
      <c r="A625" s="128" t="s">
        <v>6595</v>
      </c>
      <c r="C625" s="151">
        <v>5</v>
      </c>
      <c r="D625" s="151">
        <v>5</v>
      </c>
      <c r="E625"/>
      <c r="F625"/>
      <c r="G625"/>
      <c r="N625" t="s">
        <v>4595</v>
      </c>
      <c r="Q625" t="s">
        <v>8005</v>
      </c>
      <c r="S625" t="s">
        <v>4595</v>
      </c>
    </row>
    <row r="626" spans="1:23" ht="39.950000000000003" customHeight="1" x14ac:dyDescent="0.2">
      <c r="A626" s="128" t="s">
        <v>7102</v>
      </c>
      <c r="C626" s="151">
        <v>5</v>
      </c>
      <c r="D626" s="151">
        <v>5</v>
      </c>
      <c r="E626"/>
      <c r="F626"/>
      <c r="G626"/>
      <c r="N626" t="s">
        <v>4595</v>
      </c>
      <c r="Q626" t="s">
        <v>8005</v>
      </c>
      <c r="S626">
        <v>2.2000000000000001E-14</v>
      </c>
      <c r="T626" t="s">
        <v>7103</v>
      </c>
      <c r="U626" t="s">
        <v>7104</v>
      </c>
      <c r="V626" t="s">
        <v>8777</v>
      </c>
      <c r="W626" t="s">
        <v>8778</v>
      </c>
    </row>
    <row r="627" spans="1:23" ht="39.950000000000003" customHeight="1" x14ac:dyDescent="0.2">
      <c r="A627" s="128" t="s">
        <v>6529</v>
      </c>
      <c r="C627" s="151">
        <v>5</v>
      </c>
      <c r="D627" s="151">
        <v>5</v>
      </c>
      <c r="E627"/>
      <c r="F627"/>
      <c r="G627"/>
      <c r="N627" t="s">
        <v>4595</v>
      </c>
      <c r="Q627" t="s">
        <v>8005</v>
      </c>
      <c r="S627" t="s">
        <v>4595</v>
      </c>
    </row>
    <row r="628" spans="1:23" ht="39.950000000000003" customHeight="1" x14ac:dyDescent="0.2">
      <c r="A628" s="128" t="s">
        <v>6597</v>
      </c>
      <c r="C628" s="151">
        <v>5</v>
      </c>
      <c r="D628" s="151">
        <v>5</v>
      </c>
      <c r="E628"/>
      <c r="F628"/>
      <c r="G628"/>
      <c r="N628" t="s">
        <v>4595</v>
      </c>
      <c r="Q628" t="s">
        <v>8005</v>
      </c>
      <c r="S628" t="s">
        <v>4595</v>
      </c>
    </row>
    <row r="629" spans="1:23" ht="39.950000000000003" customHeight="1" x14ac:dyDescent="0.2">
      <c r="A629" s="128" t="s">
        <v>6967</v>
      </c>
      <c r="C629" s="151">
        <v>5</v>
      </c>
      <c r="D629" s="151">
        <v>5</v>
      </c>
      <c r="E629"/>
      <c r="F629"/>
      <c r="G629"/>
      <c r="N629" t="s">
        <v>4595</v>
      </c>
      <c r="Q629" t="s">
        <v>8005</v>
      </c>
      <c r="S629">
        <v>3.6999999999999999E-13</v>
      </c>
      <c r="T629" t="s">
        <v>4637</v>
      </c>
      <c r="U629" t="s">
        <v>6968</v>
      </c>
      <c r="V629" t="s">
        <v>8779</v>
      </c>
      <c r="W629" t="s">
        <v>8780</v>
      </c>
    </row>
    <row r="630" spans="1:23" ht="39.950000000000003" customHeight="1" x14ac:dyDescent="0.2">
      <c r="A630" s="128" t="s">
        <v>4724</v>
      </c>
      <c r="C630" s="151">
        <v>5</v>
      </c>
      <c r="D630" s="151">
        <v>5</v>
      </c>
      <c r="E630"/>
      <c r="F630"/>
      <c r="G630"/>
      <c r="N630" t="s">
        <v>4595</v>
      </c>
      <c r="Q630" t="s">
        <v>8005</v>
      </c>
      <c r="S630">
        <v>2.6E-25</v>
      </c>
      <c r="T630" t="s">
        <v>4725</v>
      </c>
      <c r="U630" t="s">
        <v>4726</v>
      </c>
      <c r="V630" t="s">
        <v>8274</v>
      </c>
      <c r="W630" t="s">
        <v>8781</v>
      </c>
    </row>
    <row r="631" spans="1:23" ht="39.950000000000003" customHeight="1" x14ac:dyDescent="0.2">
      <c r="A631" s="128" t="s">
        <v>4727</v>
      </c>
      <c r="C631" s="151">
        <v>5</v>
      </c>
      <c r="D631" s="151">
        <v>5</v>
      </c>
      <c r="E631"/>
      <c r="F631"/>
      <c r="G631"/>
      <c r="N631" t="s">
        <v>4595</v>
      </c>
      <c r="Q631" t="s">
        <v>8005</v>
      </c>
      <c r="S631">
        <v>3.8000000000000002E-5</v>
      </c>
      <c r="T631" t="s">
        <v>4728</v>
      </c>
      <c r="U631" t="s">
        <v>4726</v>
      </c>
      <c r="V631" t="s">
        <v>8274</v>
      </c>
      <c r="W631" t="s">
        <v>8782</v>
      </c>
    </row>
    <row r="632" spans="1:23" ht="39.950000000000003" customHeight="1" x14ac:dyDescent="0.2">
      <c r="A632" s="128" t="s">
        <v>7124</v>
      </c>
      <c r="C632" s="151">
        <v>5</v>
      </c>
      <c r="D632" s="151">
        <v>5</v>
      </c>
      <c r="E632"/>
      <c r="F632"/>
      <c r="G632"/>
      <c r="N632" t="s">
        <v>4595</v>
      </c>
      <c r="Q632" t="s">
        <v>8005</v>
      </c>
      <c r="S632" t="s">
        <v>4595</v>
      </c>
    </row>
    <row r="633" spans="1:23" ht="39.950000000000003" customHeight="1" x14ac:dyDescent="0.2">
      <c r="A633" s="128" t="s">
        <v>7537</v>
      </c>
      <c r="C633" s="151">
        <v>5</v>
      </c>
      <c r="D633" s="151">
        <v>5</v>
      </c>
      <c r="E633"/>
      <c r="F633"/>
      <c r="G633"/>
      <c r="N633" t="s">
        <v>4595</v>
      </c>
      <c r="Q633" t="s">
        <v>8005</v>
      </c>
      <c r="S633">
        <v>4.6999999999999997E-5</v>
      </c>
      <c r="T633" t="s">
        <v>7538</v>
      </c>
      <c r="U633" t="s">
        <v>7539</v>
      </c>
      <c r="V633" t="s">
        <v>8783</v>
      </c>
      <c r="W633" t="s">
        <v>8784</v>
      </c>
    </row>
    <row r="634" spans="1:23" ht="39.950000000000003" customHeight="1" x14ac:dyDescent="0.2">
      <c r="A634" s="128" t="s">
        <v>6509</v>
      </c>
      <c r="C634" s="151">
        <v>5</v>
      </c>
      <c r="D634" s="151">
        <v>5</v>
      </c>
      <c r="E634"/>
      <c r="F634"/>
      <c r="G634"/>
      <c r="N634">
        <v>2.9000000000000002E-8</v>
      </c>
      <c r="O634" t="s">
        <v>6510</v>
      </c>
      <c r="P634" t="s">
        <v>5641</v>
      </c>
      <c r="Q634" t="s">
        <v>8785</v>
      </c>
      <c r="S634">
        <v>9.9999999999999993E-41</v>
      </c>
      <c r="T634" t="s">
        <v>6511</v>
      </c>
      <c r="U634" t="s">
        <v>4609</v>
      </c>
      <c r="V634" t="s">
        <v>8067</v>
      </c>
      <c r="W634" t="s">
        <v>8786</v>
      </c>
    </row>
    <row r="635" spans="1:23" ht="39.950000000000003" customHeight="1" x14ac:dyDescent="0.2">
      <c r="A635" s="128" t="s">
        <v>7131</v>
      </c>
      <c r="C635" s="151">
        <v>5</v>
      </c>
      <c r="D635" s="151">
        <v>5</v>
      </c>
      <c r="E635"/>
      <c r="F635"/>
      <c r="G635"/>
      <c r="N635" t="s">
        <v>4595</v>
      </c>
      <c r="Q635" t="s">
        <v>8005</v>
      </c>
      <c r="S635" t="s">
        <v>4595</v>
      </c>
    </row>
    <row r="636" spans="1:23" ht="39.950000000000003" customHeight="1" x14ac:dyDescent="0.2">
      <c r="A636" s="128" t="s">
        <v>7360</v>
      </c>
      <c r="C636" s="151">
        <v>5</v>
      </c>
      <c r="D636" s="151">
        <v>5</v>
      </c>
      <c r="E636"/>
      <c r="F636"/>
      <c r="G636"/>
      <c r="N636" t="s">
        <v>4595</v>
      </c>
      <c r="Q636" t="s">
        <v>8005</v>
      </c>
      <c r="S636" t="s">
        <v>4595</v>
      </c>
    </row>
    <row r="637" spans="1:23" ht="39.950000000000003" customHeight="1" x14ac:dyDescent="0.2">
      <c r="A637" s="128" t="s">
        <v>4729</v>
      </c>
      <c r="C637" s="151">
        <v>5</v>
      </c>
      <c r="D637" s="151">
        <v>5</v>
      </c>
      <c r="E637"/>
      <c r="F637"/>
      <c r="G637"/>
      <c r="N637" t="s">
        <v>4595</v>
      </c>
      <c r="Q637" t="s">
        <v>8005</v>
      </c>
      <c r="S637" t="s">
        <v>4595</v>
      </c>
    </row>
    <row r="638" spans="1:23" ht="39.950000000000003" customHeight="1" x14ac:dyDescent="0.2">
      <c r="A638" s="128" t="s">
        <v>6881</v>
      </c>
      <c r="C638" s="151">
        <v>5</v>
      </c>
      <c r="D638" s="151">
        <v>5</v>
      </c>
      <c r="E638"/>
      <c r="F638"/>
      <c r="G638"/>
      <c r="N638" t="s">
        <v>4595</v>
      </c>
      <c r="Q638" t="s">
        <v>8005</v>
      </c>
      <c r="S638" t="s">
        <v>4595</v>
      </c>
    </row>
    <row r="639" spans="1:23" ht="39.950000000000003" customHeight="1" x14ac:dyDescent="0.2">
      <c r="A639" s="128" t="s">
        <v>4730</v>
      </c>
      <c r="C639" s="151">
        <v>5</v>
      </c>
      <c r="D639" s="151">
        <v>5</v>
      </c>
      <c r="E639"/>
      <c r="F639"/>
      <c r="G639"/>
      <c r="N639" t="s">
        <v>4595</v>
      </c>
      <c r="Q639" t="s">
        <v>8005</v>
      </c>
      <c r="S639">
        <v>2.3000000000000001E-10</v>
      </c>
      <c r="T639" t="s">
        <v>4731</v>
      </c>
      <c r="U639" t="s">
        <v>4732</v>
      </c>
      <c r="V639" t="s">
        <v>8787</v>
      </c>
      <c r="W639" t="s">
        <v>8788</v>
      </c>
    </row>
    <row r="640" spans="1:23" ht="39.950000000000003" customHeight="1" x14ac:dyDescent="0.2">
      <c r="A640" s="128" t="s">
        <v>5260</v>
      </c>
      <c r="C640" s="151">
        <v>5</v>
      </c>
      <c r="D640" s="151">
        <v>5</v>
      </c>
      <c r="E640"/>
      <c r="F640"/>
      <c r="G640"/>
      <c r="N640" t="s">
        <v>4595</v>
      </c>
      <c r="Q640" t="s">
        <v>8005</v>
      </c>
      <c r="S640" t="s">
        <v>4595</v>
      </c>
    </row>
    <row r="641" spans="1:23" ht="39.950000000000003" customHeight="1" x14ac:dyDescent="0.2">
      <c r="A641" s="128" t="s">
        <v>6929</v>
      </c>
      <c r="C641" s="151">
        <v>5</v>
      </c>
      <c r="D641" s="151">
        <v>5</v>
      </c>
      <c r="E641"/>
      <c r="F641"/>
      <c r="G641"/>
      <c r="N641" t="s">
        <v>4595</v>
      </c>
      <c r="Q641" t="s">
        <v>8005</v>
      </c>
      <c r="S641" t="s">
        <v>4595</v>
      </c>
    </row>
    <row r="642" spans="1:23" ht="39.950000000000003" customHeight="1" x14ac:dyDescent="0.2">
      <c r="A642" s="128" t="s">
        <v>7669</v>
      </c>
      <c r="C642" s="151">
        <v>5</v>
      </c>
      <c r="D642" s="151">
        <v>5</v>
      </c>
      <c r="E642"/>
      <c r="F642"/>
      <c r="G642"/>
      <c r="N642" t="s">
        <v>4595</v>
      </c>
      <c r="Q642" t="s">
        <v>8005</v>
      </c>
      <c r="S642" t="s">
        <v>4595</v>
      </c>
    </row>
    <row r="643" spans="1:23" ht="39.950000000000003" customHeight="1" x14ac:dyDescent="0.2">
      <c r="A643" s="128" t="s">
        <v>6613</v>
      </c>
      <c r="C643" s="151">
        <v>5</v>
      </c>
      <c r="D643" s="151">
        <v>5</v>
      </c>
      <c r="E643"/>
      <c r="F643"/>
      <c r="G643"/>
      <c r="N643" t="s">
        <v>4595</v>
      </c>
      <c r="Q643" t="s">
        <v>8005</v>
      </c>
      <c r="S643" t="s">
        <v>4595</v>
      </c>
    </row>
    <row r="644" spans="1:23" ht="39.950000000000003" customHeight="1" x14ac:dyDescent="0.2">
      <c r="A644" s="128" t="s">
        <v>6474</v>
      </c>
      <c r="C644" s="151">
        <v>5</v>
      </c>
      <c r="D644" s="151">
        <v>5</v>
      </c>
      <c r="E644"/>
      <c r="F644"/>
      <c r="G644"/>
      <c r="N644" t="s">
        <v>4595</v>
      </c>
      <c r="Q644" t="s">
        <v>8005</v>
      </c>
      <c r="S644">
        <v>2.4000000000000002E-19</v>
      </c>
      <c r="T644" t="s">
        <v>6475</v>
      </c>
      <c r="U644" t="s">
        <v>6476</v>
      </c>
      <c r="V644" t="s">
        <v>8789</v>
      </c>
      <c r="W644" t="s">
        <v>8790</v>
      </c>
    </row>
    <row r="645" spans="1:23" ht="39.950000000000003" customHeight="1" x14ac:dyDescent="0.2">
      <c r="A645" s="128" t="s">
        <v>7623</v>
      </c>
      <c r="C645" s="151">
        <v>5</v>
      </c>
      <c r="D645" s="151">
        <v>5</v>
      </c>
      <c r="E645"/>
      <c r="F645"/>
      <c r="G645"/>
      <c r="N645" t="s">
        <v>4595</v>
      </c>
      <c r="Q645" t="s">
        <v>8005</v>
      </c>
      <c r="S645" t="s">
        <v>4595</v>
      </c>
    </row>
    <row r="646" spans="1:23" ht="39.950000000000003" customHeight="1" x14ac:dyDescent="0.2">
      <c r="A646" s="128" t="s">
        <v>5730</v>
      </c>
      <c r="C646" s="151">
        <v>5</v>
      </c>
      <c r="D646" s="151">
        <v>5</v>
      </c>
      <c r="E646"/>
      <c r="F646"/>
      <c r="G646"/>
      <c r="N646" t="s">
        <v>4595</v>
      </c>
      <c r="Q646" t="s">
        <v>8005</v>
      </c>
      <c r="S646" t="s">
        <v>4595</v>
      </c>
    </row>
    <row r="647" spans="1:23" ht="39.950000000000003" customHeight="1" x14ac:dyDescent="0.2">
      <c r="A647" s="128" t="s">
        <v>7212</v>
      </c>
      <c r="C647" s="151">
        <v>5</v>
      </c>
      <c r="D647" s="151">
        <v>5</v>
      </c>
      <c r="E647"/>
      <c r="F647"/>
      <c r="G647"/>
      <c r="N647" t="s">
        <v>4595</v>
      </c>
      <c r="Q647" t="s">
        <v>8005</v>
      </c>
      <c r="S647" t="s">
        <v>4595</v>
      </c>
    </row>
    <row r="648" spans="1:23" ht="39.950000000000003" customHeight="1" x14ac:dyDescent="0.2">
      <c r="A648" s="128" t="s">
        <v>7670</v>
      </c>
      <c r="C648" s="151">
        <v>5</v>
      </c>
      <c r="D648" s="151">
        <v>5</v>
      </c>
      <c r="E648"/>
      <c r="F648"/>
      <c r="G648"/>
      <c r="N648" t="s">
        <v>4595</v>
      </c>
      <c r="Q648" t="s">
        <v>8005</v>
      </c>
      <c r="S648" t="s">
        <v>4595</v>
      </c>
    </row>
    <row r="649" spans="1:23" ht="39.950000000000003" customHeight="1" x14ac:dyDescent="0.2">
      <c r="A649" s="128" t="s">
        <v>7671</v>
      </c>
      <c r="C649" s="151">
        <v>5</v>
      </c>
      <c r="D649" s="151">
        <v>5</v>
      </c>
      <c r="E649"/>
      <c r="F649"/>
      <c r="G649"/>
      <c r="N649" t="s">
        <v>4595</v>
      </c>
      <c r="Q649" t="s">
        <v>8005</v>
      </c>
      <c r="S649" t="s">
        <v>4595</v>
      </c>
    </row>
    <row r="650" spans="1:23" ht="39.950000000000003" customHeight="1" x14ac:dyDescent="0.2">
      <c r="A650" s="128" t="s">
        <v>5027</v>
      </c>
      <c r="C650" s="151">
        <v>5</v>
      </c>
      <c r="D650" s="151">
        <v>5</v>
      </c>
      <c r="E650"/>
      <c r="F650"/>
      <c r="G650"/>
      <c r="N650" t="s">
        <v>4595</v>
      </c>
      <c r="Q650" t="s">
        <v>8005</v>
      </c>
      <c r="S650" t="s">
        <v>4595</v>
      </c>
    </row>
    <row r="651" spans="1:23" ht="39.950000000000003" customHeight="1" x14ac:dyDescent="0.2">
      <c r="A651" s="128" t="s">
        <v>7667</v>
      </c>
      <c r="C651" s="151">
        <v>5</v>
      </c>
      <c r="D651" s="151">
        <v>5</v>
      </c>
      <c r="E651"/>
      <c r="F651"/>
      <c r="G651"/>
      <c r="N651" t="s">
        <v>4595</v>
      </c>
      <c r="Q651" t="s">
        <v>8005</v>
      </c>
      <c r="S651" t="s">
        <v>4595</v>
      </c>
    </row>
    <row r="652" spans="1:23" ht="39.950000000000003" customHeight="1" x14ac:dyDescent="0.2">
      <c r="A652" s="128" t="s">
        <v>6318</v>
      </c>
      <c r="C652" s="151">
        <v>5</v>
      </c>
      <c r="D652" s="151">
        <v>5</v>
      </c>
      <c r="E652"/>
      <c r="F652"/>
      <c r="G652"/>
      <c r="N652" t="s">
        <v>4595</v>
      </c>
      <c r="Q652" t="s">
        <v>8005</v>
      </c>
      <c r="S652">
        <v>6.9999999999999997E-117</v>
      </c>
      <c r="T652" t="s">
        <v>6319</v>
      </c>
      <c r="U652" t="s">
        <v>6320</v>
      </c>
      <c r="V652" t="s">
        <v>8791</v>
      </c>
      <c r="W652" t="s">
        <v>8792</v>
      </c>
    </row>
    <row r="653" spans="1:23" ht="39.950000000000003" customHeight="1" x14ac:dyDescent="0.2">
      <c r="A653" s="128" t="s">
        <v>7154</v>
      </c>
      <c r="C653" s="151">
        <v>5</v>
      </c>
      <c r="D653" s="151">
        <v>5</v>
      </c>
      <c r="E653"/>
      <c r="F653"/>
      <c r="G653"/>
      <c r="N653" t="s">
        <v>4595</v>
      </c>
      <c r="Q653" t="s">
        <v>8005</v>
      </c>
      <c r="S653" t="s">
        <v>4595</v>
      </c>
    </row>
    <row r="654" spans="1:23" ht="39.950000000000003" customHeight="1" x14ac:dyDescent="0.2">
      <c r="A654" s="128" t="s">
        <v>7172</v>
      </c>
      <c r="C654" s="151">
        <v>5</v>
      </c>
      <c r="D654" s="151">
        <v>5</v>
      </c>
      <c r="E654"/>
      <c r="F654"/>
      <c r="G654"/>
      <c r="N654" t="s">
        <v>4595</v>
      </c>
      <c r="Q654" t="s">
        <v>8005</v>
      </c>
      <c r="S654" t="s">
        <v>4595</v>
      </c>
    </row>
    <row r="655" spans="1:23" ht="39.950000000000003" customHeight="1" x14ac:dyDescent="0.2">
      <c r="A655" s="128" t="s">
        <v>7233</v>
      </c>
      <c r="C655" s="151">
        <v>5</v>
      </c>
      <c r="D655" s="151">
        <v>5</v>
      </c>
      <c r="E655"/>
      <c r="F655"/>
      <c r="G655"/>
      <c r="N655" t="s">
        <v>4595</v>
      </c>
      <c r="Q655" t="s">
        <v>8005</v>
      </c>
      <c r="S655" t="s">
        <v>4595</v>
      </c>
    </row>
    <row r="656" spans="1:23" ht="39.950000000000003" customHeight="1" x14ac:dyDescent="0.2">
      <c r="A656" s="128" t="s">
        <v>5912</v>
      </c>
      <c r="C656" s="151">
        <v>5</v>
      </c>
      <c r="D656" s="151">
        <v>5</v>
      </c>
      <c r="E656"/>
      <c r="F656"/>
      <c r="G656"/>
      <c r="N656" t="s">
        <v>4595</v>
      </c>
      <c r="Q656" t="s">
        <v>8005</v>
      </c>
      <c r="S656">
        <v>2.5000000000000001E-33</v>
      </c>
      <c r="T656" t="s">
        <v>5913</v>
      </c>
      <c r="U656" t="s">
        <v>5914</v>
      </c>
      <c r="V656" t="s">
        <v>8793</v>
      </c>
      <c r="W656" t="s">
        <v>8794</v>
      </c>
    </row>
    <row r="657" spans="1:23" ht="39.950000000000003" customHeight="1" x14ac:dyDescent="0.2">
      <c r="A657" s="128" t="s">
        <v>5202</v>
      </c>
      <c r="C657" s="151">
        <v>5</v>
      </c>
      <c r="D657" s="151">
        <v>5</v>
      </c>
      <c r="E657"/>
      <c r="F657"/>
      <c r="G657"/>
      <c r="N657" t="s">
        <v>4595</v>
      </c>
      <c r="Q657" t="s">
        <v>8005</v>
      </c>
      <c r="S657" t="s">
        <v>4595</v>
      </c>
    </row>
    <row r="658" spans="1:23" ht="39.950000000000003" customHeight="1" x14ac:dyDescent="0.2">
      <c r="A658" s="128" t="s">
        <v>4733</v>
      </c>
      <c r="C658" s="151">
        <v>4</v>
      </c>
      <c r="D658" s="151">
        <v>4</v>
      </c>
      <c r="E658"/>
      <c r="F658"/>
      <c r="G658"/>
      <c r="N658" t="s">
        <v>4595</v>
      </c>
      <c r="Q658" t="s">
        <v>8005</v>
      </c>
      <c r="S658" t="s">
        <v>4595</v>
      </c>
    </row>
    <row r="659" spans="1:23" ht="39.950000000000003" customHeight="1" x14ac:dyDescent="0.2">
      <c r="A659" s="128" t="s">
        <v>5585</v>
      </c>
      <c r="C659" s="151">
        <v>4</v>
      </c>
      <c r="D659" s="151">
        <v>4</v>
      </c>
      <c r="E659"/>
      <c r="F659"/>
      <c r="G659"/>
      <c r="N659" t="s">
        <v>4595</v>
      </c>
      <c r="Q659" t="s">
        <v>8005</v>
      </c>
      <c r="S659" t="s">
        <v>4595</v>
      </c>
    </row>
    <row r="660" spans="1:23" ht="39.950000000000003" customHeight="1" x14ac:dyDescent="0.2">
      <c r="A660" s="128" t="s">
        <v>6742</v>
      </c>
      <c r="C660" s="151">
        <v>4</v>
      </c>
      <c r="D660" s="151">
        <v>4</v>
      </c>
      <c r="E660"/>
      <c r="F660"/>
      <c r="G660"/>
      <c r="N660" t="s">
        <v>4595</v>
      </c>
      <c r="Q660" t="s">
        <v>8005</v>
      </c>
      <c r="S660">
        <v>7.5000000000000002E-7</v>
      </c>
      <c r="T660" t="s">
        <v>6743</v>
      </c>
      <c r="U660" t="s">
        <v>6744</v>
      </c>
      <c r="V660" t="s">
        <v>8795</v>
      </c>
      <c r="W660" t="s">
        <v>8796</v>
      </c>
    </row>
    <row r="661" spans="1:23" ht="39.950000000000003" customHeight="1" x14ac:dyDescent="0.2">
      <c r="A661" s="128" t="s">
        <v>6745</v>
      </c>
      <c r="C661" s="151">
        <v>4</v>
      </c>
      <c r="D661" s="151">
        <v>4</v>
      </c>
      <c r="E661"/>
      <c r="F661"/>
      <c r="G661"/>
      <c r="N661" t="s">
        <v>4595</v>
      </c>
      <c r="Q661" t="s">
        <v>8005</v>
      </c>
      <c r="S661" t="s">
        <v>4595</v>
      </c>
    </row>
    <row r="662" spans="1:23" ht="39.950000000000003" customHeight="1" x14ac:dyDescent="0.2">
      <c r="A662" s="128" t="s">
        <v>6557</v>
      </c>
      <c r="C662" s="151">
        <v>4</v>
      </c>
      <c r="D662" s="151">
        <v>4</v>
      </c>
      <c r="E662"/>
      <c r="F662"/>
      <c r="G662"/>
      <c r="N662" t="s">
        <v>4595</v>
      </c>
      <c r="Q662" t="s">
        <v>8005</v>
      </c>
      <c r="S662" t="s">
        <v>4595</v>
      </c>
    </row>
    <row r="663" spans="1:23" ht="39.950000000000003" customHeight="1" x14ac:dyDescent="0.2">
      <c r="A663" s="128" t="s">
        <v>7624</v>
      </c>
      <c r="C663" s="151">
        <v>4</v>
      </c>
      <c r="D663" s="151">
        <v>4</v>
      </c>
      <c r="E663"/>
      <c r="F663"/>
      <c r="G663"/>
      <c r="N663" t="s">
        <v>4595</v>
      </c>
      <c r="Q663" t="s">
        <v>8005</v>
      </c>
      <c r="S663" t="s">
        <v>4595</v>
      </c>
    </row>
    <row r="664" spans="1:23" ht="39.950000000000003" customHeight="1" x14ac:dyDescent="0.2">
      <c r="A664" s="128" t="s">
        <v>7739</v>
      </c>
      <c r="C664" s="151">
        <v>4</v>
      </c>
      <c r="D664" s="151">
        <v>4</v>
      </c>
      <c r="E664" s="128" t="s">
        <v>139</v>
      </c>
      <c r="F664" s="8" t="s">
        <v>1496</v>
      </c>
      <c r="G664" s="5" t="s">
        <v>1497</v>
      </c>
      <c r="H664" s="5">
        <v>99.22</v>
      </c>
      <c r="I664" s="5">
        <v>3.7E-12</v>
      </c>
      <c r="J664" s="5">
        <v>16.7</v>
      </c>
      <c r="K664" s="5">
        <v>139</v>
      </c>
      <c r="L664" s="5">
        <v>170</v>
      </c>
      <c r="M664" s="5"/>
      <c r="N664" t="s">
        <v>4595</v>
      </c>
      <c r="Q664" t="s">
        <v>8005</v>
      </c>
      <c r="S664">
        <v>2.8999999999999999E-9</v>
      </c>
      <c r="T664" t="s">
        <v>6789</v>
      </c>
      <c r="U664" t="s">
        <v>6790</v>
      </c>
      <c r="V664" t="s">
        <v>8151</v>
      </c>
      <c r="W664" t="s">
        <v>8314</v>
      </c>
    </row>
    <row r="665" spans="1:23" ht="39.950000000000003" customHeight="1" x14ac:dyDescent="0.2">
      <c r="A665" s="128" t="s">
        <v>7600</v>
      </c>
      <c r="C665" s="151">
        <v>4</v>
      </c>
      <c r="D665" s="151">
        <v>4</v>
      </c>
      <c r="E665"/>
      <c r="F665"/>
      <c r="G665"/>
      <c r="N665" t="s">
        <v>4595</v>
      </c>
      <c r="Q665" t="s">
        <v>8005</v>
      </c>
      <c r="S665">
        <v>2.6E-14</v>
      </c>
      <c r="T665" t="s">
        <v>7601</v>
      </c>
      <c r="U665" t="s">
        <v>7602</v>
      </c>
      <c r="V665" t="s">
        <v>8797</v>
      </c>
      <c r="W665" t="s">
        <v>8798</v>
      </c>
    </row>
    <row r="666" spans="1:23" ht="39.950000000000003" customHeight="1" x14ac:dyDescent="0.2">
      <c r="A666" s="128" t="s">
        <v>7069</v>
      </c>
      <c r="C666" s="151">
        <v>4</v>
      </c>
      <c r="D666" s="151">
        <v>4</v>
      </c>
      <c r="E666"/>
      <c r="F666"/>
      <c r="G666"/>
      <c r="N666" t="s">
        <v>4595</v>
      </c>
      <c r="Q666" t="s">
        <v>8005</v>
      </c>
      <c r="S666" t="s">
        <v>4595</v>
      </c>
    </row>
    <row r="667" spans="1:23" ht="39.950000000000003" customHeight="1" x14ac:dyDescent="0.2">
      <c r="A667" s="128" t="s">
        <v>5731</v>
      </c>
      <c r="C667" s="151">
        <v>4</v>
      </c>
      <c r="D667" s="151">
        <v>4</v>
      </c>
      <c r="E667"/>
      <c r="F667"/>
      <c r="G667"/>
      <c r="N667" t="s">
        <v>4595</v>
      </c>
      <c r="Q667" t="s">
        <v>8005</v>
      </c>
      <c r="S667">
        <v>2.4E-10</v>
      </c>
      <c r="T667" t="s">
        <v>5732</v>
      </c>
      <c r="U667" t="s">
        <v>5733</v>
      </c>
      <c r="V667" t="s">
        <v>8799</v>
      </c>
      <c r="W667" t="s">
        <v>8800</v>
      </c>
    </row>
    <row r="668" spans="1:23" ht="39.950000000000003" customHeight="1" x14ac:dyDescent="0.2">
      <c r="A668" s="128" t="s">
        <v>5586</v>
      </c>
      <c r="C668" s="151">
        <v>4</v>
      </c>
      <c r="D668" s="151">
        <v>4</v>
      </c>
      <c r="E668"/>
      <c r="F668"/>
      <c r="G668"/>
      <c r="N668" t="s">
        <v>4595</v>
      </c>
      <c r="Q668" t="s">
        <v>8005</v>
      </c>
      <c r="S668">
        <v>9.9999999999999998E-17</v>
      </c>
      <c r="T668" t="s">
        <v>5195</v>
      </c>
      <c r="U668" t="s">
        <v>5196</v>
      </c>
      <c r="V668" t="s">
        <v>8684</v>
      </c>
      <c r="W668" t="s">
        <v>8685</v>
      </c>
    </row>
    <row r="669" spans="1:23" ht="39.950000000000003" customHeight="1" x14ac:dyDescent="0.2">
      <c r="A669" s="128" t="s">
        <v>6969</v>
      </c>
      <c r="C669" s="151">
        <v>4</v>
      </c>
      <c r="D669" s="151">
        <v>4</v>
      </c>
      <c r="E669"/>
      <c r="F669"/>
      <c r="G669"/>
      <c r="N669" t="s">
        <v>4595</v>
      </c>
      <c r="Q669" t="s">
        <v>8005</v>
      </c>
      <c r="S669" t="s">
        <v>4595</v>
      </c>
    </row>
    <row r="670" spans="1:23" ht="39.950000000000003" customHeight="1" x14ac:dyDescent="0.2">
      <c r="A670" s="128" t="s">
        <v>8801</v>
      </c>
      <c r="C670" s="151">
        <v>4</v>
      </c>
      <c r="D670" s="151">
        <v>4</v>
      </c>
      <c r="E670" s="128" t="s">
        <v>1042</v>
      </c>
      <c r="F670" s="8" t="s">
        <v>820</v>
      </c>
      <c r="G670" s="5" t="s">
        <v>821</v>
      </c>
      <c r="H670" s="5">
        <v>99.95</v>
      </c>
      <c r="I670" s="5">
        <v>9.3000000000000002E-29</v>
      </c>
      <c r="J670" s="5">
        <v>31.1</v>
      </c>
      <c r="K670" s="5">
        <v>320</v>
      </c>
      <c r="L670" s="5">
        <v>395</v>
      </c>
      <c r="M670" s="5"/>
      <c r="N670">
        <v>1.5E-6</v>
      </c>
      <c r="O670" t="s">
        <v>4623</v>
      </c>
      <c r="P670" t="s">
        <v>4624</v>
      </c>
      <c r="Q670" t="s">
        <v>8240</v>
      </c>
      <c r="S670">
        <v>3.6000000000000001E-18</v>
      </c>
      <c r="T670" t="s">
        <v>4637</v>
      </c>
      <c r="U670" t="s">
        <v>7939</v>
      </c>
      <c r="V670" t="s">
        <v>8666</v>
      </c>
      <c r="W670" t="s">
        <v>8802</v>
      </c>
    </row>
    <row r="671" spans="1:23" ht="39.950000000000003" customHeight="1" x14ac:dyDescent="0.2">
      <c r="A671" s="128" t="s">
        <v>5028</v>
      </c>
      <c r="C671" s="151">
        <v>4</v>
      </c>
      <c r="D671" s="151">
        <v>4</v>
      </c>
      <c r="E671"/>
      <c r="F671"/>
      <c r="G671"/>
      <c r="N671">
        <v>8.7000000000000001E-5</v>
      </c>
      <c r="O671" t="s">
        <v>5029</v>
      </c>
      <c r="P671" t="s">
        <v>5030</v>
      </c>
      <c r="Q671" t="s">
        <v>8301</v>
      </c>
      <c r="S671">
        <v>7.6000000000000002E-9</v>
      </c>
      <c r="T671" t="s">
        <v>5031</v>
      </c>
      <c r="U671" t="s">
        <v>5032</v>
      </c>
      <c r="V671" t="s">
        <v>8803</v>
      </c>
      <c r="W671" t="s">
        <v>8804</v>
      </c>
    </row>
    <row r="672" spans="1:23" ht="39.950000000000003" customHeight="1" x14ac:dyDescent="0.2">
      <c r="A672" s="128" t="s">
        <v>7105</v>
      </c>
      <c r="C672" s="151">
        <v>4</v>
      </c>
      <c r="D672" s="151">
        <v>4</v>
      </c>
      <c r="E672" s="128" t="s">
        <v>801</v>
      </c>
      <c r="F672"/>
      <c r="G672"/>
      <c r="N672">
        <v>4.2000000000000002E-34</v>
      </c>
      <c r="O672" t="s">
        <v>5166</v>
      </c>
      <c r="P672" t="s">
        <v>4607</v>
      </c>
      <c r="Q672" t="s">
        <v>8045</v>
      </c>
      <c r="S672">
        <v>5.3000000000000006E-54</v>
      </c>
      <c r="T672" t="s">
        <v>7106</v>
      </c>
      <c r="U672" t="s">
        <v>4632</v>
      </c>
      <c r="V672" t="s">
        <v>8092</v>
      </c>
      <c r="W672" t="s">
        <v>8805</v>
      </c>
    </row>
    <row r="673" spans="1:23" ht="39.950000000000003" customHeight="1" x14ac:dyDescent="0.2">
      <c r="A673" s="128" t="s">
        <v>7801</v>
      </c>
      <c r="C673" s="151">
        <v>4</v>
      </c>
      <c r="D673" s="151">
        <v>4</v>
      </c>
      <c r="E673"/>
      <c r="F673"/>
      <c r="G673"/>
      <c r="N673" t="s">
        <v>4595</v>
      </c>
      <c r="Q673" t="s">
        <v>8005</v>
      </c>
      <c r="S673" t="s">
        <v>4595</v>
      </c>
    </row>
    <row r="674" spans="1:23" ht="39.950000000000003" customHeight="1" x14ac:dyDescent="0.2">
      <c r="A674" s="128" t="s">
        <v>7437</v>
      </c>
      <c r="C674" s="151">
        <v>4</v>
      </c>
      <c r="D674" s="151">
        <v>4</v>
      </c>
      <c r="E674" s="128" t="s">
        <v>507</v>
      </c>
      <c r="F674"/>
      <c r="G674"/>
      <c r="N674">
        <v>9.9999999999999995E-8</v>
      </c>
      <c r="O674" t="s">
        <v>7338</v>
      </c>
      <c r="P674" t="s">
        <v>4667</v>
      </c>
      <c r="Q674" t="s">
        <v>8317</v>
      </c>
      <c r="S674">
        <v>4.1999999999999998E-17</v>
      </c>
      <c r="T674" t="s">
        <v>5812</v>
      </c>
      <c r="U674" t="s">
        <v>5820</v>
      </c>
      <c r="V674" t="s">
        <v>8318</v>
      </c>
      <c r="W674" t="s">
        <v>8319</v>
      </c>
    </row>
    <row r="675" spans="1:23" ht="39.950000000000003" customHeight="1" x14ac:dyDescent="0.2">
      <c r="A675" s="128" t="s">
        <v>7479</v>
      </c>
      <c r="C675" s="151">
        <v>4</v>
      </c>
      <c r="D675" s="151">
        <v>4</v>
      </c>
      <c r="E675"/>
      <c r="F675"/>
      <c r="G675"/>
      <c r="N675" t="s">
        <v>4595</v>
      </c>
      <c r="Q675" t="s">
        <v>8005</v>
      </c>
      <c r="S675" t="s">
        <v>4595</v>
      </c>
    </row>
    <row r="676" spans="1:23" ht="39.950000000000003" customHeight="1" x14ac:dyDescent="0.2">
      <c r="A676" s="128" t="s">
        <v>7816</v>
      </c>
      <c r="C676" s="151">
        <v>4</v>
      </c>
      <c r="D676" s="151">
        <v>4</v>
      </c>
      <c r="E676"/>
      <c r="F676"/>
      <c r="G676"/>
      <c r="N676" t="s">
        <v>4595</v>
      </c>
      <c r="Q676" t="s">
        <v>8005</v>
      </c>
      <c r="S676" t="s">
        <v>4595</v>
      </c>
    </row>
    <row r="677" spans="1:23" ht="39.950000000000003" customHeight="1" x14ac:dyDescent="0.2">
      <c r="A677" s="128" t="s">
        <v>4734</v>
      </c>
      <c r="C677" s="151">
        <v>4</v>
      </c>
      <c r="D677" s="151">
        <v>4</v>
      </c>
      <c r="E677" s="128" t="s">
        <v>4601</v>
      </c>
      <c r="F677"/>
      <c r="G677"/>
      <c r="N677" t="s">
        <v>4595</v>
      </c>
      <c r="Q677" t="s">
        <v>8005</v>
      </c>
      <c r="S677" t="s">
        <v>4595</v>
      </c>
    </row>
    <row r="678" spans="1:23" ht="39.950000000000003" customHeight="1" x14ac:dyDescent="0.2">
      <c r="A678" s="128" t="s">
        <v>6026</v>
      </c>
      <c r="C678" s="151">
        <v>4</v>
      </c>
      <c r="D678" s="151">
        <v>4</v>
      </c>
      <c r="E678"/>
      <c r="F678"/>
      <c r="G678"/>
      <c r="N678" t="s">
        <v>4595</v>
      </c>
      <c r="Q678" t="s">
        <v>8005</v>
      </c>
      <c r="S678">
        <v>1.6999999999999999E-9</v>
      </c>
      <c r="T678" t="s">
        <v>6027</v>
      </c>
      <c r="U678" t="s">
        <v>6028</v>
      </c>
      <c r="V678" t="s">
        <v>8806</v>
      </c>
      <c r="W678" t="s">
        <v>8807</v>
      </c>
    </row>
    <row r="679" spans="1:23" ht="39.950000000000003" customHeight="1" x14ac:dyDescent="0.2">
      <c r="A679" s="128" t="s">
        <v>5487</v>
      </c>
      <c r="C679" s="151">
        <v>4</v>
      </c>
      <c r="D679" s="151">
        <v>4</v>
      </c>
      <c r="E679" s="128" t="s">
        <v>607</v>
      </c>
      <c r="F679"/>
      <c r="G679"/>
      <c r="N679">
        <v>2.2000000000000001E-14</v>
      </c>
      <c r="O679" t="s">
        <v>5205</v>
      </c>
      <c r="P679" t="s">
        <v>5488</v>
      </c>
      <c r="Q679" t="s">
        <v>8808</v>
      </c>
      <c r="S679">
        <v>2.2000000000000001E-74</v>
      </c>
      <c r="T679" t="s">
        <v>5489</v>
      </c>
      <c r="U679" t="s">
        <v>4709</v>
      </c>
      <c r="V679" t="s">
        <v>8291</v>
      </c>
      <c r="W679" t="s">
        <v>8809</v>
      </c>
    </row>
    <row r="680" spans="1:23" ht="39.950000000000003" customHeight="1" x14ac:dyDescent="0.2">
      <c r="A680" s="128" t="s">
        <v>5203</v>
      </c>
      <c r="C680" s="151">
        <v>4</v>
      </c>
      <c r="D680" s="151">
        <v>4</v>
      </c>
      <c r="E680" s="128" t="s">
        <v>607</v>
      </c>
      <c r="F680"/>
      <c r="G680"/>
      <c r="N680">
        <v>1.5999999999999999E-6</v>
      </c>
      <c r="O680" t="s">
        <v>5204</v>
      </c>
      <c r="P680" t="s">
        <v>4741</v>
      </c>
      <c r="Q680" t="s">
        <v>8810</v>
      </c>
      <c r="S680">
        <v>1.1E-52</v>
      </c>
      <c r="T680" t="s">
        <v>5205</v>
      </c>
      <c r="U680" t="s">
        <v>4609</v>
      </c>
      <c r="V680" t="s">
        <v>8067</v>
      </c>
      <c r="W680" t="s">
        <v>8811</v>
      </c>
    </row>
    <row r="681" spans="1:23" ht="39.950000000000003" customHeight="1" x14ac:dyDescent="0.2">
      <c r="A681" s="128" t="s">
        <v>6978</v>
      </c>
      <c r="C681" s="151">
        <v>4</v>
      </c>
      <c r="D681" s="151">
        <v>4</v>
      </c>
      <c r="E681" s="128" t="s">
        <v>6979</v>
      </c>
      <c r="F681" s="8" t="s">
        <v>495</v>
      </c>
      <c r="G681" s="142" t="s">
        <v>496</v>
      </c>
      <c r="H681" s="5">
        <v>98.51</v>
      </c>
      <c r="I681" s="5">
        <v>3.7E-8</v>
      </c>
      <c r="J681" s="5">
        <v>16.8</v>
      </c>
      <c r="K681" s="5">
        <v>174</v>
      </c>
      <c r="L681" s="5">
        <v>220</v>
      </c>
      <c r="M681" s="5"/>
      <c r="N681" t="s">
        <v>4595</v>
      </c>
      <c r="Q681" t="s">
        <v>8005</v>
      </c>
      <c r="S681">
        <v>1.3E-11</v>
      </c>
      <c r="T681" t="s">
        <v>4606</v>
      </c>
      <c r="U681" t="s">
        <v>4709</v>
      </c>
      <c r="V681" t="s">
        <v>8291</v>
      </c>
      <c r="W681" t="s">
        <v>8812</v>
      </c>
    </row>
    <row r="682" spans="1:23" ht="39.950000000000003" customHeight="1" x14ac:dyDescent="0.2">
      <c r="A682" s="128" t="s">
        <v>1902</v>
      </c>
      <c r="C682" s="151">
        <v>4</v>
      </c>
      <c r="D682" s="151">
        <v>4</v>
      </c>
      <c r="E682" s="128" t="s">
        <v>27</v>
      </c>
      <c r="F682" s="8" t="s">
        <v>8813</v>
      </c>
      <c r="G682" s="142" t="s">
        <v>8814</v>
      </c>
      <c r="H682" s="5">
        <v>100</v>
      </c>
      <c r="I682" s="5">
        <v>1.3000000000000001E-47</v>
      </c>
      <c r="J682" s="5">
        <v>25.7</v>
      </c>
      <c r="K682" s="5">
        <v>567</v>
      </c>
      <c r="L682" s="5">
        <v>1193</v>
      </c>
      <c r="M682" s="5"/>
      <c r="N682">
        <v>7.9999999999999996E-6</v>
      </c>
      <c r="O682" t="s">
        <v>5926</v>
      </c>
      <c r="P682" t="s">
        <v>7381</v>
      </c>
      <c r="Q682" t="s">
        <v>8815</v>
      </c>
      <c r="S682">
        <v>7.9999999999999997E-38</v>
      </c>
      <c r="T682" t="s">
        <v>7382</v>
      </c>
      <c r="U682" t="s">
        <v>7383</v>
      </c>
      <c r="V682" t="s">
        <v>8816</v>
      </c>
      <c r="W682" t="s">
        <v>8817</v>
      </c>
    </row>
    <row r="683" spans="1:23" ht="39.950000000000003" customHeight="1" x14ac:dyDescent="0.2">
      <c r="A683" s="128" t="s">
        <v>6825</v>
      </c>
      <c r="C683" s="151">
        <v>4</v>
      </c>
      <c r="D683" s="151">
        <v>4</v>
      </c>
      <c r="E683" s="128" t="s">
        <v>139</v>
      </c>
      <c r="F683" s="8" t="s">
        <v>140</v>
      </c>
      <c r="G683" s="5" t="s">
        <v>132</v>
      </c>
      <c r="H683" s="5">
        <v>97.25</v>
      </c>
      <c r="I683" s="5">
        <v>1.5E-5</v>
      </c>
      <c r="J683" s="5">
        <v>8.1</v>
      </c>
      <c r="K683" s="5">
        <v>201</v>
      </c>
      <c r="L683" s="5">
        <v>378</v>
      </c>
      <c r="M683" s="5"/>
      <c r="N683" t="s">
        <v>4595</v>
      </c>
      <c r="Q683" t="s">
        <v>8005</v>
      </c>
      <c r="S683">
        <v>2.1E-10</v>
      </c>
      <c r="T683" t="s">
        <v>4983</v>
      </c>
      <c r="U683" t="s">
        <v>4748</v>
      </c>
      <c r="V683" t="s">
        <v>8021</v>
      </c>
      <c r="W683" t="s">
        <v>8818</v>
      </c>
    </row>
    <row r="684" spans="1:23" ht="39.950000000000003" customHeight="1" x14ac:dyDescent="0.2">
      <c r="A684" s="128" t="s">
        <v>5865</v>
      </c>
      <c r="C684" s="151">
        <v>4</v>
      </c>
      <c r="D684" s="151">
        <v>4</v>
      </c>
      <c r="E684"/>
      <c r="F684"/>
      <c r="G684"/>
      <c r="N684" t="s">
        <v>4595</v>
      </c>
      <c r="Q684" t="s">
        <v>8005</v>
      </c>
      <c r="S684">
        <v>2.0999999999999998E-6</v>
      </c>
      <c r="T684" t="s">
        <v>5866</v>
      </c>
      <c r="U684" t="s">
        <v>5867</v>
      </c>
      <c r="V684" t="s">
        <v>8819</v>
      </c>
      <c r="W684" t="s">
        <v>8820</v>
      </c>
    </row>
    <row r="685" spans="1:23" ht="39.950000000000003" customHeight="1" x14ac:dyDescent="0.2">
      <c r="A685" s="128" t="s">
        <v>5490</v>
      </c>
      <c r="C685" s="151">
        <v>4</v>
      </c>
      <c r="D685" s="151">
        <v>4</v>
      </c>
      <c r="E685"/>
      <c r="F685"/>
      <c r="G685"/>
      <c r="N685" t="s">
        <v>4595</v>
      </c>
      <c r="Q685" t="s">
        <v>8005</v>
      </c>
      <c r="S685">
        <v>6.1999999999999997E-17</v>
      </c>
      <c r="T685" t="s">
        <v>4637</v>
      </c>
      <c r="U685" t="s">
        <v>5192</v>
      </c>
      <c r="V685" t="s">
        <v>8638</v>
      </c>
      <c r="W685" t="s">
        <v>8639</v>
      </c>
    </row>
    <row r="686" spans="1:23" ht="39.950000000000003" customHeight="1" x14ac:dyDescent="0.2">
      <c r="A686" s="128" t="s">
        <v>5491</v>
      </c>
      <c r="C686" s="151">
        <v>4</v>
      </c>
      <c r="D686" s="151">
        <v>4</v>
      </c>
      <c r="E686"/>
      <c r="F686"/>
      <c r="G686"/>
      <c r="N686" t="s">
        <v>4595</v>
      </c>
      <c r="Q686" t="s">
        <v>8005</v>
      </c>
      <c r="S686" t="s">
        <v>4595</v>
      </c>
    </row>
    <row r="687" spans="1:23" ht="39.950000000000003" customHeight="1" x14ac:dyDescent="0.2">
      <c r="A687" s="128" t="s">
        <v>5734</v>
      </c>
      <c r="C687" s="151">
        <v>4</v>
      </c>
      <c r="D687" s="151">
        <v>4</v>
      </c>
      <c r="E687"/>
      <c r="F687"/>
      <c r="G687"/>
      <c r="N687" t="s">
        <v>4595</v>
      </c>
      <c r="Q687" t="s">
        <v>8005</v>
      </c>
      <c r="S687" t="s">
        <v>4595</v>
      </c>
    </row>
    <row r="688" spans="1:23" ht="39.950000000000003" customHeight="1" x14ac:dyDescent="0.2">
      <c r="A688" s="128" t="s">
        <v>5033</v>
      </c>
      <c r="C688" s="151">
        <v>4</v>
      </c>
      <c r="D688" s="151">
        <v>4</v>
      </c>
      <c r="E688"/>
      <c r="F688"/>
      <c r="G688"/>
      <c r="N688" t="s">
        <v>4595</v>
      </c>
      <c r="Q688" t="s">
        <v>8005</v>
      </c>
      <c r="S688" t="s">
        <v>4595</v>
      </c>
    </row>
    <row r="689" spans="1:23" ht="39.950000000000003" customHeight="1" x14ac:dyDescent="0.2">
      <c r="A689" s="128" t="s">
        <v>4735</v>
      </c>
      <c r="C689" s="151">
        <v>4</v>
      </c>
      <c r="D689" s="151">
        <v>4</v>
      </c>
      <c r="E689"/>
      <c r="F689"/>
      <c r="G689"/>
      <c r="N689" t="s">
        <v>4595</v>
      </c>
      <c r="Q689" t="s">
        <v>8005</v>
      </c>
      <c r="S689" t="s">
        <v>4595</v>
      </c>
    </row>
    <row r="690" spans="1:23" ht="39.950000000000003" customHeight="1" x14ac:dyDescent="0.2">
      <c r="A690" s="128" t="s">
        <v>7384</v>
      </c>
      <c r="C690" s="151">
        <v>4</v>
      </c>
      <c r="D690" s="151">
        <v>4</v>
      </c>
      <c r="E690"/>
      <c r="F690"/>
      <c r="G690"/>
      <c r="N690" t="s">
        <v>4595</v>
      </c>
      <c r="Q690" t="s">
        <v>8005</v>
      </c>
      <c r="S690" t="s">
        <v>4595</v>
      </c>
    </row>
    <row r="691" spans="1:23" ht="39.950000000000003" customHeight="1" x14ac:dyDescent="0.2">
      <c r="A691" s="128" t="s">
        <v>7802</v>
      </c>
      <c r="C691" s="151">
        <v>4</v>
      </c>
      <c r="D691" s="151">
        <v>4</v>
      </c>
      <c r="E691" s="128" t="s">
        <v>139</v>
      </c>
      <c r="F691" s="8" t="s">
        <v>1496</v>
      </c>
      <c r="G691" s="5" t="s">
        <v>1497</v>
      </c>
      <c r="H691" s="5">
        <v>98.34</v>
      </c>
      <c r="I691" s="5">
        <v>2.3999999999999998E-7</v>
      </c>
      <c r="J691" s="5">
        <v>15.8</v>
      </c>
      <c r="K691" s="5">
        <v>139</v>
      </c>
      <c r="L691" s="5">
        <v>170</v>
      </c>
      <c r="M691" s="5"/>
      <c r="N691" t="s">
        <v>4595</v>
      </c>
      <c r="Q691" t="s">
        <v>8005</v>
      </c>
      <c r="S691">
        <v>6.8000000000000003E-13</v>
      </c>
      <c r="T691" t="s">
        <v>4677</v>
      </c>
      <c r="U691" t="s">
        <v>7803</v>
      </c>
      <c r="V691" t="s">
        <v>8821</v>
      </c>
      <c r="W691" t="s">
        <v>8822</v>
      </c>
    </row>
    <row r="692" spans="1:23" ht="39.950000000000003" customHeight="1" x14ac:dyDescent="0.2">
      <c r="A692" s="128" t="s">
        <v>7455</v>
      </c>
      <c r="C692" s="151">
        <v>4</v>
      </c>
      <c r="D692" s="151">
        <v>4</v>
      </c>
      <c r="E692" s="128" t="s">
        <v>4601</v>
      </c>
      <c r="F692"/>
      <c r="G692"/>
      <c r="N692" t="s">
        <v>4595</v>
      </c>
      <c r="Q692" t="s">
        <v>8005</v>
      </c>
      <c r="S692" t="s">
        <v>4595</v>
      </c>
    </row>
    <row r="693" spans="1:23" ht="39.950000000000003" customHeight="1" x14ac:dyDescent="0.2">
      <c r="A693" s="128" t="s">
        <v>7456</v>
      </c>
      <c r="C693" s="151">
        <v>4</v>
      </c>
      <c r="D693" s="151">
        <v>4</v>
      </c>
      <c r="E693" s="128" t="s">
        <v>4601</v>
      </c>
      <c r="F693"/>
      <c r="G693"/>
      <c r="N693" t="s">
        <v>4595</v>
      </c>
      <c r="Q693" t="s">
        <v>8005</v>
      </c>
      <c r="S693">
        <v>6.0000000000000002E-5</v>
      </c>
      <c r="T693" t="s">
        <v>4637</v>
      </c>
      <c r="U693" t="s">
        <v>7457</v>
      </c>
      <c r="V693" t="s">
        <v>8823</v>
      </c>
      <c r="W693" t="s">
        <v>8824</v>
      </c>
    </row>
    <row r="694" spans="1:23" ht="39.950000000000003" customHeight="1" x14ac:dyDescent="0.2">
      <c r="A694" s="128" t="s">
        <v>5206</v>
      </c>
      <c r="C694" s="151">
        <v>4</v>
      </c>
      <c r="D694" s="151">
        <v>4</v>
      </c>
      <c r="E694"/>
      <c r="F694"/>
      <c r="G694"/>
      <c r="N694" t="s">
        <v>4595</v>
      </c>
      <c r="Q694" t="s">
        <v>8005</v>
      </c>
      <c r="S694" t="s">
        <v>4595</v>
      </c>
    </row>
    <row r="695" spans="1:23" ht="39.950000000000003" customHeight="1" x14ac:dyDescent="0.2">
      <c r="A695" s="128" t="s">
        <v>6069</v>
      </c>
      <c r="C695" s="151">
        <v>4</v>
      </c>
      <c r="D695" s="151">
        <v>4</v>
      </c>
      <c r="E695"/>
      <c r="F695"/>
      <c r="G695"/>
      <c r="N695" t="s">
        <v>4595</v>
      </c>
      <c r="Q695" t="s">
        <v>8005</v>
      </c>
      <c r="S695">
        <v>8.2000000000000001E-11</v>
      </c>
      <c r="T695" t="s">
        <v>6070</v>
      </c>
      <c r="U695" t="s">
        <v>6071</v>
      </c>
      <c r="V695" t="s">
        <v>8825</v>
      </c>
      <c r="W695" t="s">
        <v>8826</v>
      </c>
    </row>
    <row r="696" spans="1:23" ht="39.950000000000003" customHeight="1" x14ac:dyDescent="0.2">
      <c r="A696" s="128" t="s">
        <v>1953</v>
      </c>
      <c r="C696" s="151">
        <v>4</v>
      </c>
      <c r="D696" s="151">
        <v>4</v>
      </c>
      <c r="E696" s="128" t="s">
        <v>27</v>
      </c>
      <c r="F696" s="8" t="s">
        <v>1728</v>
      </c>
      <c r="G696" s="5" t="s">
        <v>759</v>
      </c>
      <c r="H696" s="5">
        <v>99.93</v>
      </c>
      <c r="I696" s="5">
        <v>1E-26</v>
      </c>
      <c r="J696" s="5">
        <v>31.4</v>
      </c>
      <c r="K696" s="5">
        <v>310</v>
      </c>
      <c r="L696" s="5">
        <v>575</v>
      </c>
      <c r="M696" s="5"/>
      <c r="N696" t="s">
        <v>4595</v>
      </c>
      <c r="Q696" t="s">
        <v>8005</v>
      </c>
      <c r="S696">
        <v>1.7000000000000001E-26</v>
      </c>
      <c r="T696" t="s">
        <v>4637</v>
      </c>
      <c r="U696" t="s">
        <v>5460</v>
      </c>
      <c r="V696" t="s">
        <v>8248</v>
      </c>
      <c r="W696" t="s">
        <v>8827</v>
      </c>
    </row>
    <row r="697" spans="1:23" ht="39.950000000000003" customHeight="1" x14ac:dyDescent="0.2">
      <c r="A697" s="128" t="s">
        <v>7767</v>
      </c>
      <c r="C697" s="151">
        <v>4</v>
      </c>
      <c r="D697" s="151">
        <v>4</v>
      </c>
      <c r="E697"/>
      <c r="F697"/>
      <c r="G697"/>
      <c r="N697" t="s">
        <v>4595</v>
      </c>
      <c r="Q697" t="s">
        <v>8005</v>
      </c>
      <c r="S697">
        <v>4.9999999999999998E-8</v>
      </c>
      <c r="T697" t="s">
        <v>7768</v>
      </c>
      <c r="U697" t="s">
        <v>7769</v>
      </c>
      <c r="V697" t="s">
        <v>8828</v>
      </c>
      <c r="W697" t="s">
        <v>8829</v>
      </c>
    </row>
    <row r="698" spans="1:23" ht="39.950000000000003" customHeight="1" x14ac:dyDescent="0.2">
      <c r="A698" s="128" t="s">
        <v>5587</v>
      </c>
      <c r="C698" s="151">
        <v>4</v>
      </c>
      <c r="D698" s="151">
        <v>4</v>
      </c>
      <c r="E698"/>
      <c r="F698"/>
      <c r="G698"/>
      <c r="N698" t="s">
        <v>4595</v>
      </c>
      <c r="Q698" t="s">
        <v>8005</v>
      </c>
      <c r="S698" t="s">
        <v>4595</v>
      </c>
    </row>
    <row r="699" spans="1:23" ht="39.950000000000003" customHeight="1" x14ac:dyDescent="0.2">
      <c r="A699" s="128" t="s">
        <v>5588</v>
      </c>
      <c r="C699" s="151">
        <v>4</v>
      </c>
      <c r="D699" s="151">
        <v>4</v>
      </c>
      <c r="E699"/>
      <c r="F699"/>
      <c r="G699"/>
      <c r="N699" t="s">
        <v>4595</v>
      </c>
      <c r="Q699" t="s">
        <v>8005</v>
      </c>
      <c r="S699">
        <v>2.2999999999999999E-7</v>
      </c>
      <c r="T699" t="s">
        <v>4637</v>
      </c>
      <c r="U699" t="s">
        <v>5589</v>
      </c>
      <c r="V699" t="s">
        <v>8830</v>
      </c>
      <c r="W699" t="s">
        <v>8831</v>
      </c>
    </row>
    <row r="700" spans="1:23" ht="39.950000000000003" customHeight="1" x14ac:dyDescent="0.2">
      <c r="A700" s="128" t="s">
        <v>7213</v>
      </c>
      <c r="C700" s="151">
        <v>4</v>
      </c>
      <c r="D700" s="151">
        <v>4</v>
      </c>
      <c r="E700"/>
      <c r="F700"/>
      <c r="G700"/>
      <c r="N700" t="s">
        <v>4595</v>
      </c>
      <c r="Q700" t="s">
        <v>8005</v>
      </c>
      <c r="S700" t="s">
        <v>4595</v>
      </c>
    </row>
    <row r="701" spans="1:23" ht="39.950000000000003" customHeight="1" x14ac:dyDescent="0.2">
      <c r="A701" s="128" t="s">
        <v>6278</v>
      </c>
      <c r="C701" s="151">
        <v>4</v>
      </c>
      <c r="D701" s="151">
        <v>4</v>
      </c>
      <c r="E701"/>
      <c r="F701"/>
      <c r="G701"/>
      <c r="N701" t="s">
        <v>4595</v>
      </c>
      <c r="Q701" t="s">
        <v>8005</v>
      </c>
      <c r="S701">
        <v>3.1000000000000001E-5</v>
      </c>
      <c r="T701" t="s">
        <v>4637</v>
      </c>
      <c r="U701" t="s">
        <v>4638</v>
      </c>
      <c r="V701" t="s">
        <v>8299</v>
      </c>
      <c r="W701" t="s">
        <v>8736</v>
      </c>
    </row>
    <row r="702" spans="1:23" ht="39.950000000000003" customHeight="1" x14ac:dyDescent="0.2">
      <c r="A702" s="128" t="s">
        <v>4736</v>
      </c>
      <c r="C702" s="151">
        <v>4</v>
      </c>
      <c r="D702" s="151">
        <v>4</v>
      </c>
      <c r="E702"/>
      <c r="F702"/>
      <c r="G702"/>
      <c r="N702" t="s">
        <v>4595</v>
      </c>
      <c r="Q702" t="s">
        <v>8005</v>
      </c>
      <c r="S702" t="s">
        <v>4595</v>
      </c>
    </row>
    <row r="703" spans="1:23" ht="39.950000000000003" customHeight="1" x14ac:dyDescent="0.2">
      <c r="A703" s="128" t="s">
        <v>6187</v>
      </c>
      <c r="C703" s="151">
        <v>4</v>
      </c>
      <c r="D703" s="151">
        <v>4</v>
      </c>
      <c r="E703"/>
      <c r="F703"/>
      <c r="G703"/>
      <c r="N703" t="s">
        <v>4595</v>
      </c>
      <c r="Q703" t="s">
        <v>8005</v>
      </c>
      <c r="S703" t="s">
        <v>4595</v>
      </c>
    </row>
    <row r="704" spans="1:23" ht="39.950000000000003" customHeight="1" x14ac:dyDescent="0.2">
      <c r="A704" s="128" t="s">
        <v>6029</v>
      </c>
      <c r="C704" s="151">
        <v>4</v>
      </c>
      <c r="D704" s="151">
        <v>4</v>
      </c>
      <c r="E704"/>
      <c r="F704"/>
      <c r="G704"/>
      <c r="N704" t="s">
        <v>4595</v>
      </c>
      <c r="Q704" t="s">
        <v>8005</v>
      </c>
      <c r="S704" t="s">
        <v>4595</v>
      </c>
    </row>
    <row r="705" spans="1:23" ht="39.950000000000003" customHeight="1" x14ac:dyDescent="0.2">
      <c r="A705" s="128" t="s">
        <v>4737</v>
      </c>
      <c r="C705" s="151">
        <v>4</v>
      </c>
      <c r="D705" s="151">
        <v>4</v>
      </c>
      <c r="E705"/>
      <c r="F705"/>
      <c r="G705"/>
      <c r="N705" t="s">
        <v>4595</v>
      </c>
      <c r="Q705" t="s">
        <v>8005</v>
      </c>
      <c r="S705" t="s">
        <v>4595</v>
      </c>
    </row>
    <row r="706" spans="1:23" ht="39.950000000000003" customHeight="1" x14ac:dyDescent="0.2">
      <c r="A706" s="128" t="s">
        <v>7895</v>
      </c>
      <c r="C706" s="151">
        <v>4</v>
      </c>
      <c r="D706" s="151">
        <v>4</v>
      </c>
      <c r="E706"/>
      <c r="F706"/>
      <c r="G706"/>
      <c r="N706" t="s">
        <v>4595</v>
      </c>
      <c r="Q706" t="s">
        <v>8005</v>
      </c>
      <c r="S706">
        <v>4.4999999999999998E-9</v>
      </c>
      <c r="T706" t="s">
        <v>4637</v>
      </c>
      <c r="U706" t="s">
        <v>7896</v>
      </c>
      <c r="V706" t="s">
        <v>8832</v>
      </c>
      <c r="W706" t="s">
        <v>8833</v>
      </c>
    </row>
    <row r="707" spans="1:23" ht="39.950000000000003" customHeight="1" x14ac:dyDescent="0.2">
      <c r="A707" s="128" t="s">
        <v>5261</v>
      </c>
      <c r="C707" s="151">
        <v>4</v>
      </c>
      <c r="D707" s="151">
        <v>4</v>
      </c>
      <c r="E707"/>
      <c r="F707"/>
      <c r="G707"/>
      <c r="N707" t="s">
        <v>4595</v>
      </c>
      <c r="Q707" t="s">
        <v>8005</v>
      </c>
      <c r="S707">
        <v>0</v>
      </c>
      <c r="T707" t="s">
        <v>4645</v>
      </c>
      <c r="U707" t="s">
        <v>4646</v>
      </c>
      <c r="V707" t="s">
        <v>8373</v>
      </c>
      <c r="W707" t="s">
        <v>8374</v>
      </c>
    </row>
    <row r="708" spans="1:23" ht="39.950000000000003" customHeight="1" x14ac:dyDescent="0.2">
      <c r="A708" s="128" t="s">
        <v>5698</v>
      </c>
      <c r="C708" s="151">
        <v>4</v>
      </c>
      <c r="D708" s="151">
        <v>4</v>
      </c>
      <c r="E708"/>
      <c r="F708"/>
      <c r="G708"/>
      <c r="N708" t="s">
        <v>4595</v>
      </c>
      <c r="Q708" t="s">
        <v>8005</v>
      </c>
      <c r="S708" t="s">
        <v>4595</v>
      </c>
    </row>
    <row r="709" spans="1:23" ht="39.950000000000003" customHeight="1" x14ac:dyDescent="0.2">
      <c r="A709" s="128" t="s">
        <v>5699</v>
      </c>
      <c r="C709" s="151">
        <v>4</v>
      </c>
      <c r="D709" s="151">
        <v>4</v>
      </c>
      <c r="E709"/>
      <c r="F709"/>
      <c r="G709"/>
      <c r="N709" t="s">
        <v>4595</v>
      </c>
      <c r="Q709" t="s">
        <v>8005</v>
      </c>
      <c r="S709" t="s">
        <v>4595</v>
      </c>
    </row>
    <row r="710" spans="1:23" ht="39.950000000000003" customHeight="1" x14ac:dyDescent="0.2">
      <c r="A710" s="128" t="s">
        <v>5590</v>
      </c>
      <c r="C710" s="151">
        <v>4</v>
      </c>
      <c r="D710" s="151">
        <v>4</v>
      </c>
      <c r="E710"/>
      <c r="F710"/>
      <c r="G710"/>
      <c r="N710" t="s">
        <v>4595</v>
      </c>
      <c r="Q710" t="s">
        <v>8005</v>
      </c>
      <c r="S710" t="s">
        <v>4595</v>
      </c>
    </row>
    <row r="711" spans="1:23" ht="39.950000000000003" customHeight="1" x14ac:dyDescent="0.2">
      <c r="A711" s="128" t="s">
        <v>6845</v>
      </c>
      <c r="C711" s="151">
        <v>4</v>
      </c>
      <c r="D711" s="151">
        <v>4</v>
      </c>
      <c r="E711"/>
      <c r="F711"/>
      <c r="G711"/>
      <c r="N711" t="s">
        <v>4595</v>
      </c>
      <c r="Q711" t="s">
        <v>8005</v>
      </c>
      <c r="S711" t="s">
        <v>4595</v>
      </c>
    </row>
    <row r="712" spans="1:23" ht="39.950000000000003" customHeight="1" x14ac:dyDescent="0.2">
      <c r="A712" s="128" t="s">
        <v>6846</v>
      </c>
      <c r="C712" s="151">
        <v>4</v>
      </c>
      <c r="D712" s="151">
        <v>4</v>
      </c>
      <c r="E712"/>
      <c r="F712"/>
      <c r="G712"/>
      <c r="N712" t="s">
        <v>4595</v>
      </c>
      <c r="Q712" t="s">
        <v>8005</v>
      </c>
      <c r="S712">
        <v>1.1E-5</v>
      </c>
      <c r="T712" t="s">
        <v>6847</v>
      </c>
      <c r="U712" t="s">
        <v>6848</v>
      </c>
      <c r="V712" t="s">
        <v>8834</v>
      </c>
      <c r="W712" t="s">
        <v>8835</v>
      </c>
    </row>
    <row r="713" spans="1:23" ht="39.950000000000003" customHeight="1" x14ac:dyDescent="0.2">
      <c r="A713" s="128" t="s">
        <v>7810</v>
      </c>
      <c r="C713" s="151">
        <v>4</v>
      </c>
      <c r="D713" s="151">
        <v>4</v>
      </c>
      <c r="E713"/>
      <c r="F713"/>
      <c r="G713"/>
      <c r="N713" t="s">
        <v>4595</v>
      </c>
      <c r="Q713" t="s">
        <v>8005</v>
      </c>
      <c r="S713" t="s">
        <v>4595</v>
      </c>
    </row>
    <row r="714" spans="1:23" ht="39.950000000000003" customHeight="1" x14ac:dyDescent="0.2">
      <c r="A714" s="128" t="s">
        <v>6392</v>
      </c>
      <c r="C714" s="151">
        <v>4</v>
      </c>
      <c r="D714" s="151">
        <v>4</v>
      </c>
      <c r="E714"/>
      <c r="F714"/>
      <c r="G714"/>
      <c r="N714" t="s">
        <v>4595</v>
      </c>
      <c r="Q714" t="s">
        <v>8005</v>
      </c>
      <c r="S714">
        <v>1.6999999999999999E-238</v>
      </c>
      <c r="T714" t="s">
        <v>4995</v>
      </c>
      <c r="U714" t="s">
        <v>6265</v>
      </c>
      <c r="V714" t="s">
        <v>8035</v>
      </c>
      <c r="W714" t="s">
        <v>8836</v>
      </c>
    </row>
    <row r="715" spans="1:23" ht="39.950000000000003" customHeight="1" x14ac:dyDescent="0.2">
      <c r="A715" s="128" t="s">
        <v>7458</v>
      </c>
      <c r="C715" s="151">
        <v>4</v>
      </c>
      <c r="D715" s="151">
        <v>4</v>
      </c>
      <c r="E715" s="128" t="s">
        <v>4601</v>
      </c>
      <c r="F715"/>
      <c r="G715"/>
      <c r="N715" t="s">
        <v>4595</v>
      </c>
      <c r="Q715" t="s">
        <v>8005</v>
      </c>
      <c r="S715" t="s">
        <v>4595</v>
      </c>
    </row>
    <row r="716" spans="1:23" ht="39.950000000000003" customHeight="1" x14ac:dyDescent="0.2">
      <c r="A716" s="128" t="s">
        <v>4738</v>
      </c>
      <c r="C716" s="151">
        <v>4</v>
      </c>
      <c r="D716" s="151">
        <v>4</v>
      </c>
      <c r="E716"/>
      <c r="F716"/>
      <c r="G716"/>
      <c r="N716" t="s">
        <v>4595</v>
      </c>
      <c r="Q716" t="s">
        <v>8005</v>
      </c>
      <c r="S716" t="s">
        <v>4595</v>
      </c>
    </row>
    <row r="717" spans="1:23" ht="39.950000000000003" customHeight="1" x14ac:dyDescent="0.2">
      <c r="A717" s="128" t="s">
        <v>5591</v>
      </c>
      <c r="C717" s="151">
        <v>4</v>
      </c>
      <c r="D717" s="151">
        <v>4</v>
      </c>
      <c r="E717"/>
      <c r="F717"/>
      <c r="G717"/>
      <c r="N717" t="s">
        <v>4595</v>
      </c>
      <c r="Q717" t="s">
        <v>8005</v>
      </c>
      <c r="S717" t="s">
        <v>4595</v>
      </c>
    </row>
    <row r="718" spans="1:23" ht="39.950000000000003" customHeight="1" x14ac:dyDescent="0.2">
      <c r="A718" s="128" t="s">
        <v>5592</v>
      </c>
      <c r="C718" s="151">
        <v>4</v>
      </c>
      <c r="D718" s="151">
        <v>4</v>
      </c>
      <c r="E718"/>
      <c r="F718"/>
      <c r="G718"/>
      <c r="N718" t="s">
        <v>4595</v>
      </c>
      <c r="Q718" t="s">
        <v>8005</v>
      </c>
      <c r="S718">
        <v>4.2000000000000002E-132</v>
      </c>
      <c r="T718" t="s">
        <v>4637</v>
      </c>
      <c r="U718" t="s">
        <v>5593</v>
      </c>
      <c r="V718" t="s">
        <v>8837</v>
      </c>
      <c r="W718" t="s">
        <v>8838</v>
      </c>
    </row>
    <row r="719" spans="1:23" ht="39.950000000000003" customHeight="1" x14ac:dyDescent="0.2">
      <c r="A719" s="128" t="s">
        <v>6993</v>
      </c>
      <c r="C719" s="151">
        <v>4</v>
      </c>
      <c r="D719" s="151">
        <v>4</v>
      </c>
      <c r="E719" s="128" t="s">
        <v>4601</v>
      </c>
      <c r="F719"/>
      <c r="G719"/>
      <c r="N719" t="s">
        <v>4595</v>
      </c>
      <c r="Q719" t="s">
        <v>8005</v>
      </c>
      <c r="S719">
        <v>2.3000000000000001E-8</v>
      </c>
      <c r="T719" t="s">
        <v>4637</v>
      </c>
      <c r="U719" t="s">
        <v>6994</v>
      </c>
      <c r="V719" t="s">
        <v>8839</v>
      </c>
      <c r="W719" t="s">
        <v>8840</v>
      </c>
    </row>
    <row r="720" spans="1:23" ht="39.950000000000003" customHeight="1" x14ac:dyDescent="0.2">
      <c r="A720" s="128" t="s">
        <v>7030</v>
      </c>
      <c r="C720" s="151">
        <v>4</v>
      </c>
      <c r="D720" s="151">
        <v>4</v>
      </c>
      <c r="E720"/>
      <c r="F720"/>
      <c r="G720"/>
      <c r="N720" t="s">
        <v>4595</v>
      </c>
      <c r="Q720" t="s">
        <v>8005</v>
      </c>
      <c r="S720" t="s">
        <v>4595</v>
      </c>
    </row>
    <row r="721" spans="1:23" ht="39.950000000000003" customHeight="1" x14ac:dyDescent="0.2">
      <c r="A721" s="128" t="s">
        <v>7658</v>
      </c>
      <c r="C721" s="151">
        <v>4</v>
      </c>
      <c r="D721" s="151">
        <v>4</v>
      </c>
      <c r="E721"/>
      <c r="F721"/>
      <c r="G721"/>
      <c r="N721" t="s">
        <v>4595</v>
      </c>
      <c r="Q721" t="s">
        <v>8005</v>
      </c>
      <c r="S721">
        <v>3.7E-22</v>
      </c>
      <c r="T721" t="s">
        <v>5252</v>
      </c>
      <c r="U721" t="s">
        <v>5103</v>
      </c>
      <c r="V721" t="s">
        <v>8302</v>
      </c>
      <c r="W721" t="s">
        <v>8303</v>
      </c>
    </row>
    <row r="722" spans="1:23" ht="39.950000000000003" customHeight="1" x14ac:dyDescent="0.2">
      <c r="A722" s="128" t="s">
        <v>7663</v>
      </c>
      <c r="C722" s="151">
        <v>4</v>
      </c>
      <c r="D722" s="151">
        <v>4</v>
      </c>
      <c r="E722"/>
      <c r="F722"/>
      <c r="G722"/>
      <c r="N722" t="s">
        <v>4595</v>
      </c>
      <c r="Q722" t="s">
        <v>8005</v>
      </c>
      <c r="S722" t="s">
        <v>4595</v>
      </c>
    </row>
    <row r="723" spans="1:23" ht="39.950000000000003" customHeight="1" x14ac:dyDescent="0.2">
      <c r="A723" s="128" t="s">
        <v>6785</v>
      </c>
      <c r="C723" s="151">
        <v>4</v>
      </c>
      <c r="D723" s="151">
        <v>4</v>
      </c>
      <c r="E723"/>
      <c r="F723" s="5"/>
      <c r="G723" s="142"/>
      <c r="H723" s="5"/>
      <c r="I723" s="5"/>
      <c r="J723" s="5"/>
      <c r="K723" s="5"/>
      <c r="L723" s="5"/>
      <c r="M723" s="5"/>
      <c r="N723" t="s">
        <v>4595</v>
      </c>
      <c r="Q723" t="s">
        <v>8005</v>
      </c>
      <c r="S723" t="s">
        <v>4595</v>
      </c>
    </row>
    <row r="724" spans="1:23" ht="39.950000000000003" customHeight="1" x14ac:dyDescent="0.2">
      <c r="A724" s="128" t="s">
        <v>6006</v>
      </c>
      <c r="C724" s="151">
        <v>4</v>
      </c>
      <c r="D724" s="151">
        <v>4</v>
      </c>
      <c r="E724"/>
      <c r="F724"/>
      <c r="G724"/>
      <c r="N724" t="s">
        <v>4595</v>
      </c>
      <c r="Q724" t="s">
        <v>8005</v>
      </c>
      <c r="S724" t="s">
        <v>4595</v>
      </c>
    </row>
    <row r="725" spans="1:23" ht="39.950000000000003" customHeight="1" x14ac:dyDescent="0.2">
      <c r="A725" s="128" t="s">
        <v>5931</v>
      </c>
      <c r="C725" s="151">
        <v>4</v>
      </c>
      <c r="D725" s="151">
        <v>4</v>
      </c>
      <c r="E725"/>
      <c r="F725"/>
      <c r="G725"/>
      <c r="N725" t="s">
        <v>4595</v>
      </c>
      <c r="Q725" t="s">
        <v>8005</v>
      </c>
      <c r="S725" t="s">
        <v>4595</v>
      </c>
    </row>
    <row r="726" spans="1:23" ht="39.950000000000003" customHeight="1" x14ac:dyDescent="0.2">
      <c r="A726" s="128" t="s">
        <v>7788</v>
      </c>
      <c r="C726" s="151">
        <v>4</v>
      </c>
      <c r="D726" s="151">
        <v>4</v>
      </c>
      <c r="E726"/>
      <c r="F726"/>
      <c r="G726"/>
      <c r="N726" t="s">
        <v>4595</v>
      </c>
      <c r="Q726" t="s">
        <v>8005</v>
      </c>
      <c r="S726">
        <v>7.1000000000000001E-25</v>
      </c>
      <c r="T726" t="s">
        <v>4995</v>
      </c>
      <c r="U726" t="s">
        <v>6451</v>
      </c>
      <c r="V726" t="s">
        <v>8342</v>
      </c>
      <c r="W726" t="s">
        <v>8343</v>
      </c>
    </row>
    <row r="727" spans="1:23" ht="39.950000000000003" customHeight="1" x14ac:dyDescent="0.2">
      <c r="A727" s="128" t="s">
        <v>7148</v>
      </c>
      <c r="C727" s="151">
        <v>4</v>
      </c>
      <c r="D727" s="151">
        <v>4</v>
      </c>
      <c r="E727"/>
      <c r="F727"/>
      <c r="G727"/>
      <c r="N727" t="s">
        <v>4595</v>
      </c>
      <c r="Q727" t="s">
        <v>8005</v>
      </c>
      <c r="S727" t="s">
        <v>4595</v>
      </c>
    </row>
    <row r="728" spans="1:23" ht="39.950000000000003" customHeight="1" x14ac:dyDescent="0.2">
      <c r="A728" s="128" t="s">
        <v>4739</v>
      </c>
      <c r="C728" s="151">
        <v>4</v>
      </c>
      <c r="D728" s="151">
        <v>4</v>
      </c>
      <c r="E728"/>
      <c r="F728"/>
      <c r="G728"/>
      <c r="N728">
        <v>1.1999999999999999E-12</v>
      </c>
      <c r="O728" t="s">
        <v>4740</v>
      </c>
      <c r="P728" t="s">
        <v>4741</v>
      </c>
      <c r="Q728" t="s">
        <v>8841</v>
      </c>
      <c r="S728">
        <v>3.5999999999999999E-27</v>
      </c>
      <c r="T728" t="s">
        <v>4740</v>
      </c>
      <c r="U728" t="s">
        <v>4742</v>
      </c>
      <c r="V728" t="s">
        <v>8842</v>
      </c>
      <c r="W728" t="s">
        <v>8843</v>
      </c>
    </row>
    <row r="729" spans="1:23" ht="39.950000000000003" customHeight="1" x14ac:dyDescent="0.2">
      <c r="A729" s="128" t="s">
        <v>6428</v>
      </c>
      <c r="C729" s="151">
        <v>4</v>
      </c>
      <c r="D729" s="151">
        <v>4</v>
      </c>
      <c r="E729"/>
      <c r="F729"/>
      <c r="G729"/>
      <c r="N729" t="s">
        <v>4595</v>
      </c>
      <c r="Q729" t="s">
        <v>8005</v>
      </c>
      <c r="S729">
        <v>3.5000000000000002E-17</v>
      </c>
      <c r="T729" t="s">
        <v>6429</v>
      </c>
      <c r="U729" t="s">
        <v>5160</v>
      </c>
      <c r="V729" t="s">
        <v>8844</v>
      </c>
      <c r="W729" t="s">
        <v>8845</v>
      </c>
    </row>
    <row r="730" spans="1:23" ht="39.950000000000003" customHeight="1" x14ac:dyDescent="0.2">
      <c r="A730" s="128" t="s">
        <v>4743</v>
      </c>
      <c r="C730" s="151">
        <v>4</v>
      </c>
      <c r="D730" s="151">
        <v>4</v>
      </c>
      <c r="E730"/>
      <c r="F730"/>
      <c r="G730"/>
      <c r="N730" t="s">
        <v>4595</v>
      </c>
      <c r="Q730" t="s">
        <v>8005</v>
      </c>
      <c r="S730">
        <v>1.6E-98</v>
      </c>
      <c r="T730" t="s">
        <v>4744</v>
      </c>
      <c r="U730" t="s">
        <v>4745</v>
      </c>
      <c r="V730" t="s">
        <v>8387</v>
      </c>
      <c r="W730" t="s">
        <v>8846</v>
      </c>
    </row>
    <row r="731" spans="1:23" ht="39.950000000000003" customHeight="1" x14ac:dyDescent="0.2">
      <c r="A731" s="128" t="s">
        <v>5594</v>
      </c>
      <c r="C731" s="151">
        <v>4</v>
      </c>
      <c r="D731" s="151">
        <v>4</v>
      </c>
      <c r="E731"/>
      <c r="F731"/>
      <c r="G731"/>
      <c r="N731" t="s">
        <v>4595</v>
      </c>
      <c r="Q731" t="s">
        <v>8005</v>
      </c>
      <c r="S731">
        <v>4.0999999999999999E-12</v>
      </c>
      <c r="T731" t="s">
        <v>4637</v>
      </c>
      <c r="U731" t="s">
        <v>5040</v>
      </c>
      <c r="V731" t="s">
        <v>8252</v>
      </c>
      <c r="W731" t="s">
        <v>8253</v>
      </c>
    </row>
    <row r="732" spans="1:23" ht="39.950000000000003" customHeight="1" x14ac:dyDescent="0.2">
      <c r="A732" s="128" t="s">
        <v>4746</v>
      </c>
      <c r="C732" s="151">
        <v>4</v>
      </c>
      <c r="D732" s="151">
        <v>4</v>
      </c>
      <c r="E732"/>
      <c r="F732"/>
      <c r="G732"/>
      <c r="N732" t="s">
        <v>4595</v>
      </c>
      <c r="Q732" t="s">
        <v>8005</v>
      </c>
      <c r="S732">
        <v>0</v>
      </c>
      <c r="T732" t="s">
        <v>4747</v>
      </c>
      <c r="U732" t="s">
        <v>4748</v>
      </c>
      <c r="V732" t="s">
        <v>8021</v>
      </c>
      <c r="W732" t="s">
        <v>8847</v>
      </c>
    </row>
    <row r="733" spans="1:23" ht="39.950000000000003" customHeight="1" x14ac:dyDescent="0.2">
      <c r="A733" s="128" t="s">
        <v>7596</v>
      </c>
      <c r="C733" s="151">
        <v>4</v>
      </c>
      <c r="D733" s="151">
        <v>4</v>
      </c>
      <c r="E733"/>
      <c r="F733"/>
      <c r="G733"/>
      <c r="N733" t="s">
        <v>4595</v>
      </c>
      <c r="Q733" t="s">
        <v>8005</v>
      </c>
      <c r="S733" t="s">
        <v>4595</v>
      </c>
    </row>
    <row r="734" spans="1:23" ht="39.950000000000003" customHeight="1" x14ac:dyDescent="0.2">
      <c r="A734" s="128" t="s">
        <v>7720</v>
      </c>
      <c r="C734" s="151">
        <v>4</v>
      </c>
      <c r="D734" s="151">
        <v>4</v>
      </c>
      <c r="E734"/>
      <c r="F734"/>
      <c r="G734"/>
      <c r="N734" t="s">
        <v>4595</v>
      </c>
      <c r="Q734" t="s">
        <v>8005</v>
      </c>
      <c r="S734">
        <v>2.5000000000000002E-18</v>
      </c>
      <c r="T734" t="s">
        <v>7619</v>
      </c>
      <c r="U734" t="s">
        <v>7620</v>
      </c>
      <c r="V734" t="s">
        <v>8848</v>
      </c>
      <c r="W734" t="s">
        <v>8849</v>
      </c>
    </row>
    <row r="735" spans="1:23" ht="39.950000000000003" customHeight="1" x14ac:dyDescent="0.2">
      <c r="A735" s="128" t="s">
        <v>7561</v>
      </c>
      <c r="C735" s="151">
        <v>4</v>
      </c>
      <c r="D735" s="151">
        <v>4</v>
      </c>
      <c r="E735"/>
      <c r="F735"/>
      <c r="G735"/>
      <c r="N735" t="s">
        <v>4595</v>
      </c>
      <c r="Q735" t="s">
        <v>8005</v>
      </c>
      <c r="S735" t="s">
        <v>4595</v>
      </c>
    </row>
    <row r="736" spans="1:23" ht="39.950000000000003" customHeight="1" x14ac:dyDescent="0.2">
      <c r="A736" s="128" t="s">
        <v>5034</v>
      </c>
      <c r="C736" s="151">
        <v>4</v>
      </c>
      <c r="D736" s="151">
        <v>4</v>
      </c>
      <c r="E736"/>
      <c r="F736"/>
      <c r="G736"/>
      <c r="N736" t="s">
        <v>4595</v>
      </c>
      <c r="Q736" t="s">
        <v>8005</v>
      </c>
      <c r="S736" t="s">
        <v>4595</v>
      </c>
    </row>
    <row r="737" spans="1:23" ht="39.950000000000003" customHeight="1" x14ac:dyDescent="0.2">
      <c r="A737" s="128" t="s">
        <v>7817</v>
      </c>
      <c r="C737" s="151">
        <v>4</v>
      </c>
      <c r="D737" s="151">
        <v>4</v>
      </c>
      <c r="E737"/>
      <c r="F737"/>
      <c r="G737"/>
      <c r="N737" t="s">
        <v>4595</v>
      </c>
      <c r="Q737" t="s">
        <v>8005</v>
      </c>
      <c r="S737">
        <v>6.4999999999999994E-5</v>
      </c>
      <c r="T737" t="s">
        <v>7818</v>
      </c>
      <c r="U737" t="s">
        <v>7819</v>
      </c>
      <c r="V737" t="s">
        <v>8850</v>
      </c>
      <c r="W737" t="s">
        <v>8851</v>
      </c>
    </row>
    <row r="738" spans="1:23" ht="39.950000000000003" customHeight="1" x14ac:dyDescent="0.2">
      <c r="A738" s="128" t="s">
        <v>7173</v>
      </c>
      <c r="C738" s="151">
        <v>4</v>
      </c>
      <c r="D738" s="151">
        <v>4</v>
      </c>
      <c r="E738"/>
      <c r="F738"/>
      <c r="G738"/>
      <c r="N738" t="s">
        <v>4595</v>
      </c>
      <c r="Q738" t="s">
        <v>8005</v>
      </c>
      <c r="S738">
        <v>8.8999999999999995E-7</v>
      </c>
      <c r="T738" t="s">
        <v>4637</v>
      </c>
      <c r="U738" t="s">
        <v>7174</v>
      </c>
      <c r="V738" t="s">
        <v>8852</v>
      </c>
      <c r="W738" t="s">
        <v>8853</v>
      </c>
    </row>
    <row r="739" spans="1:23" ht="39.950000000000003" customHeight="1" x14ac:dyDescent="0.2">
      <c r="A739" s="128" t="s">
        <v>7820</v>
      </c>
      <c r="C739" s="151">
        <v>4</v>
      </c>
      <c r="D739" s="151">
        <v>4</v>
      </c>
      <c r="E739"/>
      <c r="F739"/>
      <c r="G739"/>
      <c r="N739" t="s">
        <v>4595</v>
      </c>
      <c r="Q739" t="s">
        <v>8005</v>
      </c>
      <c r="S739" t="s">
        <v>4595</v>
      </c>
    </row>
    <row r="740" spans="1:23" ht="39.950000000000003" customHeight="1" x14ac:dyDescent="0.2">
      <c r="A740" s="128" t="s">
        <v>7821</v>
      </c>
      <c r="C740" s="151">
        <v>4</v>
      </c>
      <c r="D740" s="151">
        <v>4</v>
      </c>
      <c r="E740"/>
      <c r="F740"/>
      <c r="G740"/>
      <c r="N740" t="s">
        <v>4595</v>
      </c>
      <c r="Q740" t="s">
        <v>8005</v>
      </c>
      <c r="S740" t="s">
        <v>4595</v>
      </c>
    </row>
    <row r="741" spans="1:23" ht="39.950000000000003" customHeight="1" x14ac:dyDescent="0.2">
      <c r="A741" s="128" t="s">
        <v>4749</v>
      </c>
      <c r="C741" s="151">
        <v>4</v>
      </c>
      <c r="D741" s="151">
        <v>4</v>
      </c>
      <c r="E741"/>
      <c r="F741"/>
      <c r="G741"/>
      <c r="N741" t="s">
        <v>4595</v>
      </c>
      <c r="Q741" t="s">
        <v>8005</v>
      </c>
      <c r="S741">
        <v>1.8E-7</v>
      </c>
      <c r="T741" t="s">
        <v>4637</v>
      </c>
      <c r="U741" t="s">
        <v>4750</v>
      </c>
      <c r="V741" t="s">
        <v>8854</v>
      </c>
      <c r="W741" t="s">
        <v>8855</v>
      </c>
    </row>
    <row r="742" spans="1:23" ht="39.950000000000003" customHeight="1" x14ac:dyDescent="0.2">
      <c r="A742" s="128" t="s">
        <v>4751</v>
      </c>
      <c r="C742" s="151">
        <v>4</v>
      </c>
      <c r="D742" s="151">
        <v>4</v>
      </c>
      <c r="E742"/>
      <c r="F742"/>
      <c r="G742"/>
      <c r="N742" t="s">
        <v>4595</v>
      </c>
      <c r="Q742" t="s">
        <v>8005</v>
      </c>
      <c r="S742">
        <v>3.3000000000000002E-23</v>
      </c>
      <c r="T742" t="s">
        <v>4752</v>
      </c>
      <c r="U742" t="s">
        <v>4753</v>
      </c>
      <c r="V742" t="s">
        <v>8856</v>
      </c>
      <c r="W742" t="s">
        <v>8857</v>
      </c>
    </row>
    <row r="743" spans="1:23" ht="39.950000000000003" customHeight="1" x14ac:dyDescent="0.2">
      <c r="A743" s="128" t="s">
        <v>7516</v>
      </c>
      <c r="C743" s="151">
        <v>4</v>
      </c>
      <c r="D743" s="151">
        <v>4</v>
      </c>
      <c r="E743"/>
      <c r="F743"/>
      <c r="G743"/>
      <c r="N743" t="s">
        <v>4595</v>
      </c>
      <c r="Q743" t="s">
        <v>8005</v>
      </c>
      <c r="S743" t="s">
        <v>4595</v>
      </c>
    </row>
    <row r="744" spans="1:23" ht="39.950000000000003" customHeight="1" x14ac:dyDescent="0.2">
      <c r="A744" s="128" t="s">
        <v>7498</v>
      </c>
      <c r="C744" s="151">
        <v>4</v>
      </c>
      <c r="D744" s="151">
        <v>4</v>
      </c>
      <c r="E744"/>
      <c r="F744"/>
      <c r="G744"/>
      <c r="N744" t="s">
        <v>4595</v>
      </c>
      <c r="Q744" t="s">
        <v>8005</v>
      </c>
      <c r="S744" t="s">
        <v>4595</v>
      </c>
    </row>
    <row r="745" spans="1:23" ht="39.950000000000003" customHeight="1" x14ac:dyDescent="0.2">
      <c r="A745" s="128" t="s">
        <v>6441</v>
      </c>
      <c r="C745" s="151">
        <v>4</v>
      </c>
      <c r="D745" s="151">
        <v>4</v>
      </c>
      <c r="E745"/>
      <c r="F745"/>
      <c r="G745"/>
      <c r="N745" t="s">
        <v>4595</v>
      </c>
      <c r="Q745" t="s">
        <v>8005</v>
      </c>
      <c r="S745" t="s">
        <v>4595</v>
      </c>
    </row>
    <row r="746" spans="1:23" ht="39.950000000000003" customHeight="1" x14ac:dyDescent="0.2">
      <c r="A746" s="128" t="s">
        <v>6444</v>
      </c>
      <c r="C746" s="151">
        <v>4</v>
      </c>
      <c r="D746" s="151">
        <v>4</v>
      </c>
      <c r="E746"/>
      <c r="F746"/>
      <c r="G746"/>
      <c r="N746" t="s">
        <v>4595</v>
      </c>
      <c r="Q746" t="s">
        <v>8005</v>
      </c>
      <c r="S746">
        <v>9.2999999999999999E-7</v>
      </c>
      <c r="T746" t="s">
        <v>6445</v>
      </c>
      <c r="U746" t="s">
        <v>6446</v>
      </c>
      <c r="V746" t="s">
        <v>8858</v>
      </c>
      <c r="W746" t="s">
        <v>8859</v>
      </c>
    </row>
    <row r="747" spans="1:23" ht="39.950000000000003" customHeight="1" x14ac:dyDescent="0.2">
      <c r="A747" s="128" t="s">
        <v>6447</v>
      </c>
      <c r="C747" s="151">
        <v>4</v>
      </c>
      <c r="D747" s="151">
        <v>4</v>
      </c>
      <c r="E747"/>
      <c r="F747"/>
      <c r="G747"/>
      <c r="N747" t="s">
        <v>4595</v>
      </c>
      <c r="Q747" t="s">
        <v>8005</v>
      </c>
      <c r="S747" t="s">
        <v>4595</v>
      </c>
    </row>
    <row r="748" spans="1:23" ht="39.950000000000003" customHeight="1" x14ac:dyDescent="0.2">
      <c r="A748" s="128" t="s">
        <v>7499</v>
      </c>
      <c r="C748" s="151">
        <v>4</v>
      </c>
      <c r="D748" s="151">
        <v>4</v>
      </c>
      <c r="E748"/>
      <c r="F748"/>
      <c r="G748"/>
      <c r="N748" t="s">
        <v>4595</v>
      </c>
      <c r="Q748" t="s">
        <v>8005</v>
      </c>
      <c r="S748" t="s">
        <v>4595</v>
      </c>
    </row>
    <row r="749" spans="1:23" ht="39.950000000000003" customHeight="1" x14ac:dyDescent="0.2">
      <c r="A749" s="128" t="s">
        <v>8860</v>
      </c>
      <c r="C749" s="151">
        <v>4</v>
      </c>
      <c r="D749" s="151">
        <v>4</v>
      </c>
      <c r="E749"/>
      <c r="F749"/>
      <c r="G749"/>
      <c r="N749" t="s">
        <v>4595</v>
      </c>
      <c r="Q749" t="s">
        <v>8005</v>
      </c>
      <c r="S749" t="s">
        <v>4595</v>
      </c>
    </row>
    <row r="750" spans="1:23" ht="39.950000000000003" customHeight="1" x14ac:dyDescent="0.2">
      <c r="A750" s="128" t="s">
        <v>6430</v>
      </c>
      <c r="C750" s="151">
        <v>4</v>
      </c>
      <c r="D750" s="151">
        <v>4</v>
      </c>
      <c r="E750"/>
      <c r="F750"/>
      <c r="G750"/>
      <c r="N750" t="s">
        <v>4595</v>
      </c>
      <c r="Q750" t="s">
        <v>8005</v>
      </c>
      <c r="S750" t="s">
        <v>4595</v>
      </c>
    </row>
    <row r="751" spans="1:23" ht="39.950000000000003" customHeight="1" x14ac:dyDescent="0.2">
      <c r="A751" s="128" t="s">
        <v>5035</v>
      </c>
      <c r="C751" s="151">
        <v>4</v>
      </c>
      <c r="D751" s="151">
        <v>4</v>
      </c>
      <c r="E751"/>
      <c r="F751"/>
      <c r="G751"/>
      <c r="N751" t="s">
        <v>4595</v>
      </c>
      <c r="Q751" t="s">
        <v>8005</v>
      </c>
      <c r="S751" t="s">
        <v>4595</v>
      </c>
    </row>
    <row r="752" spans="1:23" ht="39.950000000000003" customHeight="1" x14ac:dyDescent="0.2">
      <c r="A752" s="128" t="s">
        <v>5446</v>
      </c>
      <c r="C752" s="151">
        <v>4</v>
      </c>
      <c r="D752" s="151">
        <v>4</v>
      </c>
      <c r="E752"/>
      <c r="F752"/>
      <c r="G752"/>
      <c r="N752" t="s">
        <v>4595</v>
      </c>
      <c r="Q752" t="s">
        <v>8005</v>
      </c>
      <c r="S752">
        <v>4.7999999999999998E-6</v>
      </c>
      <c r="T752" t="s">
        <v>5195</v>
      </c>
      <c r="U752" t="s">
        <v>5196</v>
      </c>
      <c r="V752" t="s">
        <v>8684</v>
      </c>
      <c r="W752" t="s">
        <v>8685</v>
      </c>
    </row>
    <row r="753" spans="1:23" ht="39.950000000000003" customHeight="1" x14ac:dyDescent="0.2">
      <c r="A753" s="128" t="s">
        <v>5890</v>
      </c>
      <c r="C753" s="151">
        <v>4</v>
      </c>
      <c r="D753" s="151">
        <v>4</v>
      </c>
      <c r="E753"/>
      <c r="F753"/>
      <c r="G753"/>
      <c r="N753" t="s">
        <v>4595</v>
      </c>
      <c r="Q753" t="s">
        <v>8005</v>
      </c>
      <c r="S753" t="s">
        <v>4595</v>
      </c>
    </row>
    <row r="754" spans="1:23" ht="39.950000000000003" customHeight="1" x14ac:dyDescent="0.2">
      <c r="A754" s="128" t="s">
        <v>5036</v>
      </c>
      <c r="C754" s="151">
        <v>4</v>
      </c>
      <c r="D754" s="151">
        <v>4</v>
      </c>
      <c r="E754"/>
      <c r="F754"/>
      <c r="G754"/>
      <c r="N754" t="s">
        <v>4595</v>
      </c>
      <c r="Q754" t="s">
        <v>8005</v>
      </c>
      <c r="S754" t="s">
        <v>4595</v>
      </c>
    </row>
    <row r="755" spans="1:23" ht="39.950000000000003" customHeight="1" x14ac:dyDescent="0.2">
      <c r="A755" s="128" t="s">
        <v>4754</v>
      </c>
      <c r="C755" s="151">
        <v>4</v>
      </c>
      <c r="D755" s="151">
        <v>4</v>
      </c>
      <c r="E755" s="128" t="s">
        <v>4601</v>
      </c>
      <c r="F755"/>
      <c r="G755"/>
      <c r="N755" t="s">
        <v>4595</v>
      </c>
      <c r="Q755" t="s">
        <v>8005</v>
      </c>
      <c r="S755" t="s">
        <v>4595</v>
      </c>
    </row>
    <row r="756" spans="1:23" ht="39.950000000000003" customHeight="1" x14ac:dyDescent="0.2">
      <c r="A756" s="128" t="s">
        <v>6072</v>
      </c>
      <c r="C756" s="151">
        <v>4</v>
      </c>
      <c r="D756" s="151">
        <v>4</v>
      </c>
      <c r="E756"/>
      <c r="F756"/>
      <c r="G756"/>
      <c r="N756" t="s">
        <v>4595</v>
      </c>
      <c r="Q756" t="s">
        <v>8005</v>
      </c>
      <c r="S756" t="s">
        <v>4595</v>
      </c>
    </row>
    <row r="757" spans="1:23" ht="39.950000000000003" customHeight="1" x14ac:dyDescent="0.2">
      <c r="A757" s="128" t="s">
        <v>5037</v>
      </c>
      <c r="C757" s="151">
        <v>4</v>
      </c>
      <c r="D757" s="151">
        <v>4</v>
      </c>
      <c r="E757"/>
      <c r="F757"/>
      <c r="G757"/>
      <c r="N757" t="s">
        <v>4595</v>
      </c>
      <c r="Q757" t="s">
        <v>8005</v>
      </c>
      <c r="S757" t="s">
        <v>4595</v>
      </c>
    </row>
    <row r="758" spans="1:23" ht="39.950000000000003" customHeight="1" x14ac:dyDescent="0.2">
      <c r="A758" s="128" t="s">
        <v>5207</v>
      </c>
      <c r="C758" s="151">
        <v>4</v>
      </c>
      <c r="D758" s="151">
        <v>4</v>
      </c>
      <c r="E758"/>
      <c r="F758"/>
      <c r="G758"/>
      <c r="N758" t="s">
        <v>4595</v>
      </c>
      <c r="Q758" t="s">
        <v>8005</v>
      </c>
      <c r="S758">
        <v>4.7999999999999998E-6</v>
      </c>
      <c r="T758" t="s">
        <v>4637</v>
      </c>
      <c r="U758" t="s">
        <v>5208</v>
      </c>
      <c r="V758" t="s">
        <v>8861</v>
      </c>
      <c r="W758" t="s">
        <v>8862</v>
      </c>
    </row>
    <row r="759" spans="1:23" ht="39.950000000000003" customHeight="1" x14ac:dyDescent="0.2">
      <c r="A759" s="128" t="s">
        <v>7097</v>
      </c>
      <c r="C759" s="151">
        <v>4</v>
      </c>
      <c r="D759" s="151">
        <v>4</v>
      </c>
      <c r="E759"/>
      <c r="F759"/>
      <c r="G759"/>
      <c r="N759" t="s">
        <v>4595</v>
      </c>
      <c r="Q759" t="s">
        <v>8005</v>
      </c>
      <c r="S759" t="s">
        <v>4595</v>
      </c>
    </row>
    <row r="760" spans="1:23" ht="39.950000000000003" customHeight="1" x14ac:dyDescent="0.2">
      <c r="A760" s="128" t="s">
        <v>6206</v>
      </c>
      <c r="C760" s="151">
        <v>4</v>
      </c>
      <c r="D760" s="151">
        <v>4</v>
      </c>
      <c r="E760"/>
      <c r="F760"/>
      <c r="G760"/>
      <c r="N760" t="s">
        <v>4595</v>
      </c>
      <c r="Q760" t="s">
        <v>8005</v>
      </c>
      <c r="S760" t="s">
        <v>4595</v>
      </c>
    </row>
    <row r="761" spans="1:23" ht="39.950000000000003" customHeight="1" x14ac:dyDescent="0.2">
      <c r="A761" s="128" t="s">
        <v>7438</v>
      </c>
      <c r="C761" s="151">
        <v>4</v>
      </c>
      <c r="D761" s="151">
        <v>4</v>
      </c>
      <c r="E761" s="128" t="s">
        <v>4601</v>
      </c>
      <c r="F761"/>
      <c r="G761"/>
      <c r="N761">
        <v>1.1000000000000001E-11</v>
      </c>
      <c r="O761" t="s">
        <v>7439</v>
      </c>
      <c r="P761" t="s">
        <v>7440</v>
      </c>
      <c r="Q761" t="s">
        <v>8863</v>
      </c>
      <c r="S761">
        <v>9.9999999999999998E-20</v>
      </c>
      <c r="T761" t="s">
        <v>7418</v>
      </c>
      <c r="U761" t="s">
        <v>7441</v>
      </c>
      <c r="V761" t="s">
        <v>8864</v>
      </c>
      <c r="W761" t="s">
        <v>8865</v>
      </c>
    </row>
    <row r="762" spans="1:23" ht="39.950000000000003" customHeight="1" x14ac:dyDescent="0.2">
      <c r="A762" s="128" t="s">
        <v>6998</v>
      </c>
      <c r="C762" s="151">
        <v>4</v>
      </c>
      <c r="D762" s="151">
        <v>4</v>
      </c>
      <c r="E762"/>
      <c r="F762"/>
      <c r="G762"/>
      <c r="N762" t="s">
        <v>4595</v>
      </c>
      <c r="Q762" t="s">
        <v>8005</v>
      </c>
      <c r="S762" t="s">
        <v>4595</v>
      </c>
    </row>
    <row r="763" spans="1:23" ht="39.950000000000003" customHeight="1" x14ac:dyDescent="0.2">
      <c r="A763" s="128" t="s">
        <v>5038</v>
      </c>
      <c r="C763" s="151">
        <v>4</v>
      </c>
      <c r="D763" s="151">
        <v>4</v>
      </c>
      <c r="E763"/>
      <c r="F763"/>
      <c r="G763"/>
      <c r="N763" t="s">
        <v>4595</v>
      </c>
      <c r="Q763" t="s">
        <v>8005</v>
      </c>
      <c r="S763" t="s">
        <v>4595</v>
      </c>
    </row>
    <row r="764" spans="1:23" ht="39.950000000000003" customHeight="1" x14ac:dyDescent="0.2">
      <c r="A764" s="128" t="s">
        <v>7811</v>
      </c>
      <c r="C764" s="151">
        <v>4</v>
      </c>
      <c r="D764" s="151">
        <v>4</v>
      </c>
      <c r="E764"/>
      <c r="F764"/>
      <c r="G764"/>
      <c r="N764" t="s">
        <v>4595</v>
      </c>
      <c r="Q764" t="s">
        <v>8005</v>
      </c>
      <c r="S764" t="s">
        <v>4595</v>
      </c>
    </row>
    <row r="765" spans="1:23" ht="39.950000000000003" customHeight="1" x14ac:dyDescent="0.2">
      <c r="A765" s="128" t="s">
        <v>7812</v>
      </c>
      <c r="C765" s="151">
        <v>4</v>
      </c>
      <c r="D765" s="151">
        <v>4</v>
      </c>
      <c r="E765"/>
      <c r="F765"/>
      <c r="G765"/>
      <c r="N765" t="s">
        <v>4595</v>
      </c>
      <c r="Q765" t="s">
        <v>8005</v>
      </c>
      <c r="S765" t="s">
        <v>4595</v>
      </c>
    </row>
    <row r="766" spans="1:23" ht="39.950000000000003" customHeight="1" x14ac:dyDescent="0.2">
      <c r="A766" s="128" t="s">
        <v>7881</v>
      </c>
      <c r="C766" s="151">
        <v>4</v>
      </c>
      <c r="D766" s="151">
        <v>4</v>
      </c>
      <c r="E766"/>
      <c r="F766"/>
      <c r="G766"/>
      <c r="N766" t="s">
        <v>4595</v>
      </c>
      <c r="Q766" t="s">
        <v>8005</v>
      </c>
      <c r="S766">
        <v>1.3E-11</v>
      </c>
      <c r="T766" t="s">
        <v>4637</v>
      </c>
      <c r="U766" t="s">
        <v>7564</v>
      </c>
      <c r="V766" t="s">
        <v>8866</v>
      </c>
      <c r="W766" t="s">
        <v>8867</v>
      </c>
    </row>
    <row r="767" spans="1:23" ht="39.950000000000003" customHeight="1" x14ac:dyDescent="0.2">
      <c r="A767" s="128" t="s">
        <v>7813</v>
      </c>
      <c r="C767" s="151">
        <v>4</v>
      </c>
      <c r="D767" s="151">
        <v>4</v>
      </c>
      <c r="E767"/>
      <c r="F767"/>
      <c r="G767"/>
      <c r="N767" t="s">
        <v>4595</v>
      </c>
      <c r="Q767" t="s">
        <v>8005</v>
      </c>
      <c r="S767">
        <v>5.1E-5</v>
      </c>
      <c r="T767" t="s">
        <v>5339</v>
      </c>
      <c r="U767" t="s">
        <v>4996</v>
      </c>
      <c r="V767" t="s">
        <v>8146</v>
      </c>
      <c r="W767" t="s">
        <v>8868</v>
      </c>
    </row>
    <row r="768" spans="1:23" ht="39.950000000000003" customHeight="1" x14ac:dyDescent="0.2">
      <c r="A768" s="128" t="s">
        <v>8869</v>
      </c>
      <c r="C768" s="151">
        <v>4</v>
      </c>
      <c r="D768" s="151">
        <v>4</v>
      </c>
      <c r="E768"/>
      <c r="F768"/>
      <c r="G768"/>
      <c r="N768" t="s">
        <v>4595</v>
      </c>
      <c r="Q768" t="s">
        <v>8005</v>
      </c>
      <c r="S768">
        <v>3.1E-6</v>
      </c>
      <c r="T768" t="s">
        <v>4637</v>
      </c>
      <c r="U768" t="s">
        <v>5460</v>
      </c>
      <c r="V768" t="s">
        <v>8248</v>
      </c>
      <c r="W768" t="s">
        <v>8249</v>
      </c>
    </row>
    <row r="769" spans="1:23" ht="39.950000000000003" customHeight="1" x14ac:dyDescent="0.2">
      <c r="A769" s="128" t="s">
        <v>6279</v>
      </c>
      <c r="C769" s="151">
        <v>4</v>
      </c>
      <c r="D769" s="151">
        <v>4</v>
      </c>
      <c r="E769"/>
      <c r="F769"/>
      <c r="G769"/>
      <c r="N769" t="s">
        <v>4595</v>
      </c>
      <c r="Q769" t="s">
        <v>8005</v>
      </c>
      <c r="S769">
        <v>8.2000000000000006E-9</v>
      </c>
      <c r="T769" t="s">
        <v>4637</v>
      </c>
      <c r="U769" t="s">
        <v>5460</v>
      </c>
      <c r="V769" t="s">
        <v>8248</v>
      </c>
      <c r="W769" t="s">
        <v>8249</v>
      </c>
    </row>
    <row r="770" spans="1:23" ht="39.950000000000003" customHeight="1" x14ac:dyDescent="0.2">
      <c r="A770" s="128" t="s">
        <v>7882</v>
      </c>
      <c r="C770" s="151">
        <v>4</v>
      </c>
      <c r="D770" s="151">
        <v>4</v>
      </c>
      <c r="E770"/>
      <c r="F770"/>
      <c r="G770"/>
      <c r="N770" t="s">
        <v>4595</v>
      </c>
      <c r="Q770" t="s">
        <v>8005</v>
      </c>
      <c r="S770" t="s">
        <v>4595</v>
      </c>
    </row>
    <row r="771" spans="1:23" ht="39.950000000000003" customHeight="1" x14ac:dyDescent="0.2">
      <c r="A771" s="128" t="s">
        <v>7883</v>
      </c>
      <c r="C771" s="151">
        <v>4</v>
      </c>
      <c r="D771" s="151">
        <v>4</v>
      </c>
      <c r="E771"/>
      <c r="F771"/>
      <c r="G771"/>
      <c r="N771" t="s">
        <v>4595</v>
      </c>
      <c r="Q771" t="s">
        <v>8005</v>
      </c>
      <c r="S771">
        <v>1.0999999999999999E-8</v>
      </c>
      <c r="T771" t="s">
        <v>7884</v>
      </c>
      <c r="U771" t="s">
        <v>7885</v>
      </c>
      <c r="V771" t="s">
        <v>8870</v>
      </c>
      <c r="W771" t="s">
        <v>8871</v>
      </c>
    </row>
    <row r="772" spans="1:23" ht="39.950000000000003" customHeight="1" x14ac:dyDescent="0.2">
      <c r="A772" s="128" t="s">
        <v>7814</v>
      </c>
      <c r="C772" s="151">
        <v>4</v>
      </c>
      <c r="D772" s="151">
        <v>4</v>
      </c>
      <c r="E772"/>
      <c r="F772"/>
      <c r="G772"/>
      <c r="N772" t="s">
        <v>4595</v>
      </c>
      <c r="Q772" t="s">
        <v>8005</v>
      </c>
      <c r="S772" t="s">
        <v>4595</v>
      </c>
    </row>
    <row r="773" spans="1:23" ht="39.950000000000003" customHeight="1" x14ac:dyDescent="0.2">
      <c r="A773" s="128" t="s">
        <v>6207</v>
      </c>
      <c r="C773" s="151">
        <v>4</v>
      </c>
      <c r="D773" s="151">
        <v>4</v>
      </c>
      <c r="E773"/>
      <c r="F773"/>
      <c r="G773"/>
      <c r="N773" t="s">
        <v>4595</v>
      </c>
      <c r="Q773" t="s">
        <v>8005</v>
      </c>
      <c r="S773">
        <v>6.7999999999999995E-7</v>
      </c>
      <c r="T773" t="s">
        <v>6208</v>
      </c>
      <c r="U773" t="s">
        <v>6209</v>
      </c>
      <c r="V773" t="s">
        <v>8872</v>
      </c>
      <c r="W773" t="s">
        <v>8873</v>
      </c>
    </row>
    <row r="774" spans="1:23" ht="39.950000000000003" customHeight="1" x14ac:dyDescent="0.2">
      <c r="A774" s="128" t="s">
        <v>6210</v>
      </c>
      <c r="C774" s="151">
        <v>4</v>
      </c>
      <c r="D774" s="151">
        <v>4</v>
      </c>
      <c r="E774"/>
      <c r="F774"/>
      <c r="G774"/>
      <c r="N774" t="s">
        <v>4595</v>
      </c>
      <c r="Q774" t="s">
        <v>8005</v>
      </c>
      <c r="S774" t="s">
        <v>4595</v>
      </c>
    </row>
    <row r="775" spans="1:23" ht="39.950000000000003" customHeight="1" x14ac:dyDescent="0.2">
      <c r="A775" s="128" t="s">
        <v>6131</v>
      </c>
      <c r="C775" s="151">
        <v>4</v>
      </c>
      <c r="D775" s="151">
        <v>4</v>
      </c>
      <c r="E775"/>
      <c r="F775"/>
      <c r="G775"/>
      <c r="N775">
        <v>5.5000000000000003E-7</v>
      </c>
      <c r="O775" t="s">
        <v>6132</v>
      </c>
      <c r="P775" t="s">
        <v>5242</v>
      </c>
      <c r="Q775" t="s">
        <v>8874</v>
      </c>
      <c r="S775">
        <v>8.3999999999999995E-14</v>
      </c>
      <c r="T775" t="s">
        <v>6133</v>
      </c>
      <c r="U775" t="s">
        <v>6134</v>
      </c>
      <c r="V775" t="s">
        <v>8413</v>
      </c>
      <c r="W775" t="s">
        <v>8875</v>
      </c>
    </row>
    <row r="776" spans="1:23" ht="39.950000000000003" customHeight="1" x14ac:dyDescent="0.2">
      <c r="A776" s="128" t="s">
        <v>7700</v>
      </c>
      <c r="C776" s="151">
        <v>4</v>
      </c>
      <c r="D776" s="151">
        <v>4</v>
      </c>
      <c r="E776"/>
      <c r="F776"/>
      <c r="G776"/>
      <c r="N776" t="s">
        <v>4595</v>
      </c>
      <c r="Q776" t="s">
        <v>8005</v>
      </c>
      <c r="S776">
        <v>7.9000000000000006E-6</v>
      </c>
      <c r="T776" t="s">
        <v>7701</v>
      </c>
      <c r="U776" t="s">
        <v>7702</v>
      </c>
      <c r="V776" t="s">
        <v>8876</v>
      </c>
      <c r="W776" t="s">
        <v>8877</v>
      </c>
    </row>
    <row r="777" spans="1:23" ht="39.950000000000003" customHeight="1" x14ac:dyDescent="0.2">
      <c r="A777" s="128" t="s">
        <v>7703</v>
      </c>
      <c r="C777" s="151">
        <v>4</v>
      </c>
      <c r="D777" s="151">
        <v>4</v>
      </c>
      <c r="E777"/>
      <c r="F777"/>
      <c r="G777"/>
      <c r="N777" t="s">
        <v>4595</v>
      </c>
      <c r="Q777" t="s">
        <v>8005</v>
      </c>
      <c r="S777">
        <v>1E-8</v>
      </c>
      <c r="T777" t="s">
        <v>5018</v>
      </c>
      <c r="U777" t="s">
        <v>4775</v>
      </c>
      <c r="V777" t="s">
        <v>8571</v>
      </c>
      <c r="W777" t="s">
        <v>8878</v>
      </c>
    </row>
    <row r="778" spans="1:23" ht="39.950000000000003" customHeight="1" x14ac:dyDescent="0.2">
      <c r="A778" s="128" t="s">
        <v>4755</v>
      </c>
      <c r="C778" s="151">
        <v>4</v>
      </c>
      <c r="D778" s="151">
        <v>4</v>
      </c>
      <c r="E778"/>
      <c r="F778"/>
      <c r="G778"/>
      <c r="N778" t="s">
        <v>4595</v>
      </c>
      <c r="Q778" t="s">
        <v>8005</v>
      </c>
      <c r="S778" t="s">
        <v>4595</v>
      </c>
    </row>
    <row r="779" spans="1:23" ht="39.950000000000003" customHeight="1" x14ac:dyDescent="0.2">
      <c r="A779" s="128" t="s">
        <v>6882</v>
      </c>
      <c r="C779" s="151">
        <v>4</v>
      </c>
      <c r="D779" s="151">
        <v>4</v>
      </c>
      <c r="E779"/>
      <c r="F779"/>
      <c r="G779"/>
      <c r="N779" t="s">
        <v>4595</v>
      </c>
      <c r="Q779" t="s">
        <v>8005</v>
      </c>
      <c r="S779">
        <v>6.0000000000000002E-5</v>
      </c>
      <c r="T779" t="s">
        <v>4637</v>
      </c>
      <c r="U779" t="s">
        <v>6883</v>
      </c>
      <c r="V779" t="s">
        <v>8879</v>
      </c>
      <c r="W779" t="s">
        <v>8880</v>
      </c>
    </row>
    <row r="780" spans="1:23" ht="39.950000000000003" customHeight="1" x14ac:dyDescent="0.2">
      <c r="A780" s="128" t="s">
        <v>6135</v>
      </c>
      <c r="C780" s="151">
        <v>4</v>
      </c>
      <c r="D780" s="151">
        <v>4</v>
      </c>
      <c r="E780"/>
      <c r="F780"/>
      <c r="G780"/>
      <c r="N780" t="s">
        <v>4595</v>
      </c>
      <c r="Q780" t="s">
        <v>8005</v>
      </c>
      <c r="S780" t="s">
        <v>4595</v>
      </c>
    </row>
    <row r="781" spans="1:23" ht="39.950000000000003" customHeight="1" x14ac:dyDescent="0.2">
      <c r="A781" s="128" t="s">
        <v>7021</v>
      </c>
      <c r="C781" s="151">
        <v>4</v>
      </c>
      <c r="D781" s="151">
        <v>4</v>
      </c>
      <c r="E781"/>
      <c r="F781"/>
      <c r="G781"/>
      <c r="N781" t="s">
        <v>4595</v>
      </c>
      <c r="Q781" t="s">
        <v>8005</v>
      </c>
      <c r="S781" t="s">
        <v>4595</v>
      </c>
    </row>
    <row r="782" spans="1:23" ht="39.950000000000003" customHeight="1" x14ac:dyDescent="0.2">
      <c r="A782" s="128" t="s">
        <v>7022</v>
      </c>
      <c r="C782" s="151">
        <v>4</v>
      </c>
      <c r="D782" s="151">
        <v>4</v>
      </c>
      <c r="E782"/>
      <c r="F782"/>
      <c r="G782"/>
      <c r="N782" t="s">
        <v>4595</v>
      </c>
      <c r="Q782" t="s">
        <v>8005</v>
      </c>
      <c r="S782" t="s">
        <v>4595</v>
      </c>
    </row>
    <row r="783" spans="1:23" ht="39.950000000000003" customHeight="1" x14ac:dyDescent="0.2">
      <c r="A783" s="128" t="s">
        <v>7759</v>
      </c>
      <c r="C783" s="151">
        <v>4</v>
      </c>
      <c r="D783" s="151">
        <v>4</v>
      </c>
      <c r="E783"/>
      <c r="F783"/>
      <c r="G783"/>
      <c r="N783" t="s">
        <v>4595</v>
      </c>
      <c r="Q783" t="s">
        <v>8005</v>
      </c>
      <c r="S783" t="s">
        <v>4595</v>
      </c>
    </row>
    <row r="784" spans="1:23" ht="39.950000000000003" customHeight="1" x14ac:dyDescent="0.2">
      <c r="A784" s="128" t="s">
        <v>6136</v>
      </c>
      <c r="C784" s="151">
        <v>4</v>
      </c>
      <c r="D784" s="151">
        <v>4</v>
      </c>
      <c r="E784"/>
      <c r="F784"/>
      <c r="G784"/>
      <c r="N784" t="s">
        <v>4595</v>
      </c>
      <c r="Q784" t="s">
        <v>8005</v>
      </c>
      <c r="S784" t="s">
        <v>4595</v>
      </c>
    </row>
    <row r="785" spans="1:23" ht="39.950000000000003" customHeight="1" x14ac:dyDescent="0.2">
      <c r="A785" s="128" t="s">
        <v>5262</v>
      </c>
      <c r="C785" s="151">
        <v>4</v>
      </c>
      <c r="D785" s="151">
        <v>4</v>
      </c>
      <c r="E785"/>
      <c r="F785"/>
      <c r="G785"/>
      <c r="N785" t="s">
        <v>4595</v>
      </c>
      <c r="Q785" t="s">
        <v>8005</v>
      </c>
      <c r="S785" t="s">
        <v>4595</v>
      </c>
    </row>
    <row r="786" spans="1:23" ht="39.950000000000003" customHeight="1" x14ac:dyDescent="0.2">
      <c r="A786" s="128" t="s">
        <v>5039</v>
      </c>
      <c r="C786" s="151">
        <v>4</v>
      </c>
      <c r="D786" s="151">
        <v>4</v>
      </c>
      <c r="E786"/>
      <c r="F786"/>
      <c r="G786"/>
      <c r="N786" t="s">
        <v>4595</v>
      </c>
      <c r="Q786" t="s">
        <v>8005</v>
      </c>
      <c r="S786">
        <v>9.5000000000000005E-6</v>
      </c>
      <c r="T786" t="s">
        <v>4637</v>
      </c>
      <c r="U786" t="s">
        <v>5040</v>
      </c>
      <c r="V786" t="s">
        <v>8252</v>
      </c>
      <c r="W786" t="s">
        <v>8253</v>
      </c>
    </row>
    <row r="787" spans="1:23" ht="39.950000000000003" customHeight="1" x14ac:dyDescent="0.2">
      <c r="A787" s="128" t="s">
        <v>5209</v>
      </c>
      <c r="C787" s="151">
        <v>4</v>
      </c>
      <c r="D787" s="151">
        <v>4</v>
      </c>
      <c r="E787"/>
      <c r="F787"/>
      <c r="G787"/>
      <c r="N787" t="s">
        <v>4595</v>
      </c>
      <c r="Q787" t="s">
        <v>8005</v>
      </c>
      <c r="S787" t="s">
        <v>4595</v>
      </c>
    </row>
    <row r="788" spans="1:23" ht="39.950000000000003" customHeight="1" x14ac:dyDescent="0.2">
      <c r="A788" s="128" t="s">
        <v>5263</v>
      </c>
      <c r="C788" s="151">
        <v>4</v>
      </c>
      <c r="D788" s="151">
        <v>4</v>
      </c>
      <c r="E788"/>
      <c r="F788"/>
      <c r="G788"/>
      <c r="N788" t="s">
        <v>4595</v>
      </c>
      <c r="Q788" t="s">
        <v>8005</v>
      </c>
      <c r="S788">
        <v>4.6999999999999999E-6</v>
      </c>
      <c r="T788" t="s">
        <v>5264</v>
      </c>
      <c r="U788" t="s">
        <v>5265</v>
      </c>
      <c r="V788" t="s">
        <v>8881</v>
      </c>
      <c r="W788" t="s">
        <v>8882</v>
      </c>
    </row>
    <row r="789" spans="1:23" ht="39.950000000000003" customHeight="1" x14ac:dyDescent="0.2">
      <c r="A789" s="128" t="s">
        <v>5735</v>
      </c>
      <c r="C789" s="151">
        <v>4</v>
      </c>
      <c r="D789" s="151">
        <v>4</v>
      </c>
      <c r="E789"/>
      <c r="F789"/>
      <c r="G789"/>
      <c r="N789" t="s">
        <v>4595</v>
      </c>
      <c r="Q789" t="s">
        <v>8005</v>
      </c>
      <c r="S789">
        <v>1.5999999999999999E-5</v>
      </c>
      <c r="T789" t="s">
        <v>5736</v>
      </c>
      <c r="U789" t="s">
        <v>5737</v>
      </c>
      <c r="V789" t="s">
        <v>8883</v>
      </c>
      <c r="W789" t="s">
        <v>8884</v>
      </c>
    </row>
    <row r="790" spans="1:23" ht="39.950000000000003" customHeight="1" x14ac:dyDescent="0.2">
      <c r="A790" s="128" t="s">
        <v>4756</v>
      </c>
      <c r="C790" s="151">
        <v>4</v>
      </c>
      <c r="D790" s="151">
        <v>4</v>
      </c>
      <c r="E790" s="128" t="s">
        <v>11</v>
      </c>
      <c r="F790" s="8" t="s">
        <v>8885</v>
      </c>
      <c r="G790" s="5" t="s">
        <v>8886</v>
      </c>
      <c r="H790" s="5">
        <v>97.92</v>
      </c>
      <c r="I790" s="5">
        <v>9.9999999999999995E-8</v>
      </c>
      <c r="J790" s="5">
        <v>4.8</v>
      </c>
      <c r="K790" s="5">
        <v>50</v>
      </c>
      <c r="N790">
        <v>9.900000000000001E-10</v>
      </c>
      <c r="O790" t="s">
        <v>4757</v>
      </c>
      <c r="P790" t="s">
        <v>4696</v>
      </c>
      <c r="Q790" t="s">
        <v>8887</v>
      </c>
      <c r="S790">
        <v>1.3E-23</v>
      </c>
      <c r="T790" t="s">
        <v>4758</v>
      </c>
      <c r="U790" t="s">
        <v>4759</v>
      </c>
      <c r="V790" t="s">
        <v>8888</v>
      </c>
      <c r="W790" t="s">
        <v>8889</v>
      </c>
    </row>
    <row r="791" spans="1:23" ht="39.950000000000003" customHeight="1" x14ac:dyDescent="0.2">
      <c r="A791" s="128" t="s">
        <v>6188</v>
      </c>
      <c r="C791" s="151">
        <v>4</v>
      </c>
      <c r="D791" s="151">
        <v>4</v>
      </c>
      <c r="E791"/>
      <c r="F791"/>
      <c r="G791"/>
      <c r="N791" t="s">
        <v>4595</v>
      </c>
      <c r="Q791" t="s">
        <v>8005</v>
      </c>
      <c r="S791">
        <v>2.7E-6</v>
      </c>
      <c r="T791" t="s">
        <v>6189</v>
      </c>
      <c r="U791" t="s">
        <v>6190</v>
      </c>
      <c r="V791" t="s">
        <v>8890</v>
      </c>
      <c r="W791" t="s">
        <v>8891</v>
      </c>
    </row>
    <row r="792" spans="1:23" ht="39.950000000000003" customHeight="1" x14ac:dyDescent="0.2">
      <c r="A792" s="128" t="s">
        <v>5041</v>
      </c>
      <c r="C792" s="151">
        <v>4</v>
      </c>
      <c r="D792" s="151">
        <v>4</v>
      </c>
      <c r="E792"/>
      <c r="F792"/>
      <c r="G792"/>
      <c r="N792" t="s">
        <v>4595</v>
      </c>
      <c r="Q792" t="s">
        <v>8005</v>
      </c>
      <c r="S792" t="s">
        <v>4595</v>
      </c>
    </row>
    <row r="793" spans="1:23" ht="39.950000000000003" customHeight="1" x14ac:dyDescent="0.2">
      <c r="A793" s="128" t="s">
        <v>6191</v>
      </c>
      <c r="C793" s="151">
        <v>4</v>
      </c>
      <c r="D793" s="151">
        <v>4</v>
      </c>
      <c r="E793"/>
      <c r="F793"/>
      <c r="G793"/>
      <c r="N793" t="s">
        <v>4595</v>
      </c>
      <c r="Q793" t="s">
        <v>8005</v>
      </c>
      <c r="S793" t="s">
        <v>4595</v>
      </c>
    </row>
    <row r="794" spans="1:23" ht="39.950000000000003" customHeight="1" x14ac:dyDescent="0.2">
      <c r="A794" s="128" t="s">
        <v>6137</v>
      </c>
      <c r="C794" s="151">
        <v>4</v>
      </c>
      <c r="D794" s="151">
        <v>4</v>
      </c>
      <c r="E794"/>
      <c r="F794"/>
      <c r="G794"/>
      <c r="N794" t="s">
        <v>4595</v>
      </c>
      <c r="Q794" t="s">
        <v>8005</v>
      </c>
      <c r="S794" t="s">
        <v>4595</v>
      </c>
    </row>
    <row r="795" spans="1:23" ht="39.950000000000003" customHeight="1" x14ac:dyDescent="0.2">
      <c r="A795" s="128" t="s">
        <v>6477</v>
      </c>
      <c r="C795" s="151">
        <v>4</v>
      </c>
      <c r="D795" s="151">
        <v>4</v>
      </c>
      <c r="E795"/>
      <c r="F795"/>
      <c r="G795"/>
      <c r="N795" t="s">
        <v>4595</v>
      </c>
      <c r="Q795" t="s">
        <v>8005</v>
      </c>
      <c r="S795">
        <v>9.2E-5</v>
      </c>
      <c r="T795" t="s">
        <v>6478</v>
      </c>
      <c r="U795" t="s">
        <v>6479</v>
      </c>
      <c r="V795" t="s">
        <v>8892</v>
      </c>
      <c r="W795" t="s">
        <v>8893</v>
      </c>
    </row>
    <row r="796" spans="1:23" ht="39.950000000000003" customHeight="1" x14ac:dyDescent="0.2">
      <c r="A796" s="128" t="s">
        <v>7051</v>
      </c>
      <c r="C796" s="151">
        <v>4</v>
      </c>
      <c r="D796" s="151">
        <v>4</v>
      </c>
      <c r="E796"/>
      <c r="F796"/>
      <c r="G796"/>
      <c r="N796" t="s">
        <v>4595</v>
      </c>
      <c r="Q796" t="s">
        <v>8005</v>
      </c>
      <c r="S796">
        <v>4.7999999999999997E-12</v>
      </c>
      <c r="T796" t="s">
        <v>6487</v>
      </c>
      <c r="U796" t="s">
        <v>4609</v>
      </c>
      <c r="V796" t="s">
        <v>8067</v>
      </c>
      <c r="W796" t="s">
        <v>8894</v>
      </c>
    </row>
    <row r="797" spans="1:23" ht="39.950000000000003" customHeight="1" x14ac:dyDescent="0.2">
      <c r="A797" s="128" t="s">
        <v>7070</v>
      </c>
      <c r="C797" s="151">
        <v>4</v>
      </c>
      <c r="D797" s="151">
        <v>4</v>
      </c>
      <c r="E797"/>
      <c r="F797"/>
      <c r="G797"/>
      <c r="N797" t="s">
        <v>4595</v>
      </c>
      <c r="Q797" t="s">
        <v>8005</v>
      </c>
      <c r="S797" t="s">
        <v>4595</v>
      </c>
    </row>
    <row r="798" spans="1:23" ht="39.950000000000003" customHeight="1" x14ac:dyDescent="0.2">
      <c r="A798" s="128" t="s">
        <v>5042</v>
      </c>
      <c r="C798" s="151">
        <v>4</v>
      </c>
      <c r="D798" s="151">
        <v>4</v>
      </c>
      <c r="E798"/>
      <c r="F798"/>
      <c r="G798"/>
      <c r="N798" t="s">
        <v>4595</v>
      </c>
      <c r="Q798" t="s">
        <v>8005</v>
      </c>
      <c r="S798">
        <v>7.6E-19</v>
      </c>
      <c r="T798" t="s">
        <v>5043</v>
      </c>
      <c r="U798" t="s">
        <v>4720</v>
      </c>
      <c r="V798" t="s">
        <v>8381</v>
      </c>
      <c r="W798" t="s">
        <v>8382</v>
      </c>
    </row>
    <row r="799" spans="1:23" ht="39.950000000000003" customHeight="1" x14ac:dyDescent="0.2">
      <c r="A799" s="128" t="s">
        <v>5044</v>
      </c>
      <c r="C799" s="151">
        <v>4</v>
      </c>
      <c r="D799" s="151">
        <v>4</v>
      </c>
      <c r="E799"/>
      <c r="F799"/>
      <c r="G799"/>
      <c r="N799" t="s">
        <v>4595</v>
      </c>
      <c r="Q799" t="s">
        <v>8005</v>
      </c>
      <c r="S799" t="s">
        <v>4595</v>
      </c>
    </row>
    <row r="800" spans="1:23" ht="39.950000000000003" customHeight="1" x14ac:dyDescent="0.2">
      <c r="A800" s="128" t="s">
        <v>6783</v>
      </c>
      <c r="C800" s="151">
        <v>4</v>
      </c>
      <c r="D800" s="151">
        <v>4</v>
      </c>
      <c r="E800"/>
      <c r="F800"/>
      <c r="G800"/>
      <c r="N800" t="s">
        <v>4595</v>
      </c>
      <c r="Q800" t="s">
        <v>8005</v>
      </c>
      <c r="S800" t="s">
        <v>4595</v>
      </c>
    </row>
    <row r="801" spans="1:23" ht="39.950000000000003" customHeight="1" x14ac:dyDescent="0.2">
      <c r="A801" s="128" t="s">
        <v>7118</v>
      </c>
      <c r="C801" s="151">
        <v>4</v>
      </c>
      <c r="D801" s="151">
        <v>4</v>
      </c>
      <c r="E801"/>
      <c r="F801"/>
      <c r="G801"/>
      <c r="N801" t="s">
        <v>4595</v>
      </c>
      <c r="Q801" t="s">
        <v>8005</v>
      </c>
      <c r="S801" t="s">
        <v>4595</v>
      </c>
    </row>
    <row r="802" spans="1:23" ht="39.950000000000003" customHeight="1" x14ac:dyDescent="0.2">
      <c r="A802" s="128" t="s">
        <v>6480</v>
      </c>
      <c r="C802" s="151">
        <v>4</v>
      </c>
      <c r="D802" s="151">
        <v>4</v>
      </c>
      <c r="E802"/>
      <c r="F802"/>
      <c r="G802"/>
      <c r="N802" t="s">
        <v>4595</v>
      </c>
      <c r="Q802" t="s">
        <v>8005</v>
      </c>
      <c r="S802" t="s">
        <v>4595</v>
      </c>
    </row>
    <row r="803" spans="1:23" ht="39.950000000000003" customHeight="1" x14ac:dyDescent="0.2">
      <c r="A803" s="128" t="s">
        <v>6073</v>
      </c>
      <c r="C803" s="151">
        <v>4</v>
      </c>
      <c r="D803" s="151">
        <v>4</v>
      </c>
      <c r="E803"/>
      <c r="F803"/>
      <c r="G803"/>
      <c r="N803" t="s">
        <v>4595</v>
      </c>
      <c r="Q803" t="s">
        <v>8005</v>
      </c>
      <c r="S803" t="s">
        <v>4595</v>
      </c>
    </row>
    <row r="804" spans="1:23" ht="39.950000000000003" customHeight="1" x14ac:dyDescent="0.2">
      <c r="A804" s="128" t="s">
        <v>7603</v>
      </c>
      <c r="C804" s="151">
        <v>4</v>
      </c>
      <c r="D804" s="151">
        <v>4</v>
      </c>
      <c r="E804" s="128" t="s">
        <v>7604</v>
      </c>
      <c r="F804" s="8" t="s">
        <v>8895</v>
      </c>
      <c r="G804" s="5" t="s">
        <v>8896</v>
      </c>
      <c r="H804" s="5">
        <v>94.82</v>
      </c>
      <c r="I804" s="5">
        <v>9.7999999999999997E-3</v>
      </c>
      <c r="J804" s="5">
        <v>2.7</v>
      </c>
      <c r="K804" s="5">
        <v>49</v>
      </c>
      <c r="L804" s="5">
        <v>57</v>
      </c>
      <c r="M804" s="5"/>
      <c r="N804">
        <v>1.8E-10</v>
      </c>
      <c r="O804" t="s">
        <v>7605</v>
      </c>
      <c r="P804" t="s">
        <v>7494</v>
      </c>
      <c r="Q804" t="s">
        <v>8616</v>
      </c>
      <c r="S804">
        <v>4.4000000000000004E-25</v>
      </c>
      <c r="T804" t="s">
        <v>7606</v>
      </c>
      <c r="U804" t="s">
        <v>4684</v>
      </c>
      <c r="V804" t="s">
        <v>8499</v>
      </c>
      <c r="W804" t="s">
        <v>8897</v>
      </c>
    </row>
    <row r="805" spans="1:23" ht="39.950000000000003" customHeight="1" x14ac:dyDescent="0.2">
      <c r="A805" s="128" t="s">
        <v>6756</v>
      </c>
      <c r="C805" s="151">
        <v>4</v>
      </c>
      <c r="D805" s="151">
        <v>4</v>
      </c>
      <c r="E805"/>
      <c r="F805"/>
      <c r="G805"/>
      <c r="N805" t="s">
        <v>4595</v>
      </c>
      <c r="Q805" t="s">
        <v>8005</v>
      </c>
      <c r="S805">
        <v>1.1999999999999999E-13</v>
      </c>
      <c r="T805" t="s">
        <v>6445</v>
      </c>
      <c r="U805" t="s">
        <v>5743</v>
      </c>
      <c r="V805" t="s">
        <v>8898</v>
      </c>
      <c r="W805" t="s">
        <v>8899</v>
      </c>
    </row>
    <row r="806" spans="1:23" ht="39.950000000000003" customHeight="1" x14ac:dyDescent="0.2">
      <c r="A806" s="128" t="s">
        <v>6481</v>
      </c>
      <c r="C806" s="151">
        <v>4</v>
      </c>
      <c r="D806" s="151">
        <v>4</v>
      </c>
      <c r="E806"/>
      <c r="F806"/>
      <c r="G806"/>
      <c r="N806" t="s">
        <v>4595</v>
      </c>
      <c r="Q806" t="s">
        <v>8005</v>
      </c>
      <c r="S806">
        <v>1.1E-5</v>
      </c>
      <c r="T806" t="s">
        <v>6482</v>
      </c>
      <c r="U806" t="s">
        <v>6215</v>
      </c>
      <c r="V806" t="s">
        <v>8612</v>
      </c>
      <c r="W806" t="s">
        <v>8900</v>
      </c>
    </row>
    <row r="807" spans="1:23" ht="39.950000000000003" customHeight="1" x14ac:dyDescent="0.2">
      <c r="A807" s="128" t="s">
        <v>5595</v>
      </c>
      <c r="C807" s="151">
        <v>4</v>
      </c>
      <c r="D807" s="151">
        <v>4</v>
      </c>
      <c r="E807"/>
      <c r="F807"/>
      <c r="G807"/>
      <c r="N807" t="s">
        <v>4595</v>
      </c>
      <c r="Q807" t="s">
        <v>8005</v>
      </c>
      <c r="S807" t="s">
        <v>4595</v>
      </c>
    </row>
    <row r="808" spans="1:23" ht="39.950000000000003" customHeight="1" x14ac:dyDescent="0.2">
      <c r="A808" s="128" t="s">
        <v>6664</v>
      </c>
      <c r="C808" s="151">
        <v>4</v>
      </c>
      <c r="D808" s="151">
        <v>4</v>
      </c>
      <c r="E808"/>
      <c r="F808"/>
      <c r="G808"/>
      <c r="N808" t="s">
        <v>4595</v>
      </c>
      <c r="Q808" t="s">
        <v>8005</v>
      </c>
      <c r="S808" t="s">
        <v>4595</v>
      </c>
    </row>
    <row r="809" spans="1:23" ht="39.950000000000003" customHeight="1" x14ac:dyDescent="0.2">
      <c r="A809" s="128" t="s">
        <v>5045</v>
      </c>
      <c r="C809" s="151">
        <v>4</v>
      </c>
      <c r="D809" s="151">
        <v>4</v>
      </c>
      <c r="E809"/>
      <c r="F809"/>
      <c r="G809"/>
      <c r="N809" t="s">
        <v>4595</v>
      </c>
      <c r="Q809" t="s">
        <v>8005</v>
      </c>
      <c r="S809" t="s">
        <v>4595</v>
      </c>
    </row>
    <row r="810" spans="1:23" ht="39.950000000000003" customHeight="1" x14ac:dyDescent="0.2">
      <c r="A810" s="128" t="s">
        <v>6930</v>
      </c>
      <c r="C810" s="151">
        <v>4</v>
      </c>
      <c r="D810" s="151">
        <v>4</v>
      </c>
      <c r="E810"/>
      <c r="F810"/>
      <c r="G810"/>
      <c r="N810" t="s">
        <v>4595</v>
      </c>
      <c r="Q810" t="s">
        <v>8005</v>
      </c>
      <c r="S810">
        <v>1.2E-5</v>
      </c>
      <c r="T810" t="s">
        <v>6931</v>
      </c>
      <c r="U810" t="s">
        <v>5659</v>
      </c>
      <c r="V810" t="s">
        <v>8672</v>
      </c>
      <c r="W810" t="s">
        <v>8901</v>
      </c>
    </row>
    <row r="811" spans="1:23" ht="39.950000000000003" customHeight="1" x14ac:dyDescent="0.2">
      <c r="A811" s="128" t="s">
        <v>7149</v>
      </c>
      <c r="C811" s="151">
        <v>4</v>
      </c>
      <c r="D811" s="151">
        <v>4</v>
      </c>
      <c r="E811"/>
      <c r="F811"/>
      <c r="G811"/>
      <c r="N811" t="s">
        <v>4595</v>
      </c>
      <c r="Q811" t="s">
        <v>8005</v>
      </c>
      <c r="S811" t="s">
        <v>4595</v>
      </c>
    </row>
    <row r="812" spans="1:23" ht="39.950000000000003" customHeight="1" x14ac:dyDescent="0.2">
      <c r="A812" s="128" t="s">
        <v>7150</v>
      </c>
      <c r="C812" s="151">
        <v>4</v>
      </c>
      <c r="D812" s="151">
        <v>4</v>
      </c>
      <c r="E812"/>
      <c r="F812"/>
      <c r="G812"/>
      <c r="N812" t="s">
        <v>4595</v>
      </c>
      <c r="Q812" t="s">
        <v>8005</v>
      </c>
      <c r="S812" t="s">
        <v>4595</v>
      </c>
    </row>
    <row r="813" spans="1:23" ht="39.950000000000003" customHeight="1" x14ac:dyDescent="0.2">
      <c r="A813" s="128" t="s">
        <v>6884</v>
      </c>
      <c r="C813" s="151">
        <v>4</v>
      </c>
      <c r="D813" s="151">
        <v>4</v>
      </c>
      <c r="E813"/>
      <c r="F813"/>
      <c r="G813"/>
      <c r="N813" t="s">
        <v>4595</v>
      </c>
      <c r="Q813" t="s">
        <v>8005</v>
      </c>
      <c r="S813" t="s">
        <v>4595</v>
      </c>
    </row>
    <row r="814" spans="1:23" ht="39.950000000000003" customHeight="1" x14ac:dyDescent="0.2">
      <c r="A814" s="128" t="s">
        <v>7151</v>
      </c>
      <c r="C814" s="151">
        <v>4</v>
      </c>
      <c r="D814" s="151">
        <v>4</v>
      </c>
      <c r="E814"/>
      <c r="F814"/>
      <c r="G814"/>
      <c r="N814" t="s">
        <v>4595</v>
      </c>
      <c r="Q814" t="s">
        <v>8005</v>
      </c>
      <c r="S814" t="s">
        <v>4595</v>
      </c>
    </row>
    <row r="815" spans="1:23" ht="39.950000000000003" customHeight="1" x14ac:dyDescent="0.2">
      <c r="A815" s="128" t="s">
        <v>6337</v>
      </c>
      <c r="C815" s="151">
        <v>4</v>
      </c>
      <c r="D815" s="151">
        <v>4</v>
      </c>
      <c r="E815" s="128" t="s">
        <v>4601</v>
      </c>
      <c r="F815"/>
      <c r="G815"/>
      <c r="N815" t="s">
        <v>4595</v>
      </c>
      <c r="Q815" t="s">
        <v>8005</v>
      </c>
      <c r="S815">
        <v>1.5000000000000001E-91</v>
      </c>
      <c r="T815" t="s">
        <v>6338</v>
      </c>
      <c r="U815" t="s">
        <v>6339</v>
      </c>
      <c r="V815" t="s">
        <v>8902</v>
      </c>
      <c r="W815" t="s">
        <v>8903</v>
      </c>
    </row>
    <row r="816" spans="1:23" ht="39.950000000000003" customHeight="1" x14ac:dyDescent="0.2">
      <c r="A816" s="128" t="s">
        <v>6483</v>
      </c>
      <c r="C816" s="151">
        <v>4</v>
      </c>
      <c r="D816" s="151">
        <v>4</v>
      </c>
      <c r="E816"/>
      <c r="F816"/>
      <c r="G816"/>
      <c r="N816" t="s">
        <v>4595</v>
      </c>
      <c r="Q816" t="s">
        <v>8005</v>
      </c>
      <c r="S816" t="s">
        <v>4595</v>
      </c>
    </row>
    <row r="817" spans="1:23" ht="39.950000000000003" customHeight="1" x14ac:dyDescent="0.2">
      <c r="A817" s="128" t="s">
        <v>6920</v>
      </c>
      <c r="C817" s="151">
        <v>4</v>
      </c>
      <c r="D817" s="151">
        <v>4</v>
      </c>
      <c r="E817"/>
      <c r="F817"/>
      <c r="G817"/>
      <c r="N817" t="s">
        <v>4595</v>
      </c>
      <c r="Q817" t="s">
        <v>8005</v>
      </c>
      <c r="S817" t="s">
        <v>4595</v>
      </c>
    </row>
    <row r="818" spans="1:23" ht="39.950000000000003" customHeight="1" x14ac:dyDescent="0.2">
      <c r="A818" s="128" t="s">
        <v>6932</v>
      </c>
      <c r="C818" s="151">
        <v>4</v>
      </c>
      <c r="D818" s="151">
        <v>4</v>
      </c>
      <c r="E818"/>
      <c r="F818"/>
      <c r="G818"/>
      <c r="N818" t="s">
        <v>4595</v>
      </c>
      <c r="Q818" t="s">
        <v>8005</v>
      </c>
      <c r="S818">
        <v>4.8E-10</v>
      </c>
      <c r="T818" t="s">
        <v>4637</v>
      </c>
      <c r="U818" t="s">
        <v>6933</v>
      </c>
      <c r="V818" t="s">
        <v>8904</v>
      </c>
      <c r="W818" t="s">
        <v>8905</v>
      </c>
    </row>
    <row r="819" spans="1:23" ht="39.950000000000003" customHeight="1" x14ac:dyDescent="0.2">
      <c r="A819" s="128" t="s">
        <v>5932</v>
      </c>
      <c r="C819" s="151">
        <v>4</v>
      </c>
      <c r="D819" s="151">
        <v>4</v>
      </c>
      <c r="E819"/>
      <c r="F819"/>
      <c r="G819"/>
      <c r="N819" t="s">
        <v>4595</v>
      </c>
      <c r="Q819" t="s">
        <v>8005</v>
      </c>
      <c r="S819" t="s">
        <v>4595</v>
      </c>
    </row>
    <row r="820" spans="1:23" ht="39.950000000000003" customHeight="1" x14ac:dyDescent="0.2">
      <c r="A820" s="128" t="s">
        <v>6934</v>
      </c>
      <c r="C820" s="151">
        <v>4</v>
      </c>
      <c r="D820" s="151">
        <v>4</v>
      </c>
      <c r="E820"/>
      <c r="F820"/>
      <c r="G820"/>
      <c r="N820" t="s">
        <v>4595</v>
      </c>
      <c r="Q820" t="s">
        <v>8005</v>
      </c>
      <c r="S820" t="s">
        <v>4595</v>
      </c>
    </row>
    <row r="821" spans="1:23" ht="39.950000000000003" customHeight="1" x14ac:dyDescent="0.2">
      <c r="A821" s="128" t="s">
        <v>6921</v>
      </c>
      <c r="C821" s="151">
        <v>4</v>
      </c>
      <c r="D821" s="151">
        <v>4</v>
      </c>
      <c r="E821"/>
      <c r="F821"/>
      <c r="G821"/>
      <c r="N821" t="s">
        <v>4595</v>
      </c>
      <c r="Q821" t="s">
        <v>8005</v>
      </c>
      <c r="S821">
        <v>5.8000000000000001E-27</v>
      </c>
      <c r="T821" t="s">
        <v>4637</v>
      </c>
      <c r="U821" t="s">
        <v>6922</v>
      </c>
      <c r="V821" t="s">
        <v>8483</v>
      </c>
      <c r="W821" t="s">
        <v>8906</v>
      </c>
    </row>
    <row r="822" spans="1:23" ht="39.950000000000003" customHeight="1" x14ac:dyDescent="0.2">
      <c r="A822" s="128" t="s">
        <v>7607</v>
      </c>
      <c r="C822" s="151">
        <v>4</v>
      </c>
      <c r="D822" s="151">
        <v>4</v>
      </c>
      <c r="E822"/>
      <c r="F822"/>
      <c r="G822"/>
      <c r="N822" t="s">
        <v>4595</v>
      </c>
      <c r="Q822" t="s">
        <v>8005</v>
      </c>
      <c r="S822" t="s">
        <v>4595</v>
      </c>
    </row>
    <row r="823" spans="1:23" ht="39.950000000000003" customHeight="1" x14ac:dyDescent="0.2">
      <c r="A823" s="128" t="s">
        <v>7608</v>
      </c>
      <c r="C823" s="151">
        <v>4</v>
      </c>
      <c r="D823" s="151">
        <v>4</v>
      </c>
      <c r="E823"/>
      <c r="F823"/>
      <c r="G823"/>
      <c r="N823" t="s">
        <v>4595</v>
      </c>
      <c r="Q823" t="s">
        <v>8005</v>
      </c>
      <c r="S823" t="s">
        <v>4595</v>
      </c>
    </row>
    <row r="824" spans="1:23" ht="39.950000000000003" customHeight="1" x14ac:dyDescent="0.2">
      <c r="A824" s="128" t="s">
        <v>4760</v>
      </c>
      <c r="C824" s="151">
        <v>4</v>
      </c>
      <c r="D824" s="151">
        <v>4</v>
      </c>
      <c r="E824"/>
      <c r="F824"/>
      <c r="G824"/>
      <c r="N824" t="s">
        <v>4595</v>
      </c>
      <c r="Q824" t="s">
        <v>8005</v>
      </c>
      <c r="S824" t="s">
        <v>4595</v>
      </c>
    </row>
    <row r="825" spans="1:23" ht="39.950000000000003" customHeight="1" x14ac:dyDescent="0.2">
      <c r="A825" s="128" t="s">
        <v>6030</v>
      </c>
      <c r="C825" s="151">
        <v>4</v>
      </c>
      <c r="D825" s="151">
        <v>4</v>
      </c>
      <c r="E825"/>
      <c r="F825"/>
      <c r="G825"/>
      <c r="N825" t="s">
        <v>4595</v>
      </c>
      <c r="Q825" t="s">
        <v>8005</v>
      </c>
      <c r="S825" t="s">
        <v>4595</v>
      </c>
    </row>
    <row r="826" spans="1:23" ht="39.950000000000003" customHeight="1" x14ac:dyDescent="0.2">
      <c r="A826" s="128" t="s">
        <v>5210</v>
      </c>
      <c r="C826" s="151">
        <v>4</v>
      </c>
      <c r="D826" s="151">
        <v>4</v>
      </c>
      <c r="E826"/>
      <c r="F826"/>
      <c r="G826"/>
      <c r="N826" t="s">
        <v>4595</v>
      </c>
      <c r="Q826" t="s">
        <v>8005</v>
      </c>
      <c r="S826" t="s">
        <v>4595</v>
      </c>
    </row>
    <row r="827" spans="1:23" ht="39.950000000000003" customHeight="1" x14ac:dyDescent="0.2">
      <c r="A827" s="128" t="s">
        <v>5211</v>
      </c>
      <c r="C827" s="151">
        <v>4</v>
      </c>
      <c r="D827" s="151">
        <v>4</v>
      </c>
      <c r="E827"/>
      <c r="F827"/>
      <c r="G827"/>
      <c r="N827" t="s">
        <v>4595</v>
      </c>
      <c r="Q827" t="s">
        <v>8005</v>
      </c>
      <c r="S827" t="s">
        <v>4595</v>
      </c>
    </row>
    <row r="828" spans="1:23" ht="39.950000000000003" customHeight="1" x14ac:dyDescent="0.2">
      <c r="A828" s="128" t="s">
        <v>8907</v>
      </c>
      <c r="C828" s="151">
        <v>4</v>
      </c>
      <c r="D828" s="151">
        <v>4</v>
      </c>
      <c r="E828"/>
      <c r="F828"/>
      <c r="G828"/>
      <c r="N828" t="s">
        <v>4595</v>
      </c>
      <c r="Q828" t="s">
        <v>8005</v>
      </c>
      <c r="S828" t="s">
        <v>4595</v>
      </c>
    </row>
    <row r="829" spans="1:23" ht="39.950000000000003" customHeight="1" x14ac:dyDescent="0.2">
      <c r="A829" s="128" t="s">
        <v>8908</v>
      </c>
      <c r="C829" s="151">
        <v>4</v>
      </c>
      <c r="D829" s="151">
        <v>4</v>
      </c>
      <c r="E829"/>
      <c r="F829"/>
      <c r="G829"/>
      <c r="N829" t="s">
        <v>4595</v>
      </c>
      <c r="Q829" t="s">
        <v>8005</v>
      </c>
      <c r="S829" t="s">
        <v>4595</v>
      </c>
    </row>
    <row r="830" spans="1:23" ht="39.950000000000003" customHeight="1" x14ac:dyDescent="0.2">
      <c r="A830" s="128" t="s">
        <v>6935</v>
      </c>
      <c r="C830" s="151">
        <v>4</v>
      </c>
      <c r="D830" s="151">
        <v>4</v>
      </c>
      <c r="E830"/>
      <c r="F830"/>
      <c r="G830"/>
      <c r="N830" t="s">
        <v>4595</v>
      </c>
      <c r="Q830" t="s">
        <v>8005</v>
      </c>
      <c r="S830" t="s">
        <v>4595</v>
      </c>
    </row>
    <row r="831" spans="1:23" ht="39.950000000000003" customHeight="1" x14ac:dyDescent="0.2">
      <c r="A831" s="128" t="s">
        <v>6393</v>
      </c>
      <c r="C831" s="151">
        <v>4</v>
      </c>
      <c r="D831" s="151">
        <v>4</v>
      </c>
      <c r="E831"/>
      <c r="F831"/>
      <c r="G831"/>
      <c r="N831" t="s">
        <v>4595</v>
      </c>
      <c r="Q831" t="s">
        <v>8005</v>
      </c>
      <c r="S831" t="s">
        <v>4595</v>
      </c>
    </row>
    <row r="832" spans="1:23" ht="39.950000000000003" customHeight="1" x14ac:dyDescent="0.2">
      <c r="A832" s="128" t="s">
        <v>6614</v>
      </c>
      <c r="C832" s="151">
        <v>4</v>
      </c>
      <c r="D832" s="151">
        <v>4</v>
      </c>
      <c r="E832"/>
      <c r="F832"/>
      <c r="G832"/>
      <c r="N832" t="s">
        <v>4595</v>
      </c>
      <c r="Q832" t="s">
        <v>8005</v>
      </c>
      <c r="S832" t="s">
        <v>4595</v>
      </c>
    </row>
    <row r="833" spans="1:23" ht="39.950000000000003" customHeight="1" x14ac:dyDescent="0.2">
      <c r="A833" s="128" t="s">
        <v>7442</v>
      </c>
      <c r="C833" s="151">
        <v>4</v>
      </c>
      <c r="D833" s="151">
        <v>4</v>
      </c>
      <c r="E833"/>
      <c r="F833"/>
      <c r="G833"/>
      <c r="N833" t="s">
        <v>4595</v>
      </c>
      <c r="Q833" t="s">
        <v>8005</v>
      </c>
      <c r="S833" t="s">
        <v>4595</v>
      </c>
    </row>
    <row r="834" spans="1:23" ht="39.950000000000003" customHeight="1" x14ac:dyDescent="0.2">
      <c r="A834" s="128" t="s">
        <v>5596</v>
      </c>
      <c r="C834" s="151">
        <v>4</v>
      </c>
      <c r="D834" s="151">
        <v>4</v>
      </c>
      <c r="E834"/>
      <c r="F834"/>
      <c r="G834"/>
      <c r="N834" t="s">
        <v>4595</v>
      </c>
      <c r="Q834" t="s">
        <v>8005</v>
      </c>
      <c r="S834" t="s">
        <v>4595</v>
      </c>
    </row>
    <row r="835" spans="1:23" ht="39.950000000000003" customHeight="1" x14ac:dyDescent="0.2">
      <c r="A835" s="128" t="s">
        <v>5492</v>
      </c>
      <c r="C835" s="151">
        <v>4</v>
      </c>
      <c r="D835" s="151">
        <v>4</v>
      </c>
      <c r="E835"/>
      <c r="F835"/>
      <c r="G835"/>
      <c r="N835" t="s">
        <v>4595</v>
      </c>
      <c r="Q835" t="s">
        <v>8005</v>
      </c>
      <c r="S835" t="s">
        <v>4595</v>
      </c>
    </row>
    <row r="836" spans="1:23" ht="39.950000000000003" customHeight="1" x14ac:dyDescent="0.2">
      <c r="A836" s="128" t="s">
        <v>7643</v>
      </c>
      <c r="C836" s="151">
        <v>4</v>
      </c>
      <c r="D836" s="151">
        <v>4</v>
      </c>
      <c r="E836"/>
      <c r="F836"/>
      <c r="G836"/>
      <c r="N836" t="s">
        <v>4595</v>
      </c>
      <c r="Q836" t="s">
        <v>8005</v>
      </c>
      <c r="S836">
        <v>7.7000000000000008E-6</v>
      </c>
      <c r="T836" t="s">
        <v>7644</v>
      </c>
      <c r="U836" t="s">
        <v>7645</v>
      </c>
      <c r="V836" t="s">
        <v>8909</v>
      </c>
      <c r="W836" t="s">
        <v>8910</v>
      </c>
    </row>
    <row r="837" spans="1:23" ht="39.950000000000003" customHeight="1" x14ac:dyDescent="0.2">
      <c r="A837" s="128" t="s">
        <v>5493</v>
      </c>
      <c r="C837" s="151">
        <v>4</v>
      </c>
      <c r="D837" s="151">
        <v>4</v>
      </c>
      <c r="E837"/>
      <c r="F837"/>
      <c r="G837"/>
      <c r="N837" t="s">
        <v>4595</v>
      </c>
      <c r="Q837" t="s">
        <v>8005</v>
      </c>
      <c r="S837" t="s">
        <v>4595</v>
      </c>
    </row>
    <row r="838" spans="1:23" ht="39.950000000000003" customHeight="1" x14ac:dyDescent="0.2">
      <c r="A838" s="128" t="s">
        <v>6041</v>
      </c>
      <c r="C838" s="151">
        <v>4</v>
      </c>
      <c r="D838" s="151">
        <v>4</v>
      </c>
      <c r="E838"/>
      <c r="F838"/>
      <c r="G838"/>
      <c r="N838" t="s">
        <v>4595</v>
      </c>
      <c r="Q838" t="s">
        <v>8005</v>
      </c>
      <c r="S838" t="s">
        <v>4595</v>
      </c>
    </row>
    <row r="839" spans="1:23" ht="39.950000000000003" customHeight="1" x14ac:dyDescent="0.2">
      <c r="A839" s="128" t="s">
        <v>6900</v>
      </c>
      <c r="C839" s="151">
        <v>4</v>
      </c>
      <c r="D839" s="151">
        <v>4</v>
      </c>
      <c r="E839"/>
      <c r="F839"/>
      <c r="G839"/>
      <c r="N839" t="s">
        <v>4595</v>
      </c>
      <c r="Q839" t="s">
        <v>8005</v>
      </c>
      <c r="S839" t="s">
        <v>4595</v>
      </c>
    </row>
    <row r="840" spans="1:23" ht="39.950000000000003" customHeight="1" x14ac:dyDescent="0.2">
      <c r="A840" s="128" t="s">
        <v>5738</v>
      </c>
      <c r="C840" s="151">
        <v>4</v>
      </c>
      <c r="D840" s="151">
        <v>4</v>
      </c>
      <c r="E840"/>
      <c r="F840"/>
      <c r="G840"/>
      <c r="N840" t="s">
        <v>4595</v>
      </c>
      <c r="Q840" t="s">
        <v>8005</v>
      </c>
      <c r="S840" t="s">
        <v>4595</v>
      </c>
    </row>
    <row r="841" spans="1:23" ht="39.950000000000003" customHeight="1" x14ac:dyDescent="0.2">
      <c r="A841" s="128" t="s">
        <v>5739</v>
      </c>
      <c r="C841" s="151">
        <v>4</v>
      </c>
      <c r="D841" s="151">
        <v>4</v>
      </c>
      <c r="E841"/>
      <c r="F841"/>
      <c r="G841"/>
      <c r="N841" t="s">
        <v>4595</v>
      </c>
      <c r="Q841" t="s">
        <v>8005</v>
      </c>
      <c r="S841" t="s">
        <v>4595</v>
      </c>
    </row>
    <row r="842" spans="1:23" ht="39.950000000000003" customHeight="1" x14ac:dyDescent="0.2">
      <c r="A842" s="128" t="s">
        <v>5447</v>
      </c>
      <c r="C842" s="151">
        <v>4</v>
      </c>
      <c r="D842" s="151">
        <v>4</v>
      </c>
      <c r="E842"/>
      <c r="F842"/>
      <c r="G842"/>
      <c r="N842" t="s">
        <v>4595</v>
      </c>
      <c r="Q842" t="s">
        <v>8005</v>
      </c>
      <c r="S842" t="s">
        <v>4595</v>
      </c>
    </row>
    <row r="843" spans="1:23" ht="39.950000000000003" customHeight="1" x14ac:dyDescent="0.2">
      <c r="A843" s="128" t="s">
        <v>6287</v>
      </c>
      <c r="C843" s="151">
        <v>4</v>
      </c>
      <c r="D843" s="151">
        <v>4</v>
      </c>
      <c r="E843"/>
      <c r="F843"/>
      <c r="G843"/>
      <c r="N843" t="s">
        <v>4595</v>
      </c>
      <c r="Q843" t="s">
        <v>8005</v>
      </c>
      <c r="S843" t="s">
        <v>4595</v>
      </c>
    </row>
    <row r="844" spans="1:23" ht="39.950000000000003" customHeight="1" x14ac:dyDescent="0.2">
      <c r="A844" s="128" t="s">
        <v>6484</v>
      </c>
      <c r="C844" s="151">
        <v>4</v>
      </c>
      <c r="D844" s="151">
        <v>4</v>
      </c>
      <c r="E844"/>
      <c r="F844"/>
      <c r="G844"/>
      <c r="N844" t="s">
        <v>4595</v>
      </c>
      <c r="Q844" t="s">
        <v>8005</v>
      </c>
      <c r="S844" t="s">
        <v>4595</v>
      </c>
    </row>
    <row r="845" spans="1:23" ht="39.950000000000003" customHeight="1" x14ac:dyDescent="0.2">
      <c r="A845" s="128" t="s">
        <v>4761</v>
      </c>
      <c r="C845" s="151">
        <v>4</v>
      </c>
      <c r="D845" s="151">
        <v>4</v>
      </c>
      <c r="E845"/>
      <c r="F845"/>
      <c r="G845"/>
      <c r="N845" t="s">
        <v>4595</v>
      </c>
      <c r="Q845" t="s">
        <v>8005</v>
      </c>
      <c r="S845" t="s">
        <v>4595</v>
      </c>
    </row>
    <row r="846" spans="1:23" ht="39.950000000000003" customHeight="1" x14ac:dyDescent="0.2">
      <c r="A846" s="128" t="s">
        <v>6288</v>
      </c>
      <c r="C846" s="151">
        <v>4</v>
      </c>
      <c r="D846" s="151">
        <v>4</v>
      </c>
      <c r="E846"/>
      <c r="F846"/>
      <c r="G846"/>
      <c r="N846" t="s">
        <v>4595</v>
      </c>
      <c r="Q846" t="s">
        <v>8005</v>
      </c>
      <c r="S846" t="s">
        <v>4595</v>
      </c>
    </row>
    <row r="847" spans="1:23" ht="39.950000000000003" customHeight="1" x14ac:dyDescent="0.2">
      <c r="A847" s="128" t="s">
        <v>4762</v>
      </c>
      <c r="C847" s="151">
        <v>4</v>
      </c>
      <c r="D847" s="151">
        <v>4</v>
      </c>
      <c r="E847"/>
      <c r="F847"/>
      <c r="G847"/>
      <c r="N847" t="s">
        <v>4595</v>
      </c>
      <c r="Q847" t="s">
        <v>8005</v>
      </c>
      <c r="S847" t="s">
        <v>4595</v>
      </c>
    </row>
    <row r="848" spans="1:23" ht="39.950000000000003" customHeight="1" x14ac:dyDescent="0.2">
      <c r="A848" s="128" t="s">
        <v>4763</v>
      </c>
      <c r="C848" s="151">
        <v>4</v>
      </c>
      <c r="D848" s="151">
        <v>4</v>
      </c>
      <c r="E848"/>
      <c r="F848"/>
      <c r="G848"/>
      <c r="N848" t="s">
        <v>4595</v>
      </c>
      <c r="Q848" t="s">
        <v>8005</v>
      </c>
      <c r="S848" t="s">
        <v>4595</v>
      </c>
    </row>
    <row r="849" spans="1:23" ht="39.950000000000003" customHeight="1" x14ac:dyDescent="0.2">
      <c r="A849" s="128" t="s">
        <v>5266</v>
      </c>
      <c r="C849" s="151">
        <v>4</v>
      </c>
      <c r="D849" s="151">
        <v>4</v>
      </c>
      <c r="E849"/>
      <c r="F849"/>
      <c r="G849"/>
      <c r="N849" t="s">
        <v>4595</v>
      </c>
      <c r="Q849" t="s">
        <v>8005</v>
      </c>
      <c r="S849" t="s">
        <v>4595</v>
      </c>
    </row>
    <row r="850" spans="1:23" ht="39.950000000000003" customHeight="1" x14ac:dyDescent="0.2">
      <c r="A850" s="128" t="s">
        <v>5267</v>
      </c>
      <c r="C850" s="151">
        <v>4</v>
      </c>
      <c r="D850" s="151">
        <v>4</v>
      </c>
      <c r="E850"/>
      <c r="F850"/>
      <c r="G850"/>
      <c r="N850" t="s">
        <v>4595</v>
      </c>
      <c r="Q850" t="s">
        <v>8005</v>
      </c>
      <c r="S850" t="s">
        <v>4595</v>
      </c>
    </row>
    <row r="851" spans="1:23" ht="39.950000000000003" customHeight="1" x14ac:dyDescent="0.2">
      <c r="A851" s="128" t="s">
        <v>5212</v>
      </c>
      <c r="C851" s="151">
        <v>4</v>
      </c>
      <c r="D851" s="151">
        <v>4</v>
      </c>
      <c r="E851"/>
      <c r="F851"/>
      <c r="G851"/>
      <c r="N851" t="s">
        <v>4595</v>
      </c>
      <c r="Q851" t="s">
        <v>8005</v>
      </c>
      <c r="S851" t="s">
        <v>4595</v>
      </c>
    </row>
    <row r="852" spans="1:23" ht="39.950000000000003" customHeight="1" x14ac:dyDescent="0.2">
      <c r="A852" s="128" t="s">
        <v>4764</v>
      </c>
      <c r="C852" s="151">
        <v>4</v>
      </c>
      <c r="D852" s="151">
        <v>4</v>
      </c>
      <c r="E852"/>
      <c r="F852"/>
      <c r="G852"/>
      <c r="N852" t="s">
        <v>4595</v>
      </c>
      <c r="Q852" t="s">
        <v>8005</v>
      </c>
      <c r="S852">
        <v>2.2000000000000001E-6</v>
      </c>
      <c r="T852" t="s">
        <v>4765</v>
      </c>
      <c r="U852" t="s">
        <v>4766</v>
      </c>
      <c r="V852" t="s">
        <v>8911</v>
      </c>
      <c r="W852" t="s">
        <v>8912</v>
      </c>
    </row>
    <row r="853" spans="1:23" ht="39.950000000000003" customHeight="1" x14ac:dyDescent="0.2">
      <c r="A853" s="128" t="s">
        <v>6326</v>
      </c>
      <c r="C853" s="151">
        <v>4</v>
      </c>
      <c r="D853" s="151">
        <v>4</v>
      </c>
      <c r="E853"/>
      <c r="F853"/>
      <c r="G853"/>
      <c r="N853" t="s">
        <v>4595</v>
      </c>
      <c r="Q853" t="s">
        <v>8005</v>
      </c>
      <c r="S853" t="s">
        <v>4595</v>
      </c>
    </row>
    <row r="854" spans="1:23" ht="39.950000000000003" customHeight="1" x14ac:dyDescent="0.2">
      <c r="A854" s="128" t="s">
        <v>6303</v>
      </c>
      <c r="C854" s="151">
        <v>4</v>
      </c>
      <c r="D854" s="151">
        <v>4</v>
      </c>
      <c r="E854"/>
      <c r="F854"/>
      <c r="G854"/>
      <c r="N854" t="s">
        <v>4595</v>
      </c>
      <c r="Q854" t="s">
        <v>8005</v>
      </c>
      <c r="S854">
        <v>6.8000000000000001E-16</v>
      </c>
      <c r="T854" t="s">
        <v>5339</v>
      </c>
      <c r="U854" t="s">
        <v>4996</v>
      </c>
      <c r="V854" t="s">
        <v>8146</v>
      </c>
      <c r="W854" t="s">
        <v>8913</v>
      </c>
    </row>
    <row r="855" spans="1:23" ht="39.950000000000003" customHeight="1" x14ac:dyDescent="0.2">
      <c r="A855" s="128" t="s">
        <v>7214</v>
      </c>
      <c r="C855" s="151">
        <v>4</v>
      </c>
      <c r="D855" s="151">
        <v>4</v>
      </c>
      <c r="E855"/>
      <c r="F855"/>
      <c r="G855"/>
      <c r="N855" t="s">
        <v>4595</v>
      </c>
      <c r="Q855" t="s">
        <v>8005</v>
      </c>
      <c r="S855" t="s">
        <v>4595</v>
      </c>
    </row>
    <row r="856" spans="1:23" ht="39.950000000000003" customHeight="1" x14ac:dyDescent="0.2">
      <c r="A856" s="128" t="s">
        <v>7155</v>
      </c>
      <c r="C856" s="151">
        <v>4</v>
      </c>
      <c r="D856" s="151">
        <v>4</v>
      </c>
      <c r="E856"/>
      <c r="F856"/>
      <c r="G856"/>
      <c r="N856" t="s">
        <v>4595</v>
      </c>
      <c r="Q856" t="s">
        <v>8005</v>
      </c>
      <c r="S856" t="s">
        <v>4595</v>
      </c>
    </row>
    <row r="857" spans="1:23" ht="39.950000000000003" customHeight="1" x14ac:dyDescent="0.2">
      <c r="A857" s="128" t="s">
        <v>4767</v>
      </c>
      <c r="C857" s="151">
        <v>4</v>
      </c>
      <c r="D857" s="151">
        <v>4</v>
      </c>
      <c r="E857"/>
      <c r="F857"/>
      <c r="G857"/>
      <c r="N857">
        <v>6E-11</v>
      </c>
      <c r="O857" t="s">
        <v>4768</v>
      </c>
      <c r="P857" t="s">
        <v>4769</v>
      </c>
      <c r="Q857" t="s">
        <v>8914</v>
      </c>
      <c r="S857">
        <v>1.2999999999999999E-30</v>
      </c>
      <c r="T857" t="s">
        <v>4770</v>
      </c>
      <c r="U857" t="s">
        <v>4726</v>
      </c>
      <c r="V857" t="s">
        <v>8274</v>
      </c>
      <c r="W857" t="s">
        <v>8915</v>
      </c>
    </row>
    <row r="858" spans="1:23" ht="39.950000000000003" customHeight="1" x14ac:dyDescent="0.2">
      <c r="A858" s="128" t="s">
        <v>7772</v>
      </c>
      <c r="C858" s="151">
        <v>4</v>
      </c>
      <c r="D858" s="151">
        <v>4</v>
      </c>
      <c r="E858"/>
      <c r="F858"/>
      <c r="G858"/>
      <c r="N858" t="s">
        <v>4595</v>
      </c>
      <c r="Q858" t="s">
        <v>8005</v>
      </c>
      <c r="S858" t="s">
        <v>4595</v>
      </c>
    </row>
    <row r="859" spans="1:23" ht="39.950000000000003" customHeight="1" x14ac:dyDescent="0.2">
      <c r="A859" s="128" t="s">
        <v>7805</v>
      </c>
      <c r="C859" s="151">
        <v>4</v>
      </c>
      <c r="D859" s="151">
        <v>4</v>
      </c>
      <c r="E859"/>
      <c r="F859"/>
      <c r="G859"/>
      <c r="N859" t="s">
        <v>4595</v>
      </c>
      <c r="Q859" t="s">
        <v>8005</v>
      </c>
      <c r="S859">
        <v>3.3E-17</v>
      </c>
      <c r="T859" t="s">
        <v>4637</v>
      </c>
      <c r="U859" t="s">
        <v>7806</v>
      </c>
      <c r="V859" t="s">
        <v>8916</v>
      </c>
      <c r="W859" t="s">
        <v>8917</v>
      </c>
    </row>
    <row r="860" spans="1:23" ht="39.950000000000003" customHeight="1" x14ac:dyDescent="0.2">
      <c r="A860" s="128" t="s">
        <v>7712</v>
      </c>
      <c r="C860" s="151">
        <v>4</v>
      </c>
      <c r="D860" s="151">
        <v>4</v>
      </c>
      <c r="E860"/>
      <c r="F860"/>
      <c r="G860"/>
      <c r="N860" t="s">
        <v>4595</v>
      </c>
      <c r="Q860" t="s">
        <v>8005</v>
      </c>
      <c r="S860">
        <v>9.2E-6</v>
      </c>
      <c r="T860" t="s">
        <v>5243</v>
      </c>
      <c r="U860" t="s">
        <v>7713</v>
      </c>
      <c r="V860" t="s">
        <v>8918</v>
      </c>
      <c r="W860" t="s">
        <v>8919</v>
      </c>
    </row>
    <row r="861" spans="1:23" ht="39.950000000000003" customHeight="1" x14ac:dyDescent="0.2">
      <c r="A861" s="128" t="s">
        <v>7714</v>
      </c>
      <c r="C861" s="151">
        <v>4</v>
      </c>
      <c r="D861" s="151">
        <v>4</v>
      </c>
      <c r="E861"/>
      <c r="F861"/>
      <c r="G861"/>
      <c r="N861" t="s">
        <v>4595</v>
      </c>
      <c r="Q861" t="s">
        <v>8005</v>
      </c>
      <c r="S861" t="s">
        <v>4595</v>
      </c>
    </row>
    <row r="862" spans="1:23" ht="39.950000000000003" customHeight="1" x14ac:dyDescent="0.2">
      <c r="A862" s="128" t="s">
        <v>6211</v>
      </c>
      <c r="C862" s="151">
        <v>4</v>
      </c>
      <c r="D862" s="151">
        <v>4</v>
      </c>
      <c r="E862"/>
      <c r="F862"/>
      <c r="G862"/>
      <c r="N862" t="s">
        <v>4595</v>
      </c>
      <c r="Q862" t="s">
        <v>8005</v>
      </c>
      <c r="S862" t="s">
        <v>4595</v>
      </c>
    </row>
    <row r="863" spans="1:23" ht="39.950000000000003" customHeight="1" x14ac:dyDescent="0.2">
      <c r="A863" s="128" t="s">
        <v>7215</v>
      </c>
      <c r="C863" s="151">
        <v>4</v>
      </c>
      <c r="D863" s="151">
        <v>4</v>
      </c>
      <c r="E863"/>
      <c r="F863"/>
      <c r="G863"/>
      <c r="N863" t="s">
        <v>4595</v>
      </c>
      <c r="Q863" t="s">
        <v>8005</v>
      </c>
      <c r="S863" t="s">
        <v>4595</v>
      </c>
    </row>
    <row r="864" spans="1:23" ht="39.950000000000003" customHeight="1" x14ac:dyDescent="0.2">
      <c r="A864" s="128" t="s">
        <v>7216</v>
      </c>
      <c r="C864" s="151">
        <v>4</v>
      </c>
      <c r="D864" s="151">
        <v>4</v>
      </c>
      <c r="E864"/>
      <c r="F864"/>
      <c r="G864"/>
      <c r="N864" t="s">
        <v>4595</v>
      </c>
      <c r="Q864" t="s">
        <v>8005</v>
      </c>
      <c r="S864">
        <v>3.5999999999999998E-14</v>
      </c>
      <c r="T864" t="s">
        <v>5790</v>
      </c>
      <c r="U864" t="s">
        <v>5791</v>
      </c>
      <c r="V864" t="s">
        <v>8375</v>
      </c>
      <c r="W864" t="s">
        <v>8376</v>
      </c>
    </row>
    <row r="865" spans="1:23" ht="39.950000000000003" customHeight="1" x14ac:dyDescent="0.2">
      <c r="A865" s="128" t="s">
        <v>7789</v>
      </c>
      <c r="C865" s="151">
        <v>4</v>
      </c>
      <c r="D865" s="151">
        <v>4</v>
      </c>
      <c r="E865"/>
      <c r="F865"/>
      <c r="G865"/>
      <c r="N865" t="s">
        <v>4595</v>
      </c>
      <c r="Q865" t="s">
        <v>8005</v>
      </c>
      <c r="S865" t="s">
        <v>4595</v>
      </c>
    </row>
    <row r="866" spans="1:23" ht="39.950000000000003" customHeight="1" x14ac:dyDescent="0.2">
      <c r="A866" s="128" t="s">
        <v>7217</v>
      </c>
      <c r="C866" s="151">
        <v>4</v>
      </c>
      <c r="D866" s="151">
        <v>4</v>
      </c>
      <c r="E866"/>
      <c r="F866"/>
      <c r="G866"/>
      <c r="N866" t="s">
        <v>4595</v>
      </c>
      <c r="Q866" t="s">
        <v>8005</v>
      </c>
      <c r="S866">
        <v>6.4000000000000001E-7</v>
      </c>
      <c r="T866" t="s">
        <v>7218</v>
      </c>
      <c r="U866" t="s">
        <v>4726</v>
      </c>
      <c r="V866" t="s">
        <v>8274</v>
      </c>
      <c r="W866" t="s">
        <v>8920</v>
      </c>
    </row>
    <row r="867" spans="1:23" ht="39.950000000000003" customHeight="1" x14ac:dyDescent="0.2">
      <c r="A867" s="128" t="s">
        <v>7219</v>
      </c>
      <c r="C867" s="151">
        <v>4</v>
      </c>
      <c r="D867" s="151">
        <v>4</v>
      </c>
      <c r="E867"/>
      <c r="F867"/>
      <c r="G867"/>
      <c r="N867" t="s">
        <v>4595</v>
      </c>
      <c r="Q867" t="s">
        <v>8005</v>
      </c>
      <c r="S867">
        <v>1.1E-5</v>
      </c>
      <c r="T867" t="s">
        <v>7220</v>
      </c>
      <c r="U867" t="s">
        <v>7221</v>
      </c>
      <c r="V867" t="s">
        <v>8921</v>
      </c>
      <c r="W867" t="s">
        <v>8922</v>
      </c>
    </row>
    <row r="868" spans="1:23" ht="39.950000000000003" customHeight="1" x14ac:dyDescent="0.2">
      <c r="A868" s="128" t="s">
        <v>5046</v>
      </c>
      <c r="C868" s="151">
        <v>4</v>
      </c>
      <c r="D868" s="151">
        <v>4</v>
      </c>
      <c r="E868"/>
      <c r="F868"/>
      <c r="G868"/>
      <c r="N868" t="s">
        <v>4595</v>
      </c>
      <c r="Q868" t="s">
        <v>8005</v>
      </c>
      <c r="S868" t="s">
        <v>4595</v>
      </c>
    </row>
    <row r="869" spans="1:23" ht="39.950000000000003" customHeight="1" x14ac:dyDescent="0.2">
      <c r="A869" s="128" t="s">
        <v>5740</v>
      </c>
      <c r="C869" s="151">
        <v>4</v>
      </c>
      <c r="D869" s="151">
        <v>4</v>
      </c>
      <c r="E869"/>
      <c r="F869"/>
      <c r="G869"/>
      <c r="N869" t="s">
        <v>4595</v>
      </c>
      <c r="Q869" t="s">
        <v>8005</v>
      </c>
      <c r="S869" t="s">
        <v>4595</v>
      </c>
    </row>
    <row r="870" spans="1:23" ht="39.950000000000003" customHeight="1" x14ac:dyDescent="0.2">
      <c r="A870" s="128" t="s">
        <v>5213</v>
      </c>
      <c r="C870" s="151">
        <v>4</v>
      </c>
      <c r="D870" s="151">
        <v>4</v>
      </c>
      <c r="E870"/>
      <c r="F870"/>
      <c r="G870"/>
      <c r="N870" t="s">
        <v>4595</v>
      </c>
      <c r="Q870" t="s">
        <v>8005</v>
      </c>
      <c r="S870">
        <v>8.5E-26</v>
      </c>
      <c r="T870" t="s">
        <v>5214</v>
      </c>
      <c r="U870" t="s">
        <v>5215</v>
      </c>
      <c r="V870" t="s">
        <v>8923</v>
      </c>
      <c r="W870" t="s">
        <v>8924</v>
      </c>
    </row>
    <row r="871" spans="1:23" ht="39.950000000000003" customHeight="1" x14ac:dyDescent="0.2">
      <c r="A871" s="128" t="s">
        <v>5268</v>
      </c>
      <c r="C871" s="151">
        <v>4</v>
      </c>
      <c r="D871" s="151">
        <v>4</v>
      </c>
      <c r="E871"/>
      <c r="F871"/>
      <c r="G871"/>
      <c r="N871" t="s">
        <v>4595</v>
      </c>
      <c r="Q871" t="s">
        <v>8005</v>
      </c>
      <c r="S871" t="s">
        <v>4595</v>
      </c>
    </row>
    <row r="872" spans="1:23" ht="39.950000000000003" customHeight="1" x14ac:dyDescent="0.2">
      <c r="A872" s="128" t="s">
        <v>5047</v>
      </c>
      <c r="C872" s="151">
        <v>4</v>
      </c>
      <c r="D872" s="151">
        <v>4</v>
      </c>
      <c r="E872"/>
      <c r="F872"/>
      <c r="G872"/>
      <c r="N872" t="s">
        <v>4595</v>
      </c>
      <c r="Q872" t="s">
        <v>8005</v>
      </c>
      <c r="S872" t="s">
        <v>4595</v>
      </c>
    </row>
    <row r="873" spans="1:23" ht="39.950000000000003" customHeight="1" x14ac:dyDescent="0.2">
      <c r="A873" s="128" t="s">
        <v>7672</v>
      </c>
      <c r="C873" s="151">
        <v>4</v>
      </c>
      <c r="D873" s="151">
        <v>4</v>
      </c>
      <c r="E873"/>
      <c r="F873"/>
      <c r="G873"/>
      <c r="N873" t="s">
        <v>4595</v>
      </c>
      <c r="Q873" t="s">
        <v>8005</v>
      </c>
      <c r="S873" t="s">
        <v>4595</v>
      </c>
    </row>
    <row r="874" spans="1:23" ht="39.950000000000003" customHeight="1" x14ac:dyDescent="0.2">
      <c r="A874" s="128" t="s">
        <v>6618</v>
      </c>
      <c r="C874" s="151">
        <v>4</v>
      </c>
      <c r="D874" s="151">
        <v>4</v>
      </c>
      <c r="E874"/>
      <c r="F874"/>
      <c r="G874"/>
      <c r="N874" t="s">
        <v>4595</v>
      </c>
      <c r="Q874" t="s">
        <v>8005</v>
      </c>
      <c r="S874" t="s">
        <v>4595</v>
      </c>
    </row>
    <row r="875" spans="1:23" ht="39.950000000000003" customHeight="1" x14ac:dyDescent="0.2">
      <c r="A875" s="128" t="s">
        <v>5269</v>
      </c>
      <c r="C875" s="151">
        <v>4</v>
      </c>
      <c r="D875" s="151">
        <v>4</v>
      </c>
      <c r="E875"/>
      <c r="F875"/>
      <c r="G875"/>
      <c r="N875" t="s">
        <v>4595</v>
      </c>
      <c r="Q875" t="s">
        <v>8005</v>
      </c>
      <c r="S875" t="s">
        <v>4595</v>
      </c>
    </row>
    <row r="876" spans="1:23" ht="39.950000000000003" customHeight="1" x14ac:dyDescent="0.2">
      <c r="A876" s="128" t="s">
        <v>5741</v>
      </c>
      <c r="C876" s="151">
        <v>4</v>
      </c>
      <c r="D876" s="151">
        <v>4</v>
      </c>
      <c r="E876"/>
      <c r="F876"/>
      <c r="G876"/>
      <c r="N876" t="s">
        <v>4595</v>
      </c>
      <c r="Q876" t="s">
        <v>8005</v>
      </c>
      <c r="S876">
        <v>7.3000000000000001E-40</v>
      </c>
      <c r="T876" t="s">
        <v>5742</v>
      </c>
      <c r="U876" t="s">
        <v>5743</v>
      </c>
      <c r="V876" t="s">
        <v>8898</v>
      </c>
      <c r="W876" t="s">
        <v>8925</v>
      </c>
    </row>
    <row r="877" spans="1:23" ht="39.950000000000003" customHeight="1" x14ac:dyDescent="0.2">
      <c r="A877" s="128" t="s">
        <v>5744</v>
      </c>
      <c r="C877" s="151">
        <v>4</v>
      </c>
      <c r="D877" s="151">
        <v>4</v>
      </c>
      <c r="E877"/>
      <c r="F877"/>
      <c r="G877"/>
      <c r="N877" t="s">
        <v>4595</v>
      </c>
      <c r="Q877" t="s">
        <v>8005</v>
      </c>
      <c r="S877">
        <v>5.7000000000000001E-8</v>
      </c>
      <c r="T877" t="s">
        <v>5745</v>
      </c>
      <c r="U877" t="s">
        <v>5746</v>
      </c>
      <c r="V877" t="s">
        <v>8926</v>
      </c>
      <c r="W877" t="s">
        <v>8927</v>
      </c>
    </row>
    <row r="878" spans="1:23" ht="39.950000000000003" customHeight="1" x14ac:dyDescent="0.2">
      <c r="A878" s="128" t="s">
        <v>5747</v>
      </c>
      <c r="C878" s="151">
        <v>4</v>
      </c>
      <c r="D878" s="151">
        <v>4</v>
      </c>
      <c r="E878"/>
      <c r="F878"/>
      <c r="G878"/>
      <c r="N878" t="s">
        <v>4595</v>
      </c>
      <c r="Q878" t="s">
        <v>8005</v>
      </c>
      <c r="S878" t="s">
        <v>4595</v>
      </c>
    </row>
    <row r="879" spans="1:23" ht="39.950000000000003" customHeight="1" x14ac:dyDescent="0.2">
      <c r="A879" s="128" t="s">
        <v>6849</v>
      </c>
      <c r="C879" s="151">
        <v>4</v>
      </c>
      <c r="D879" s="151">
        <v>4</v>
      </c>
      <c r="E879"/>
      <c r="F879"/>
      <c r="G879"/>
      <c r="N879" t="s">
        <v>4595</v>
      </c>
      <c r="Q879" t="s">
        <v>8005</v>
      </c>
      <c r="S879" t="s">
        <v>4595</v>
      </c>
    </row>
    <row r="880" spans="1:23" ht="39.950000000000003" customHeight="1" x14ac:dyDescent="0.2">
      <c r="A880" s="128" t="s">
        <v>6850</v>
      </c>
      <c r="C880" s="151">
        <v>4</v>
      </c>
      <c r="D880" s="151">
        <v>4</v>
      </c>
      <c r="E880"/>
      <c r="F880"/>
      <c r="G880"/>
      <c r="N880">
        <v>1.5E-5</v>
      </c>
      <c r="O880" t="s">
        <v>6851</v>
      </c>
      <c r="P880" t="s">
        <v>5242</v>
      </c>
      <c r="Q880" t="s">
        <v>8928</v>
      </c>
      <c r="S880">
        <v>1.3E-11</v>
      </c>
      <c r="T880" t="s">
        <v>6852</v>
      </c>
      <c r="U880" t="s">
        <v>6853</v>
      </c>
      <c r="V880" t="s">
        <v>8929</v>
      </c>
      <c r="W880" t="s">
        <v>8930</v>
      </c>
    </row>
    <row r="881" spans="1:23" ht="39.950000000000003" customHeight="1" x14ac:dyDescent="0.2">
      <c r="A881" s="128" t="s">
        <v>6854</v>
      </c>
      <c r="C881" s="151">
        <v>4</v>
      </c>
      <c r="D881" s="151">
        <v>4</v>
      </c>
      <c r="E881"/>
      <c r="F881"/>
      <c r="G881"/>
      <c r="N881" t="s">
        <v>4595</v>
      </c>
      <c r="Q881" t="s">
        <v>8005</v>
      </c>
      <c r="S881">
        <v>6.6000000000000005E-5</v>
      </c>
      <c r="T881" t="s">
        <v>6855</v>
      </c>
      <c r="U881" t="s">
        <v>6856</v>
      </c>
      <c r="V881" t="s">
        <v>8931</v>
      </c>
      <c r="W881" t="s">
        <v>8932</v>
      </c>
    </row>
    <row r="882" spans="1:23" ht="39.950000000000003" customHeight="1" x14ac:dyDescent="0.2">
      <c r="A882" s="128" t="s">
        <v>4771</v>
      </c>
      <c r="C882" s="151">
        <v>4</v>
      </c>
      <c r="D882" s="151">
        <v>4</v>
      </c>
      <c r="E882"/>
      <c r="F882"/>
      <c r="G882"/>
      <c r="N882" t="s">
        <v>4595</v>
      </c>
      <c r="Q882" t="s">
        <v>8005</v>
      </c>
      <c r="S882" t="s">
        <v>4595</v>
      </c>
    </row>
    <row r="883" spans="1:23" ht="39.950000000000003" customHeight="1" x14ac:dyDescent="0.2">
      <c r="A883" s="128" t="s">
        <v>4772</v>
      </c>
      <c r="C883" s="151">
        <v>4</v>
      </c>
      <c r="D883" s="151">
        <v>4</v>
      </c>
      <c r="E883"/>
      <c r="F883"/>
      <c r="G883"/>
      <c r="N883" t="s">
        <v>4595</v>
      </c>
      <c r="Q883" t="s">
        <v>8005</v>
      </c>
      <c r="S883" t="s">
        <v>4595</v>
      </c>
    </row>
    <row r="884" spans="1:23" ht="39.950000000000003" customHeight="1" x14ac:dyDescent="0.2">
      <c r="A884" s="128" t="s">
        <v>5977</v>
      </c>
      <c r="C884" s="151">
        <v>4</v>
      </c>
      <c r="D884" s="151">
        <v>4</v>
      </c>
      <c r="E884"/>
      <c r="F884"/>
      <c r="G884"/>
      <c r="N884" t="s">
        <v>4595</v>
      </c>
      <c r="Q884" t="s">
        <v>8005</v>
      </c>
      <c r="S884" t="s">
        <v>4595</v>
      </c>
    </row>
    <row r="885" spans="1:23" ht="39.950000000000003" customHeight="1" x14ac:dyDescent="0.2">
      <c r="A885" s="128" t="s">
        <v>4773</v>
      </c>
      <c r="C885" s="151">
        <v>4</v>
      </c>
      <c r="D885" s="151">
        <v>4</v>
      </c>
      <c r="E885"/>
      <c r="F885"/>
      <c r="G885"/>
      <c r="N885" t="s">
        <v>4595</v>
      </c>
      <c r="Q885" t="s">
        <v>8005</v>
      </c>
      <c r="S885">
        <v>3.7000000000000002E-6</v>
      </c>
      <c r="T885" t="s">
        <v>4774</v>
      </c>
      <c r="U885" t="s">
        <v>4775</v>
      </c>
      <c r="V885" t="s">
        <v>8571</v>
      </c>
      <c r="W885" t="s">
        <v>8933</v>
      </c>
    </row>
    <row r="886" spans="1:23" ht="39.950000000000003" customHeight="1" x14ac:dyDescent="0.2">
      <c r="A886" s="128" t="s">
        <v>7848</v>
      </c>
      <c r="C886" s="151">
        <v>4</v>
      </c>
      <c r="D886" s="151">
        <v>4</v>
      </c>
      <c r="E886"/>
      <c r="F886"/>
      <c r="G886"/>
      <c r="N886" t="s">
        <v>4595</v>
      </c>
      <c r="Q886" t="s">
        <v>8005</v>
      </c>
      <c r="S886" t="s">
        <v>4595</v>
      </c>
    </row>
    <row r="887" spans="1:23" ht="39.950000000000003" customHeight="1" x14ac:dyDescent="0.2">
      <c r="A887" s="128" t="s">
        <v>6312</v>
      </c>
      <c r="C887" s="151">
        <v>3</v>
      </c>
      <c r="D887" s="151">
        <v>3</v>
      </c>
      <c r="E887" s="128" t="s">
        <v>27</v>
      </c>
      <c r="F887" s="8" t="s">
        <v>1728</v>
      </c>
      <c r="G887" s="5" t="s">
        <v>759</v>
      </c>
      <c r="H887" s="5">
        <v>100</v>
      </c>
      <c r="I887" s="5">
        <v>4.0999999999999998E-39</v>
      </c>
      <c r="J887" s="5">
        <v>45.6</v>
      </c>
      <c r="K887" s="5">
        <v>521</v>
      </c>
      <c r="L887" s="5">
        <v>575</v>
      </c>
      <c r="M887" s="5"/>
      <c r="N887" t="s">
        <v>4595</v>
      </c>
      <c r="Q887" t="s">
        <v>8005</v>
      </c>
      <c r="S887">
        <v>0</v>
      </c>
      <c r="T887" t="s">
        <v>6313</v>
      </c>
      <c r="U887" t="s">
        <v>6314</v>
      </c>
      <c r="V887" t="s">
        <v>8934</v>
      </c>
      <c r="W887" t="s">
        <v>8935</v>
      </c>
    </row>
    <row r="888" spans="1:23" ht="39.950000000000003" customHeight="1" x14ac:dyDescent="0.2">
      <c r="A888" s="128" t="s">
        <v>7347</v>
      </c>
      <c r="C888" s="151">
        <v>3</v>
      </c>
      <c r="D888" s="151">
        <v>3</v>
      </c>
      <c r="E888" s="128" t="s">
        <v>139</v>
      </c>
      <c r="F888" s="8" t="s">
        <v>140</v>
      </c>
      <c r="G888" s="142" t="s">
        <v>132</v>
      </c>
      <c r="H888" s="5">
        <v>98.02</v>
      </c>
      <c r="I888" s="5">
        <v>6.1999999999999999E-7</v>
      </c>
      <c r="J888" s="5">
        <v>13.2</v>
      </c>
      <c r="K888" s="5">
        <v>180</v>
      </c>
      <c r="L888" s="5">
        <v>378</v>
      </c>
      <c r="M888" s="5"/>
      <c r="N888" t="s">
        <v>4595</v>
      </c>
      <c r="Q888" t="s">
        <v>8005</v>
      </c>
      <c r="S888">
        <v>9.3999999999999998E-6</v>
      </c>
      <c r="T888" t="s">
        <v>5468</v>
      </c>
      <c r="U888" t="s">
        <v>4636</v>
      </c>
      <c r="V888" t="s">
        <v>8135</v>
      </c>
      <c r="W888" t="s">
        <v>8627</v>
      </c>
    </row>
    <row r="889" spans="1:23" ht="39.950000000000003" customHeight="1" x14ac:dyDescent="0.2">
      <c r="A889" s="128" t="s">
        <v>1950</v>
      </c>
      <c r="C889" s="151">
        <v>3</v>
      </c>
      <c r="D889" s="151">
        <v>3</v>
      </c>
      <c r="E889" s="128" t="s">
        <v>27</v>
      </c>
      <c r="F889" s="8" t="s">
        <v>758</v>
      </c>
      <c r="G889" s="142" t="s">
        <v>759</v>
      </c>
      <c r="H889" s="5">
        <v>100</v>
      </c>
      <c r="I889" s="5">
        <v>2.4E-33</v>
      </c>
      <c r="J889" s="5">
        <v>37.4</v>
      </c>
      <c r="K889" s="5">
        <v>399</v>
      </c>
      <c r="L889" s="5">
        <v>575</v>
      </c>
      <c r="M889" s="5"/>
      <c r="N889" t="s">
        <v>4595</v>
      </c>
      <c r="Q889" t="s">
        <v>8005</v>
      </c>
      <c r="S889">
        <v>9E-13</v>
      </c>
      <c r="T889" t="s">
        <v>7628</v>
      </c>
      <c r="U889" t="s">
        <v>7629</v>
      </c>
    </row>
    <row r="890" spans="1:23" ht="39.950000000000003" customHeight="1" x14ac:dyDescent="0.2">
      <c r="A890" s="128" t="s">
        <v>7630</v>
      </c>
      <c r="C890" s="151">
        <v>3</v>
      </c>
      <c r="D890" s="151">
        <v>3</v>
      </c>
      <c r="E890" s="128" t="s">
        <v>5764</v>
      </c>
      <c r="F890" s="8" t="s">
        <v>802</v>
      </c>
      <c r="G890" s="142" t="s">
        <v>603</v>
      </c>
      <c r="H890" s="5">
        <v>98.5</v>
      </c>
      <c r="I890" s="5">
        <v>1.9000000000000001E-8</v>
      </c>
      <c r="J890" s="5">
        <v>15.8</v>
      </c>
      <c r="K890" s="5">
        <v>194</v>
      </c>
      <c r="L890" s="5">
        <v>212</v>
      </c>
      <c r="M890" s="5"/>
      <c r="N890">
        <v>9.7999999999999999E-14</v>
      </c>
      <c r="O890" t="s">
        <v>7631</v>
      </c>
      <c r="P890" t="s">
        <v>5398</v>
      </c>
      <c r="Q890" t="s">
        <v>8936</v>
      </c>
      <c r="S890">
        <v>2.2999999999999999E-25</v>
      </c>
      <c r="T890" t="s">
        <v>7632</v>
      </c>
      <c r="U890" t="s">
        <v>7633</v>
      </c>
      <c r="V890" t="s">
        <v>8937</v>
      </c>
      <c r="W890" t="s">
        <v>8938</v>
      </c>
    </row>
    <row r="891" spans="1:23" ht="39.950000000000003" customHeight="1" x14ac:dyDescent="0.2">
      <c r="A891" s="128" t="s">
        <v>5700</v>
      </c>
      <c r="C891" s="151">
        <v>3</v>
      </c>
      <c r="D891" s="151">
        <v>3</v>
      </c>
      <c r="E891"/>
      <c r="F891"/>
      <c r="G891"/>
      <c r="N891" t="s">
        <v>4595</v>
      </c>
      <c r="Q891" t="s">
        <v>8005</v>
      </c>
      <c r="S891">
        <v>9.9999999999999995E-8</v>
      </c>
      <c r="T891" t="s">
        <v>5621</v>
      </c>
      <c r="U891" t="s">
        <v>5701</v>
      </c>
      <c r="V891" t="s">
        <v>8939</v>
      </c>
      <c r="W891" t="s">
        <v>8940</v>
      </c>
    </row>
    <row r="892" spans="1:23" ht="39.950000000000003" customHeight="1" x14ac:dyDescent="0.2">
      <c r="A892" s="128" t="s">
        <v>6826</v>
      </c>
      <c r="C892" s="151">
        <v>3</v>
      </c>
      <c r="D892" s="151">
        <v>3</v>
      </c>
      <c r="E892"/>
      <c r="F892"/>
      <c r="G892"/>
      <c r="N892">
        <v>2.7E-6</v>
      </c>
      <c r="O892" t="s">
        <v>6827</v>
      </c>
      <c r="P892" t="s">
        <v>4769</v>
      </c>
      <c r="Q892" t="s">
        <v>8941</v>
      </c>
      <c r="S892">
        <v>4.0000000000000003E-18</v>
      </c>
      <c r="T892" t="s">
        <v>5797</v>
      </c>
      <c r="U892" t="s">
        <v>5798</v>
      </c>
      <c r="V892" t="s">
        <v>8235</v>
      </c>
      <c r="W892" t="s">
        <v>8236</v>
      </c>
    </row>
    <row r="893" spans="1:23" ht="39.950000000000003" customHeight="1" x14ac:dyDescent="0.2">
      <c r="A893" s="128" t="s">
        <v>8942</v>
      </c>
      <c r="C893" s="151">
        <v>3</v>
      </c>
      <c r="D893" s="151">
        <v>3</v>
      </c>
      <c r="E893"/>
      <c r="F893"/>
      <c r="G893"/>
      <c r="N893" t="s">
        <v>4595</v>
      </c>
      <c r="Q893" t="s">
        <v>8005</v>
      </c>
      <c r="S893" t="s">
        <v>4595</v>
      </c>
    </row>
    <row r="894" spans="1:23" ht="39.950000000000003" customHeight="1" x14ac:dyDescent="0.2">
      <c r="A894" s="128" t="s">
        <v>5933</v>
      </c>
      <c r="C894" s="151">
        <v>3</v>
      </c>
      <c r="D894" s="151">
        <v>3</v>
      </c>
      <c r="E894"/>
      <c r="F894"/>
      <c r="G894"/>
      <c r="N894">
        <v>3.3000000000000002E-28</v>
      </c>
      <c r="O894" t="s">
        <v>5934</v>
      </c>
      <c r="P894" t="s">
        <v>5935</v>
      </c>
      <c r="Q894" t="s">
        <v>8943</v>
      </c>
      <c r="S894">
        <v>8.0999999999999995E-163</v>
      </c>
      <c r="T894" t="s">
        <v>4637</v>
      </c>
      <c r="U894" t="s">
        <v>5936</v>
      </c>
      <c r="V894" t="s">
        <v>8944</v>
      </c>
      <c r="W894" t="s">
        <v>8945</v>
      </c>
    </row>
    <row r="895" spans="1:23" ht="39.950000000000003" customHeight="1" x14ac:dyDescent="0.2">
      <c r="A895" s="128" t="s">
        <v>4776</v>
      </c>
      <c r="C895" s="151">
        <v>3</v>
      </c>
      <c r="D895" s="151">
        <v>3</v>
      </c>
      <c r="E895"/>
      <c r="F895"/>
      <c r="G895"/>
      <c r="N895">
        <v>7.4999999999999997E-8</v>
      </c>
      <c r="O895" t="s">
        <v>4777</v>
      </c>
      <c r="P895" t="s">
        <v>4778</v>
      </c>
      <c r="Q895" t="s">
        <v>8578</v>
      </c>
      <c r="S895">
        <v>3.3E-27</v>
      </c>
      <c r="T895" t="s">
        <v>4779</v>
      </c>
      <c r="U895" t="s">
        <v>4609</v>
      </c>
      <c r="V895" t="s">
        <v>8067</v>
      </c>
      <c r="W895" t="s">
        <v>8946</v>
      </c>
    </row>
    <row r="896" spans="1:23" ht="39.950000000000003" customHeight="1" x14ac:dyDescent="0.2">
      <c r="A896" s="128" t="s">
        <v>7284</v>
      </c>
      <c r="C896" s="151">
        <v>3</v>
      </c>
      <c r="D896" s="151">
        <v>3</v>
      </c>
      <c r="E896"/>
      <c r="F896"/>
      <c r="G896"/>
      <c r="N896" t="s">
        <v>4595</v>
      </c>
      <c r="Q896" t="s">
        <v>8005</v>
      </c>
      <c r="S896">
        <v>1.2E-5</v>
      </c>
      <c r="T896" t="s">
        <v>7285</v>
      </c>
      <c r="U896" t="s">
        <v>7286</v>
      </c>
      <c r="V896" t="s">
        <v>8947</v>
      </c>
      <c r="W896" t="s">
        <v>8948</v>
      </c>
    </row>
    <row r="897" spans="1:23" ht="39.950000000000003" customHeight="1" x14ac:dyDescent="0.2">
      <c r="A897" s="128" t="s">
        <v>6709</v>
      </c>
      <c r="C897" s="151">
        <v>3</v>
      </c>
      <c r="D897" s="151">
        <v>3</v>
      </c>
      <c r="E897"/>
      <c r="F897"/>
      <c r="G897"/>
      <c r="N897" t="s">
        <v>4595</v>
      </c>
      <c r="Q897" t="s">
        <v>8005</v>
      </c>
      <c r="S897" t="s">
        <v>4595</v>
      </c>
    </row>
    <row r="898" spans="1:23" ht="39.950000000000003" customHeight="1" x14ac:dyDescent="0.2">
      <c r="A898" s="128" t="s">
        <v>6793</v>
      </c>
      <c r="C898" s="151">
        <v>3</v>
      </c>
      <c r="D898" s="151">
        <v>3</v>
      </c>
      <c r="E898"/>
      <c r="F898"/>
      <c r="G898"/>
      <c r="N898" t="s">
        <v>4595</v>
      </c>
      <c r="Q898" t="s">
        <v>8005</v>
      </c>
      <c r="S898" t="s">
        <v>4595</v>
      </c>
    </row>
    <row r="899" spans="1:23" ht="39.950000000000003" customHeight="1" x14ac:dyDescent="0.2">
      <c r="A899" s="128" t="s">
        <v>6710</v>
      </c>
      <c r="C899" s="151">
        <v>3</v>
      </c>
      <c r="D899" s="151">
        <v>3</v>
      </c>
      <c r="E899"/>
      <c r="F899"/>
      <c r="G899"/>
      <c r="N899" t="s">
        <v>4595</v>
      </c>
      <c r="Q899" t="s">
        <v>8005</v>
      </c>
      <c r="S899" t="s">
        <v>4595</v>
      </c>
    </row>
    <row r="900" spans="1:23" ht="39.950000000000003" customHeight="1" x14ac:dyDescent="0.2">
      <c r="A900" s="128" t="s">
        <v>6711</v>
      </c>
      <c r="C900" s="151">
        <v>3</v>
      </c>
      <c r="D900" s="151">
        <v>3</v>
      </c>
      <c r="E900"/>
      <c r="F900"/>
      <c r="G900"/>
      <c r="N900" t="s">
        <v>4595</v>
      </c>
      <c r="Q900" t="s">
        <v>8005</v>
      </c>
      <c r="S900">
        <v>1.2E-8</v>
      </c>
      <c r="T900" t="s">
        <v>6712</v>
      </c>
      <c r="U900" t="s">
        <v>6713</v>
      </c>
      <c r="V900" t="s">
        <v>8949</v>
      </c>
      <c r="W900" t="s">
        <v>8950</v>
      </c>
    </row>
    <row r="901" spans="1:23" ht="39.950000000000003" customHeight="1" x14ac:dyDescent="0.2">
      <c r="A901" s="128" t="s">
        <v>7740</v>
      </c>
      <c r="C901" s="151">
        <v>3</v>
      </c>
      <c r="D901" s="151">
        <v>3</v>
      </c>
      <c r="E901" s="128" t="s">
        <v>4601</v>
      </c>
      <c r="F901"/>
      <c r="G901"/>
      <c r="N901" t="s">
        <v>4595</v>
      </c>
      <c r="Q901" t="s">
        <v>8005</v>
      </c>
      <c r="S901" t="s">
        <v>4595</v>
      </c>
    </row>
    <row r="902" spans="1:23" ht="39.950000000000003" customHeight="1" x14ac:dyDescent="0.2">
      <c r="A902" s="128" t="s">
        <v>5597</v>
      </c>
      <c r="C902" s="151">
        <v>3</v>
      </c>
      <c r="D902" s="151">
        <v>3</v>
      </c>
      <c r="E902"/>
      <c r="F902"/>
      <c r="G902"/>
      <c r="N902" t="s">
        <v>4595</v>
      </c>
      <c r="Q902" t="s">
        <v>8005</v>
      </c>
      <c r="S902" t="s">
        <v>4595</v>
      </c>
    </row>
    <row r="903" spans="1:23" ht="39.950000000000003" customHeight="1" x14ac:dyDescent="0.2">
      <c r="A903" s="128" t="s">
        <v>6980</v>
      </c>
      <c r="C903" s="151">
        <v>3</v>
      </c>
      <c r="D903" s="151">
        <v>3</v>
      </c>
      <c r="E903"/>
      <c r="F903"/>
      <c r="G903"/>
      <c r="N903" t="s">
        <v>4595</v>
      </c>
      <c r="Q903" t="s">
        <v>8005</v>
      </c>
      <c r="S903" t="s">
        <v>4595</v>
      </c>
    </row>
    <row r="904" spans="1:23" ht="39.950000000000003" customHeight="1" x14ac:dyDescent="0.2">
      <c r="A904" s="128" t="s">
        <v>4276</v>
      </c>
      <c r="C904" s="151">
        <v>3</v>
      </c>
      <c r="D904" s="151">
        <v>3</v>
      </c>
      <c r="E904" s="128" t="s">
        <v>5824</v>
      </c>
      <c r="F904"/>
      <c r="G904"/>
      <c r="N904">
        <v>1.1E-22</v>
      </c>
      <c r="O904" t="s">
        <v>5441</v>
      </c>
      <c r="P904" t="s">
        <v>4599</v>
      </c>
      <c r="Q904" t="s">
        <v>8002</v>
      </c>
      <c r="S904">
        <v>1.4E-296</v>
      </c>
      <c r="T904" t="s">
        <v>5442</v>
      </c>
      <c r="U904" t="s">
        <v>5168</v>
      </c>
      <c r="V904" t="s">
        <v>8104</v>
      </c>
      <c r="W904" t="s">
        <v>8951</v>
      </c>
    </row>
    <row r="905" spans="1:23" ht="39.950000000000003" customHeight="1" x14ac:dyDescent="0.2">
      <c r="A905" s="128" t="s">
        <v>6665</v>
      </c>
      <c r="C905" s="151">
        <v>3</v>
      </c>
      <c r="D905" s="151">
        <v>3</v>
      </c>
      <c r="E905"/>
      <c r="F905"/>
      <c r="G905"/>
      <c r="N905" t="s">
        <v>4595</v>
      </c>
      <c r="Q905" t="s">
        <v>8005</v>
      </c>
      <c r="S905">
        <v>2.8999999999999998E-13</v>
      </c>
      <c r="T905" t="s">
        <v>6666</v>
      </c>
      <c r="U905" t="s">
        <v>6667</v>
      </c>
      <c r="V905" t="s">
        <v>8952</v>
      </c>
      <c r="W905" t="s">
        <v>8953</v>
      </c>
    </row>
    <row r="906" spans="1:23" ht="39.950000000000003" customHeight="1" x14ac:dyDescent="0.2">
      <c r="A906" s="128" t="s">
        <v>6668</v>
      </c>
      <c r="C906" s="151">
        <v>3</v>
      </c>
      <c r="D906" s="151">
        <v>3</v>
      </c>
      <c r="E906"/>
      <c r="F906"/>
      <c r="G906"/>
      <c r="N906" t="s">
        <v>4595</v>
      </c>
      <c r="Q906" t="s">
        <v>8005</v>
      </c>
      <c r="S906" t="s">
        <v>4595</v>
      </c>
    </row>
    <row r="907" spans="1:23" ht="39.950000000000003" customHeight="1" x14ac:dyDescent="0.2">
      <c r="A907" s="128" t="s">
        <v>6485</v>
      </c>
      <c r="C907" s="151">
        <v>3</v>
      </c>
      <c r="D907" s="151">
        <v>3</v>
      </c>
      <c r="E907"/>
      <c r="F907"/>
      <c r="G907"/>
      <c r="N907" t="s">
        <v>4595</v>
      </c>
      <c r="Q907" t="s">
        <v>8005</v>
      </c>
      <c r="S907" t="s">
        <v>4595</v>
      </c>
    </row>
    <row r="908" spans="1:23" ht="39.950000000000003" customHeight="1" x14ac:dyDescent="0.2">
      <c r="A908" s="128" t="s">
        <v>6669</v>
      </c>
      <c r="C908" s="151">
        <v>3</v>
      </c>
      <c r="D908" s="151">
        <v>3</v>
      </c>
      <c r="E908"/>
      <c r="F908"/>
      <c r="G908"/>
      <c r="N908" t="s">
        <v>4595</v>
      </c>
      <c r="Q908" t="s">
        <v>8005</v>
      </c>
      <c r="S908">
        <v>2.6999999999999998E-26</v>
      </c>
      <c r="T908" t="s">
        <v>6670</v>
      </c>
      <c r="U908" t="s">
        <v>5479</v>
      </c>
      <c r="V908" t="s">
        <v>8558</v>
      </c>
      <c r="W908" t="s">
        <v>8954</v>
      </c>
    </row>
    <row r="909" spans="1:23" ht="39.950000000000003" customHeight="1" x14ac:dyDescent="0.2">
      <c r="A909" s="128" t="s">
        <v>7723</v>
      </c>
      <c r="C909" s="151">
        <v>3</v>
      </c>
      <c r="D909" s="151">
        <v>3</v>
      </c>
      <c r="E909"/>
      <c r="F909"/>
      <c r="G909"/>
      <c r="N909" t="s">
        <v>4595</v>
      </c>
      <c r="Q909" t="s">
        <v>8005</v>
      </c>
      <c r="S909">
        <v>9.9999999999999994E-12</v>
      </c>
      <c r="T909" t="s">
        <v>5812</v>
      </c>
      <c r="U909" t="s">
        <v>5813</v>
      </c>
      <c r="V909" t="s">
        <v>8277</v>
      </c>
      <c r="W909" t="s">
        <v>8278</v>
      </c>
    </row>
    <row r="910" spans="1:23" ht="39.950000000000003" customHeight="1" x14ac:dyDescent="0.2">
      <c r="A910" s="128" t="s">
        <v>7832</v>
      </c>
      <c r="C910" s="151">
        <v>3</v>
      </c>
      <c r="D910" s="151">
        <v>3</v>
      </c>
      <c r="E910" s="128" t="s">
        <v>139</v>
      </c>
      <c r="F910" s="8" t="s">
        <v>1496</v>
      </c>
      <c r="G910" s="142" t="s">
        <v>1497</v>
      </c>
      <c r="H910" s="5">
        <v>99.07</v>
      </c>
      <c r="I910" s="5">
        <v>5.2000000000000001E-11</v>
      </c>
      <c r="J910" s="5">
        <v>16.8</v>
      </c>
      <c r="K910" s="5">
        <v>144</v>
      </c>
      <c r="L910" s="5">
        <v>170</v>
      </c>
      <c r="M910" s="5"/>
      <c r="N910" t="s">
        <v>4595</v>
      </c>
      <c r="Q910" t="s">
        <v>8005</v>
      </c>
      <c r="S910">
        <v>4.1999999999999996E-6</v>
      </c>
      <c r="T910" t="s">
        <v>6789</v>
      </c>
      <c r="U910" t="s">
        <v>7833</v>
      </c>
      <c r="V910" t="s">
        <v>8955</v>
      </c>
      <c r="W910" t="s">
        <v>8956</v>
      </c>
    </row>
    <row r="911" spans="1:23" ht="39.950000000000003" customHeight="1" x14ac:dyDescent="0.2">
      <c r="A911" s="128" t="s">
        <v>2102</v>
      </c>
      <c r="C911" s="151">
        <v>3</v>
      </c>
      <c r="D911" s="151">
        <v>3</v>
      </c>
      <c r="E911" s="128" t="s">
        <v>130</v>
      </c>
      <c r="F911" s="8" t="s">
        <v>8957</v>
      </c>
      <c r="G911" s="142" t="s">
        <v>132</v>
      </c>
      <c r="H911" s="5">
        <v>100</v>
      </c>
      <c r="I911" s="5">
        <v>2.5000000000000001E-123</v>
      </c>
      <c r="J911" s="5">
        <v>46.9</v>
      </c>
      <c r="K911" s="5">
        <v>496</v>
      </c>
      <c r="L911" s="5">
        <v>508</v>
      </c>
      <c r="M911" s="5"/>
      <c r="N911">
        <v>1.8E-38</v>
      </c>
      <c r="O911" t="s">
        <v>5441</v>
      </c>
      <c r="P911" t="s">
        <v>4599</v>
      </c>
      <c r="Q911" t="s">
        <v>8002</v>
      </c>
      <c r="S911">
        <v>1.1E-36</v>
      </c>
      <c r="T911" t="s">
        <v>5441</v>
      </c>
      <c r="U911" t="s">
        <v>4636</v>
      </c>
      <c r="V911" t="s">
        <v>8135</v>
      </c>
      <c r="W911" t="s">
        <v>8958</v>
      </c>
    </row>
    <row r="912" spans="1:23" ht="39.950000000000003" customHeight="1" x14ac:dyDescent="0.2">
      <c r="A912" s="128" t="s">
        <v>6422</v>
      </c>
      <c r="C912" s="151">
        <v>3</v>
      </c>
      <c r="D912" s="151">
        <v>3</v>
      </c>
      <c r="E912"/>
      <c r="F912"/>
      <c r="G912"/>
      <c r="N912" t="s">
        <v>4595</v>
      </c>
      <c r="Q912" t="s">
        <v>8005</v>
      </c>
      <c r="S912" t="s">
        <v>4595</v>
      </c>
    </row>
    <row r="913" spans="1:23" ht="39.950000000000003" customHeight="1" x14ac:dyDescent="0.2">
      <c r="A913" s="128" t="s">
        <v>5937</v>
      </c>
      <c r="C913" s="151">
        <v>3</v>
      </c>
      <c r="D913" s="151">
        <v>3</v>
      </c>
      <c r="E913" s="128" t="s">
        <v>5938</v>
      </c>
      <c r="F913" s="8" t="s">
        <v>8959</v>
      </c>
      <c r="G913" s="142" t="s">
        <v>751</v>
      </c>
      <c r="H913" s="5">
        <v>88.56</v>
      </c>
      <c r="I913" s="5">
        <v>4.8</v>
      </c>
      <c r="J913" s="5">
        <v>9</v>
      </c>
      <c r="K913" s="5">
        <v>87</v>
      </c>
      <c r="L913" s="5">
        <v>163</v>
      </c>
      <c r="M913" s="5"/>
      <c r="N913">
        <v>7.1999999999999996E-8</v>
      </c>
      <c r="O913" t="s">
        <v>5886</v>
      </c>
      <c r="P913" t="s">
        <v>4599</v>
      </c>
      <c r="Q913" t="s">
        <v>8681</v>
      </c>
      <c r="S913">
        <v>4.4000000000000002E-6</v>
      </c>
      <c r="T913" t="s">
        <v>5886</v>
      </c>
      <c r="U913" t="s">
        <v>4636</v>
      </c>
      <c r="V913" t="s">
        <v>8135</v>
      </c>
      <c r="W913" t="s">
        <v>8682</v>
      </c>
    </row>
    <row r="914" spans="1:23" ht="39.950000000000003" customHeight="1" x14ac:dyDescent="0.2">
      <c r="A914"/>
      <c r="D914" s="151">
        <v>0</v>
      </c>
      <c r="E914" s="128" t="s">
        <v>8960</v>
      </c>
      <c r="F914" s="8" t="s">
        <v>8961</v>
      </c>
      <c r="G914" s="5" t="s">
        <v>751</v>
      </c>
      <c r="H914" s="5">
        <v>95.42</v>
      </c>
      <c r="I914" s="5">
        <v>3.2000000000000001E-2</v>
      </c>
      <c r="J914" s="5">
        <v>8.8000000000000007</v>
      </c>
      <c r="K914" s="5">
        <v>96</v>
      </c>
      <c r="L914" s="5">
        <v>163</v>
      </c>
      <c r="M914" s="5"/>
    </row>
    <row r="915" spans="1:23" ht="39.950000000000003" customHeight="1" x14ac:dyDescent="0.2">
      <c r="A915" s="128" t="s">
        <v>6568</v>
      </c>
      <c r="C915" s="151">
        <v>3</v>
      </c>
      <c r="D915" s="151">
        <v>3</v>
      </c>
      <c r="E915"/>
      <c r="F915"/>
      <c r="G915"/>
      <c r="N915" t="s">
        <v>4595</v>
      </c>
      <c r="Q915" t="s">
        <v>8005</v>
      </c>
      <c r="S915" t="s">
        <v>4595</v>
      </c>
    </row>
    <row r="916" spans="1:23" ht="39.950000000000003" customHeight="1" x14ac:dyDescent="0.2">
      <c r="A916" s="128" t="s">
        <v>6794</v>
      </c>
      <c r="C916" s="151">
        <v>3</v>
      </c>
      <c r="D916" s="151">
        <v>3</v>
      </c>
      <c r="E916" s="128" t="s">
        <v>6795</v>
      </c>
      <c r="F916" s="8" t="s">
        <v>8962</v>
      </c>
      <c r="G916" s="142" t="s">
        <v>8963</v>
      </c>
      <c r="H916" s="5">
        <v>100</v>
      </c>
      <c r="I916" s="5">
        <v>1.6E-34</v>
      </c>
      <c r="J916" s="5">
        <v>15.1</v>
      </c>
      <c r="K916" s="5">
        <v>134</v>
      </c>
      <c r="L916" s="5">
        <v>136</v>
      </c>
      <c r="M916" s="5"/>
      <c r="N916">
        <v>1.8000000000000001E-72</v>
      </c>
      <c r="O916" t="s">
        <v>6796</v>
      </c>
      <c r="P916" t="s">
        <v>6797</v>
      </c>
      <c r="Q916" t="s">
        <v>8964</v>
      </c>
      <c r="S916">
        <v>2.4000000000000002E-146</v>
      </c>
      <c r="T916" t="s">
        <v>6798</v>
      </c>
      <c r="U916" t="s">
        <v>6799</v>
      </c>
      <c r="V916" t="s">
        <v>8965</v>
      </c>
      <c r="W916" t="s">
        <v>8966</v>
      </c>
    </row>
    <row r="917" spans="1:23" ht="39.950000000000003" customHeight="1" x14ac:dyDescent="0.2">
      <c r="A917" s="128" t="s">
        <v>5216</v>
      </c>
      <c r="C917" s="151">
        <v>3</v>
      </c>
      <c r="D917" s="151">
        <v>3</v>
      </c>
      <c r="E917"/>
      <c r="F917"/>
      <c r="G917"/>
      <c r="N917" t="s">
        <v>4595</v>
      </c>
      <c r="Q917" t="s">
        <v>8005</v>
      </c>
      <c r="S917" t="s">
        <v>4595</v>
      </c>
    </row>
    <row r="918" spans="1:23" ht="39.950000000000003" customHeight="1" x14ac:dyDescent="0.2">
      <c r="A918" s="128" t="s">
        <v>5702</v>
      </c>
      <c r="C918" s="151">
        <v>3</v>
      </c>
      <c r="D918" s="151">
        <v>3</v>
      </c>
      <c r="E918"/>
      <c r="F918"/>
      <c r="G918"/>
      <c r="N918" t="s">
        <v>4595</v>
      </c>
      <c r="Q918" t="s">
        <v>8005</v>
      </c>
      <c r="S918" t="s">
        <v>4595</v>
      </c>
    </row>
    <row r="919" spans="1:23" ht="39.950000000000003" customHeight="1" x14ac:dyDescent="0.2">
      <c r="A919" s="128" t="s">
        <v>4780</v>
      </c>
      <c r="C919" s="151">
        <v>3</v>
      </c>
      <c r="D919" s="151">
        <v>3</v>
      </c>
      <c r="E919"/>
      <c r="F919"/>
      <c r="G919"/>
      <c r="N919" t="s">
        <v>4595</v>
      </c>
      <c r="Q919" t="s">
        <v>8005</v>
      </c>
      <c r="S919" t="s">
        <v>4595</v>
      </c>
    </row>
    <row r="920" spans="1:23" ht="39.950000000000003" customHeight="1" x14ac:dyDescent="0.2">
      <c r="A920" s="128" t="s">
        <v>7385</v>
      </c>
      <c r="C920" s="151">
        <v>3</v>
      </c>
      <c r="D920" s="151">
        <v>3</v>
      </c>
      <c r="E920"/>
      <c r="F920"/>
      <c r="G920"/>
      <c r="N920" t="s">
        <v>4595</v>
      </c>
      <c r="Q920" t="s">
        <v>8005</v>
      </c>
      <c r="S920" t="s">
        <v>4595</v>
      </c>
    </row>
    <row r="921" spans="1:23" ht="39.950000000000003" customHeight="1" x14ac:dyDescent="0.2">
      <c r="A921" s="128" t="s">
        <v>7443</v>
      </c>
      <c r="C921" s="151">
        <v>3</v>
      </c>
      <c r="D921" s="151">
        <v>3</v>
      </c>
      <c r="E921"/>
      <c r="F921"/>
      <c r="G921"/>
      <c r="N921" t="s">
        <v>4595</v>
      </c>
      <c r="Q921" t="s">
        <v>8005</v>
      </c>
      <c r="S921" t="s">
        <v>4595</v>
      </c>
    </row>
    <row r="922" spans="1:23" ht="39.950000000000003" customHeight="1" x14ac:dyDescent="0.2">
      <c r="A922" s="128" t="s">
        <v>7963</v>
      </c>
      <c r="C922" s="151">
        <v>3</v>
      </c>
      <c r="D922" s="151">
        <v>3</v>
      </c>
      <c r="E922"/>
      <c r="F922"/>
      <c r="G922"/>
      <c r="N922" t="s">
        <v>4595</v>
      </c>
      <c r="Q922" t="s">
        <v>8005</v>
      </c>
      <c r="S922" t="s">
        <v>4595</v>
      </c>
    </row>
    <row r="923" spans="1:23" ht="39.950000000000003" customHeight="1" x14ac:dyDescent="0.2">
      <c r="A923" s="128" t="s">
        <v>7444</v>
      </c>
      <c r="C923" s="151">
        <v>3</v>
      </c>
      <c r="D923" s="151">
        <v>3</v>
      </c>
      <c r="E923"/>
      <c r="F923"/>
      <c r="G923"/>
      <c r="N923" t="s">
        <v>4595</v>
      </c>
      <c r="Q923" t="s">
        <v>8005</v>
      </c>
      <c r="S923">
        <v>2.0999999999999999E-33</v>
      </c>
      <c r="T923" t="s">
        <v>7445</v>
      </c>
      <c r="U923" t="s">
        <v>7446</v>
      </c>
      <c r="V923" t="s">
        <v>8967</v>
      </c>
      <c r="W923" t="s">
        <v>8968</v>
      </c>
    </row>
    <row r="924" spans="1:23" ht="39.950000000000003" customHeight="1" x14ac:dyDescent="0.2">
      <c r="A924" s="128" t="s">
        <v>5048</v>
      </c>
      <c r="C924" s="151">
        <v>3</v>
      </c>
      <c r="D924" s="151">
        <v>3</v>
      </c>
      <c r="E924"/>
      <c r="F924"/>
      <c r="G924"/>
      <c r="N924" t="s">
        <v>4595</v>
      </c>
      <c r="Q924" t="s">
        <v>8005</v>
      </c>
      <c r="S924" t="s">
        <v>4595</v>
      </c>
    </row>
    <row r="925" spans="1:23" ht="39.950000000000003" customHeight="1" x14ac:dyDescent="0.2">
      <c r="A925" s="128" t="s">
        <v>6621</v>
      </c>
      <c r="C925" s="151">
        <v>3</v>
      </c>
      <c r="D925" s="151">
        <v>3</v>
      </c>
      <c r="E925"/>
      <c r="F925"/>
      <c r="G925"/>
      <c r="N925" t="s">
        <v>4595</v>
      </c>
      <c r="Q925" t="s">
        <v>8005</v>
      </c>
      <c r="S925" t="s">
        <v>4595</v>
      </c>
    </row>
    <row r="926" spans="1:23" ht="39.950000000000003" customHeight="1" x14ac:dyDescent="0.2">
      <c r="A926" s="128" t="s">
        <v>6321</v>
      </c>
      <c r="C926" s="151">
        <v>3</v>
      </c>
      <c r="D926" s="151">
        <v>3</v>
      </c>
      <c r="E926"/>
      <c r="F926"/>
      <c r="G926"/>
      <c r="N926" t="s">
        <v>4595</v>
      </c>
      <c r="Q926" t="s">
        <v>8005</v>
      </c>
      <c r="S926">
        <v>2.5000000000000002E-18</v>
      </c>
      <c r="T926" t="s">
        <v>6322</v>
      </c>
      <c r="U926" t="s">
        <v>5722</v>
      </c>
      <c r="V926" t="s">
        <v>8969</v>
      </c>
      <c r="W926" t="s">
        <v>8970</v>
      </c>
    </row>
    <row r="927" spans="1:23" ht="39.950000000000003" customHeight="1" x14ac:dyDescent="0.2">
      <c r="A927" s="128" t="s">
        <v>5049</v>
      </c>
      <c r="C927" s="151">
        <v>3</v>
      </c>
      <c r="D927" s="151">
        <v>3</v>
      </c>
      <c r="E927"/>
      <c r="F927"/>
      <c r="G927"/>
      <c r="N927" t="s">
        <v>4595</v>
      </c>
      <c r="Q927" t="s">
        <v>8005</v>
      </c>
      <c r="S927">
        <v>2.3999999999999999E-13</v>
      </c>
      <c r="T927" t="s">
        <v>4637</v>
      </c>
      <c r="U927" t="s">
        <v>5040</v>
      </c>
      <c r="V927" t="s">
        <v>8252</v>
      </c>
      <c r="W927" t="s">
        <v>8253</v>
      </c>
    </row>
    <row r="928" spans="1:23" ht="39.950000000000003" customHeight="1" x14ac:dyDescent="0.2">
      <c r="A928" s="128" t="s">
        <v>5050</v>
      </c>
      <c r="C928" s="151">
        <v>3</v>
      </c>
      <c r="D928" s="151">
        <v>3</v>
      </c>
      <c r="E928" s="128" t="s">
        <v>4601</v>
      </c>
      <c r="F928"/>
      <c r="G928"/>
      <c r="N928" t="s">
        <v>4595</v>
      </c>
      <c r="Q928" t="s">
        <v>8005</v>
      </c>
      <c r="S928" t="s">
        <v>4595</v>
      </c>
    </row>
    <row r="929" spans="1:23" ht="39.950000000000003" customHeight="1" x14ac:dyDescent="0.2">
      <c r="A929" s="128" t="s">
        <v>4781</v>
      </c>
      <c r="C929" s="151">
        <v>3</v>
      </c>
      <c r="D929" s="151">
        <v>3</v>
      </c>
      <c r="E929" s="128" t="s">
        <v>4601</v>
      </c>
      <c r="F929"/>
      <c r="G929"/>
      <c r="N929" t="s">
        <v>4595</v>
      </c>
      <c r="Q929" t="s">
        <v>8005</v>
      </c>
      <c r="S929" t="s">
        <v>4595</v>
      </c>
    </row>
    <row r="930" spans="1:23" ht="39.950000000000003" customHeight="1" x14ac:dyDescent="0.2">
      <c r="A930" s="128" t="s">
        <v>6981</v>
      </c>
      <c r="C930" s="151">
        <v>3</v>
      </c>
      <c r="D930" s="151">
        <v>3</v>
      </c>
      <c r="E930" s="128" t="s">
        <v>4601</v>
      </c>
      <c r="F930"/>
      <c r="G930"/>
      <c r="N930" t="s">
        <v>4595</v>
      </c>
      <c r="Q930" t="s">
        <v>8005</v>
      </c>
      <c r="S930" t="s">
        <v>4595</v>
      </c>
    </row>
    <row r="931" spans="1:23" ht="39.950000000000003" customHeight="1" x14ac:dyDescent="0.2">
      <c r="A931" s="128" t="s">
        <v>5703</v>
      </c>
      <c r="C931" s="151">
        <v>3</v>
      </c>
      <c r="D931" s="151">
        <v>3</v>
      </c>
      <c r="E931"/>
      <c r="F931"/>
      <c r="G931"/>
      <c r="N931" t="s">
        <v>4595</v>
      </c>
      <c r="Q931" t="s">
        <v>8005</v>
      </c>
      <c r="S931" t="s">
        <v>4595</v>
      </c>
    </row>
    <row r="932" spans="1:23" ht="39.950000000000003" customHeight="1" x14ac:dyDescent="0.2">
      <c r="A932" s="128" t="s">
        <v>8971</v>
      </c>
      <c r="C932" s="151">
        <v>3</v>
      </c>
      <c r="D932" s="151">
        <v>3</v>
      </c>
      <c r="E932"/>
      <c r="F932"/>
      <c r="G932"/>
      <c r="N932" t="s">
        <v>4595</v>
      </c>
      <c r="Q932" t="s">
        <v>8005</v>
      </c>
      <c r="S932">
        <v>8.6000000000000003E-5</v>
      </c>
      <c r="T932" t="s">
        <v>5190</v>
      </c>
      <c r="U932" t="s">
        <v>5443</v>
      </c>
      <c r="V932" t="s">
        <v>8003</v>
      </c>
      <c r="W932" t="s">
        <v>8972</v>
      </c>
    </row>
    <row r="933" spans="1:23" ht="39.950000000000003" customHeight="1" x14ac:dyDescent="0.2">
      <c r="A933" s="128" t="s">
        <v>5494</v>
      </c>
      <c r="C933" s="151">
        <v>3</v>
      </c>
      <c r="D933" s="151">
        <v>3</v>
      </c>
      <c r="E933"/>
      <c r="F933"/>
      <c r="G933"/>
      <c r="N933" t="s">
        <v>4595</v>
      </c>
      <c r="Q933" t="s">
        <v>8005</v>
      </c>
      <c r="S933" t="s">
        <v>4595</v>
      </c>
    </row>
    <row r="934" spans="1:23" ht="39.950000000000003" customHeight="1" x14ac:dyDescent="0.2">
      <c r="A934" s="128" t="s">
        <v>6486</v>
      </c>
      <c r="C934" s="151">
        <v>3</v>
      </c>
      <c r="D934" s="151">
        <v>3</v>
      </c>
      <c r="E934"/>
      <c r="F934"/>
      <c r="G934"/>
      <c r="N934" t="s">
        <v>4595</v>
      </c>
      <c r="Q934" t="s">
        <v>8005</v>
      </c>
      <c r="S934">
        <v>3.5999999999999998E-6</v>
      </c>
      <c r="T934" t="s">
        <v>6487</v>
      </c>
      <c r="U934" t="s">
        <v>6488</v>
      </c>
      <c r="V934" t="s">
        <v>8973</v>
      </c>
      <c r="W934" t="s">
        <v>8974</v>
      </c>
    </row>
    <row r="935" spans="1:23" ht="39.950000000000003" customHeight="1" x14ac:dyDescent="0.2">
      <c r="A935" s="128" t="s">
        <v>4782</v>
      </c>
      <c r="C935" s="151">
        <v>3</v>
      </c>
      <c r="D935" s="151">
        <v>3</v>
      </c>
      <c r="E935"/>
      <c r="F935"/>
      <c r="G935"/>
      <c r="N935" t="s">
        <v>4595</v>
      </c>
      <c r="Q935" t="s">
        <v>8005</v>
      </c>
      <c r="S935" t="s">
        <v>4595</v>
      </c>
    </row>
    <row r="936" spans="1:23" ht="39.950000000000003" customHeight="1" x14ac:dyDescent="0.2">
      <c r="A936" s="128" t="s">
        <v>8975</v>
      </c>
      <c r="C936" s="151">
        <v>3</v>
      </c>
      <c r="D936" s="151">
        <v>3</v>
      </c>
      <c r="E936"/>
      <c r="F936"/>
      <c r="G936"/>
      <c r="N936" t="s">
        <v>4595</v>
      </c>
      <c r="Q936" t="s">
        <v>8005</v>
      </c>
      <c r="S936">
        <v>7.1000000000000006E-30</v>
      </c>
      <c r="T936" t="s">
        <v>5223</v>
      </c>
      <c r="U936" t="s">
        <v>7091</v>
      </c>
      <c r="V936" t="s">
        <v>8187</v>
      </c>
      <c r="W936" t="s">
        <v>8188</v>
      </c>
    </row>
    <row r="937" spans="1:23" ht="39.950000000000003" customHeight="1" x14ac:dyDescent="0.2">
      <c r="A937" s="128" t="s">
        <v>6901</v>
      </c>
      <c r="C937" s="151">
        <v>3</v>
      </c>
      <c r="D937" s="151">
        <v>3</v>
      </c>
      <c r="E937"/>
      <c r="F937"/>
      <c r="G937"/>
      <c r="N937" t="s">
        <v>4595</v>
      </c>
      <c r="Q937" t="s">
        <v>8005</v>
      </c>
      <c r="S937">
        <v>5.0000000000000002E-11</v>
      </c>
      <c r="T937" t="s">
        <v>6902</v>
      </c>
      <c r="U937" t="s">
        <v>5455</v>
      </c>
      <c r="V937" t="s">
        <v>8976</v>
      </c>
      <c r="W937" t="s">
        <v>8977</v>
      </c>
    </row>
    <row r="938" spans="1:23" ht="39.950000000000003" customHeight="1" x14ac:dyDescent="0.2">
      <c r="A938" s="128" t="s">
        <v>7348</v>
      </c>
      <c r="C938" s="151">
        <v>3</v>
      </c>
      <c r="D938" s="151">
        <v>3</v>
      </c>
      <c r="E938"/>
      <c r="F938"/>
      <c r="G938"/>
      <c r="N938" t="s">
        <v>4595</v>
      </c>
      <c r="Q938" t="s">
        <v>8005</v>
      </c>
      <c r="S938" t="s">
        <v>4595</v>
      </c>
    </row>
    <row r="939" spans="1:23" ht="39.950000000000003" customHeight="1" x14ac:dyDescent="0.2">
      <c r="A939" s="128" t="s">
        <v>8978</v>
      </c>
      <c r="C939" s="151">
        <v>3</v>
      </c>
      <c r="D939" s="151">
        <v>3</v>
      </c>
      <c r="E939"/>
      <c r="F939"/>
      <c r="G939"/>
      <c r="N939" t="s">
        <v>4595</v>
      </c>
      <c r="Q939" t="s">
        <v>8005</v>
      </c>
      <c r="S939" t="s">
        <v>4595</v>
      </c>
    </row>
    <row r="940" spans="1:23" ht="39.950000000000003" customHeight="1" x14ac:dyDescent="0.2">
      <c r="A940" s="128" t="s">
        <v>5448</v>
      </c>
      <c r="C940" s="151">
        <v>3</v>
      </c>
      <c r="D940" s="151">
        <v>3</v>
      </c>
      <c r="E940"/>
      <c r="F940"/>
      <c r="G940"/>
      <c r="N940" t="s">
        <v>4595</v>
      </c>
      <c r="Q940" t="s">
        <v>8005</v>
      </c>
      <c r="S940">
        <v>2.7000000000000002E-9</v>
      </c>
      <c r="T940" t="s">
        <v>4995</v>
      </c>
      <c r="U940" t="s">
        <v>4632</v>
      </c>
      <c r="V940" t="s">
        <v>8092</v>
      </c>
      <c r="W940" t="s">
        <v>8979</v>
      </c>
    </row>
    <row r="941" spans="1:23" ht="39.950000000000003" customHeight="1" x14ac:dyDescent="0.2">
      <c r="A941" s="128" t="s">
        <v>5939</v>
      </c>
      <c r="C941" s="151">
        <v>3</v>
      </c>
      <c r="D941" s="151">
        <v>3</v>
      </c>
      <c r="E941"/>
      <c r="F941"/>
      <c r="G941"/>
      <c r="N941" t="s">
        <v>4595</v>
      </c>
      <c r="Q941" t="s">
        <v>8005</v>
      </c>
      <c r="S941" t="s">
        <v>4595</v>
      </c>
    </row>
    <row r="942" spans="1:23" ht="39.950000000000003" customHeight="1" x14ac:dyDescent="0.2">
      <c r="A942" s="128" t="s">
        <v>7715</v>
      </c>
      <c r="C942" s="151">
        <v>3</v>
      </c>
      <c r="D942" s="151">
        <v>3</v>
      </c>
      <c r="E942"/>
      <c r="F942"/>
      <c r="G942"/>
      <c r="N942" t="s">
        <v>4595</v>
      </c>
      <c r="Q942" t="s">
        <v>8005</v>
      </c>
      <c r="S942">
        <v>1.3000000000000001E-8</v>
      </c>
      <c r="T942" t="s">
        <v>4995</v>
      </c>
      <c r="U942" t="s">
        <v>4996</v>
      </c>
      <c r="V942" t="s">
        <v>8146</v>
      </c>
      <c r="W942" t="s">
        <v>8714</v>
      </c>
    </row>
    <row r="943" spans="1:23" ht="39.950000000000003" customHeight="1" x14ac:dyDescent="0.2">
      <c r="A943" s="128" t="s">
        <v>5704</v>
      </c>
      <c r="C943" s="151">
        <v>3</v>
      </c>
      <c r="D943" s="151">
        <v>3</v>
      </c>
      <c r="E943"/>
      <c r="F943"/>
      <c r="G943"/>
      <c r="N943">
        <v>7.9999999999999996E-6</v>
      </c>
      <c r="O943" t="s">
        <v>5705</v>
      </c>
      <c r="P943" t="s">
        <v>5706</v>
      </c>
      <c r="Q943" t="s">
        <v>8980</v>
      </c>
      <c r="S943" t="s">
        <v>4595</v>
      </c>
    </row>
    <row r="944" spans="1:23" ht="39.950000000000003" customHeight="1" x14ac:dyDescent="0.2">
      <c r="A944" s="128" t="s">
        <v>7781</v>
      </c>
      <c r="C944" s="151">
        <v>3</v>
      </c>
      <c r="D944" s="151">
        <v>3</v>
      </c>
      <c r="E944"/>
      <c r="F944"/>
      <c r="G944"/>
      <c r="N944" t="s">
        <v>4595</v>
      </c>
      <c r="Q944" t="s">
        <v>8005</v>
      </c>
      <c r="S944" t="s">
        <v>4595</v>
      </c>
    </row>
    <row r="945" spans="1:23" ht="39.950000000000003" customHeight="1" x14ac:dyDescent="0.2">
      <c r="A945" s="128" t="s">
        <v>5707</v>
      </c>
      <c r="C945" s="151">
        <v>3</v>
      </c>
      <c r="D945" s="151">
        <v>3</v>
      </c>
      <c r="E945"/>
      <c r="F945"/>
      <c r="G945"/>
      <c r="N945" t="s">
        <v>4595</v>
      </c>
      <c r="Q945" t="s">
        <v>8005</v>
      </c>
      <c r="S945" t="s">
        <v>4595</v>
      </c>
    </row>
    <row r="946" spans="1:23" ht="39.950000000000003" customHeight="1" x14ac:dyDescent="0.2">
      <c r="A946" s="128" t="s">
        <v>5708</v>
      </c>
      <c r="C946" s="151">
        <v>3</v>
      </c>
      <c r="D946" s="151">
        <v>3</v>
      </c>
      <c r="E946"/>
      <c r="F946"/>
      <c r="G946"/>
      <c r="N946" t="s">
        <v>4595</v>
      </c>
      <c r="Q946" t="s">
        <v>8005</v>
      </c>
      <c r="S946" t="s">
        <v>4595</v>
      </c>
    </row>
    <row r="947" spans="1:23" ht="39.950000000000003" customHeight="1" x14ac:dyDescent="0.2">
      <c r="A947" s="128" t="s">
        <v>5598</v>
      </c>
      <c r="C947" s="151">
        <v>3</v>
      </c>
      <c r="D947" s="151">
        <v>3</v>
      </c>
      <c r="E947"/>
      <c r="F947"/>
      <c r="G947"/>
      <c r="N947" t="s">
        <v>4595</v>
      </c>
      <c r="Q947" t="s">
        <v>8005</v>
      </c>
      <c r="S947" t="s">
        <v>4595</v>
      </c>
    </row>
    <row r="948" spans="1:23" ht="39.950000000000003" customHeight="1" x14ac:dyDescent="0.2">
      <c r="A948" s="128" t="s">
        <v>5709</v>
      </c>
      <c r="C948" s="151">
        <v>3</v>
      </c>
      <c r="D948" s="151">
        <v>3</v>
      </c>
      <c r="E948"/>
      <c r="F948"/>
      <c r="G948"/>
      <c r="N948" t="s">
        <v>4595</v>
      </c>
      <c r="Q948" t="s">
        <v>8005</v>
      </c>
      <c r="S948" t="s">
        <v>4595</v>
      </c>
    </row>
    <row r="949" spans="1:23" ht="39.950000000000003" customHeight="1" x14ac:dyDescent="0.2">
      <c r="A949" s="128" t="s">
        <v>6828</v>
      </c>
      <c r="C949" s="151">
        <v>3</v>
      </c>
      <c r="D949" s="151">
        <v>3</v>
      </c>
      <c r="E949"/>
      <c r="F949"/>
      <c r="G949"/>
      <c r="N949" t="s">
        <v>4595</v>
      </c>
      <c r="Q949" t="s">
        <v>8005</v>
      </c>
      <c r="S949" t="s">
        <v>4595</v>
      </c>
    </row>
    <row r="950" spans="1:23" ht="39.950000000000003" customHeight="1" x14ac:dyDescent="0.2">
      <c r="A950" s="128" t="s">
        <v>6829</v>
      </c>
      <c r="C950" s="151">
        <v>3</v>
      </c>
      <c r="D950" s="151">
        <v>3</v>
      </c>
      <c r="E950"/>
      <c r="F950"/>
      <c r="G950"/>
      <c r="N950" t="s">
        <v>4595</v>
      </c>
      <c r="Q950" t="s">
        <v>8005</v>
      </c>
      <c r="S950" t="s">
        <v>4595</v>
      </c>
    </row>
    <row r="951" spans="1:23" ht="39.950000000000003" customHeight="1" x14ac:dyDescent="0.2">
      <c r="A951" s="128" t="s">
        <v>6830</v>
      </c>
      <c r="C951" s="151">
        <v>3</v>
      </c>
      <c r="D951" s="151">
        <v>3</v>
      </c>
      <c r="E951"/>
      <c r="F951"/>
      <c r="G951"/>
      <c r="N951" t="s">
        <v>4595</v>
      </c>
      <c r="Q951" t="s">
        <v>8005</v>
      </c>
      <c r="S951">
        <v>7.1999999999999997E-6</v>
      </c>
      <c r="T951" t="s">
        <v>6831</v>
      </c>
      <c r="U951" t="s">
        <v>6832</v>
      </c>
      <c r="V951" t="s">
        <v>8981</v>
      </c>
      <c r="W951" t="s">
        <v>8982</v>
      </c>
    </row>
    <row r="952" spans="1:23" ht="39.950000000000003" customHeight="1" x14ac:dyDescent="0.2">
      <c r="A952" s="128" t="s">
        <v>8983</v>
      </c>
      <c r="C952" s="151">
        <v>3</v>
      </c>
      <c r="D952" s="151">
        <v>3</v>
      </c>
      <c r="E952"/>
      <c r="F952"/>
      <c r="G952"/>
      <c r="N952" t="s">
        <v>4595</v>
      </c>
      <c r="Q952" t="s">
        <v>8005</v>
      </c>
      <c r="S952">
        <v>1.0999999999999999E-15</v>
      </c>
      <c r="T952" t="s">
        <v>5239</v>
      </c>
      <c r="U952" t="s">
        <v>4948</v>
      </c>
      <c r="V952" t="s">
        <v>8024</v>
      </c>
      <c r="W952" t="s">
        <v>8719</v>
      </c>
    </row>
    <row r="953" spans="1:23" ht="39.950000000000003" customHeight="1" x14ac:dyDescent="0.2">
      <c r="A953" s="128" t="s">
        <v>7447</v>
      </c>
      <c r="C953" s="151">
        <v>3</v>
      </c>
      <c r="D953" s="151">
        <v>3</v>
      </c>
      <c r="E953" s="128" t="s">
        <v>7090</v>
      </c>
      <c r="F953"/>
      <c r="G953"/>
      <c r="N953">
        <v>1.5000000000000001E-39</v>
      </c>
      <c r="O953" t="s">
        <v>7448</v>
      </c>
      <c r="P953" t="s">
        <v>6062</v>
      </c>
      <c r="Q953" t="s">
        <v>8984</v>
      </c>
      <c r="S953">
        <v>4.0999999999999998E-98</v>
      </c>
      <c r="T953" t="s">
        <v>7449</v>
      </c>
      <c r="U953" t="s">
        <v>7450</v>
      </c>
      <c r="V953" t="s">
        <v>8985</v>
      </c>
      <c r="W953" t="s">
        <v>8986</v>
      </c>
    </row>
    <row r="954" spans="1:23" ht="39.950000000000003" customHeight="1" x14ac:dyDescent="0.2">
      <c r="A954" s="128" t="s">
        <v>5599</v>
      </c>
      <c r="C954" s="151">
        <v>3</v>
      </c>
      <c r="D954" s="151">
        <v>3</v>
      </c>
      <c r="E954"/>
      <c r="F954"/>
      <c r="G954"/>
      <c r="N954" t="s">
        <v>4595</v>
      </c>
      <c r="Q954" t="s">
        <v>8005</v>
      </c>
      <c r="S954" t="s">
        <v>4595</v>
      </c>
    </row>
    <row r="955" spans="1:23" ht="39.950000000000003" customHeight="1" x14ac:dyDescent="0.2">
      <c r="A955" s="128" t="s">
        <v>5710</v>
      </c>
      <c r="C955" s="151">
        <v>3</v>
      </c>
      <c r="D955" s="151">
        <v>3</v>
      </c>
      <c r="E955"/>
      <c r="F955"/>
      <c r="G955"/>
      <c r="N955" t="s">
        <v>4595</v>
      </c>
      <c r="Q955" t="s">
        <v>8005</v>
      </c>
      <c r="S955" t="s">
        <v>4595</v>
      </c>
    </row>
    <row r="956" spans="1:23" ht="39.950000000000003" customHeight="1" x14ac:dyDescent="0.2">
      <c r="A956" s="128" t="s">
        <v>5495</v>
      </c>
      <c r="C956" s="151">
        <v>3</v>
      </c>
      <c r="D956" s="151">
        <v>3</v>
      </c>
      <c r="E956"/>
      <c r="F956"/>
      <c r="G956"/>
      <c r="N956" t="s">
        <v>4595</v>
      </c>
      <c r="Q956" t="s">
        <v>8005</v>
      </c>
      <c r="S956" t="s">
        <v>4595</v>
      </c>
    </row>
    <row r="957" spans="1:23" ht="39.950000000000003" customHeight="1" x14ac:dyDescent="0.2">
      <c r="A957" s="128" t="s">
        <v>5711</v>
      </c>
      <c r="C957" s="151">
        <v>3</v>
      </c>
      <c r="D957" s="151">
        <v>3</v>
      </c>
      <c r="E957"/>
      <c r="F957"/>
      <c r="G957"/>
      <c r="N957" t="s">
        <v>4595</v>
      </c>
      <c r="Q957" t="s">
        <v>8005</v>
      </c>
      <c r="S957" t="s">
        <v>4595</v>
      </c>
    </row>
    <row r="958" spans="1:23" ht="39.950000000000003" customHeight="1" x14ac:dyDescent="0.2">
      <c r="A958" s="128" t="s">
        <v>5496</v>
      </c>
      <c r="C958" s="151">
        <v>3</v>
      </c>
      <c r="D958" s="151">
        <v>3</v>
      </c>
      <c r="E958"/>
      <c r="F958"/>
      <c r="G958"/>
      <c r="N958" t="s">
        <v>4595</v>
      </c>
      <c r="Q958" t="s">
        <v>8005</v>
      </c>
      <c r="S958">
        <v>2.1999999999999999E-34</v>
      </c>
      <c r="T958" t="s">
        <v>5497</v>
      </c>
      <c r="U958" t="s">
        <v>5498</v>
      </c>
      <c r="V958" t="s">
        <v>8987</v>
      </c>
      <c r="W958" t="s">
        <v>8988</v>
      </c>
    </row>
    <row r="959" spans="1:23" ht="39.950000000000003" customHeight="1" x14ac:dyDescent="0.2">
      <c r="A959" s="128" t="s">
        <v>6700</v>
      </c>
      <c r="C959" s="151">
        <v>3</v>
      </c>
      <c r="D959" s="151">
        <v>3</v>
      </c>
      <c r="E959"/>
      <c r="F959"/>
      <c r="G959"/>
      <c r="N959" t="s">
        <v>4595</v>
      </c>
      <c r="Q959" t="s">
        <v>8005</v>
      </c>
      <c r="S959" t="s">
        <v>4595</v>
      </c>
    </row>
    <row r="960" spans="1:23" ht="39.950000000000003" customHeight="1" x14ac:dyDescent="0.2">
      <c r="A960" s="128" t="s">
        <v>6732</v>
      </c>
      <c r="C960" s="151">
        <v>3</v>
      </c>
      <c r="D960" s="151">
        <v>3</v>
      </c>
      <c r="E960"/>
      <c r="F960"/>
      <c r="G960"/>
      <c r="N960" t="s">
        <v>4595</v>
      </c>
      <c r="Q960" t="s">
        <v>8005</v>
      </c>
      <c r="S960" t="s">
        <v>4595</v>
      </c>
    </row>
    <row r="961" spans="1:23" ht="39.950000000000003" customHeight="1" x14ac:dyDescent="0.2">
      <c r="A961" s="128" t="s">
        <v>5600</v>
      </c>
      <c r="C961" s="151">
        <v>3</v>
      </c>
      <c r="D961" s="151">
        <v>3</v>
      </c>
      <c r="E961"/>
      <c r="F961"/>
      <c r="G961"/>
      <c r="N961" t="s">
        <v>4595</v>
      </c>
      <c r="Q961" t="s">
        <v>8005</v>
      </c>
      <c r="S961" t="s">
        <v>4595</v>
      </c>
    </row>
    <row r="962" spans="1:23" ht="39.950000000000003" customHeight="1" x14ac:dyDescent="0.2">
      <c r="A962" s="128" t="s">
        <v>7386</v>
      </c>
      <c r="C962" s="151">
        <v>3</v>
      </c>
      <c r="D962" s="151">
        <v>3</v>
      </c>
      <c r="E962"/>
      <c r="F962"/>
      <c r="G962"/>
      <c r="N962" t="s">
        <v>4595</v>
      </c>
      <c r="Q962" t="s">
        <v>8005</v>
      </c>
      <c r="S962">
        <v>1.0999999999999999E-19</v>
      </c>
      <c r="T962" t="s">
        <v>4637</v>
      </c>
      <c r="U962" t="s">
        <v>7387</v>
      </c>
      <c r="V962" t="s">
        <v>8989</v>
      </c>
      <c r="W962" t="s">
        <v>8990</v>
      </c>
    </row>
    <row r="963" spans="1:23" ht="39.950000000000003" customHeight="1" x14ac:dyDescent="0.2">
      <c r="A963" s="128" t="s">
        <v>7451</v>
      </c>
      <c r="C963" s="151">
        <v>3</v>
      </c>
      <c r="D963" s="151">
        <v>3</v>
      </c>
      <c r="E963"/>
      <c r="F963"/>
      <c r="G963"/>
      <c r="N963" t="s">
        <v>4595</v>
      </c>
      <c r="Q963" t="s">
        <v>8005</v>
      </c>
      <c r="S963" t="s">
        <v>4595</v>
      </c>
    </row>
    <row r="964" spans="1:23" ht="39.950000000000003" customHeight="1" x14ac:dyDescent="0.2">
      <c r="A964" s="128" t="s">
        <v>5051</v>
      </c>
      <c r="C964" s="151">
        <v>3</v>
      </c>
      <c r="D964" s="151">
        <v>3</v>
      </c>
      <c r="E964"/>
      <c r="F964"/>
      <c r="G964"/>
      <c r="N964" t="s">
        <v>4595</v>
      </c>
      <c r="Q964" t="s">
        <v>8005</v>
      </c>
      <c r="S964">
        <v>5.1000000000000005E-13</v>
      </c>
      <c r="T964" t="s">
        <v>5052</v>
      </c>
      <c r="U964" t="s">
        <v>4948</v>
      </c>
      <c r="V964" t="s">
        <v>8024</v>
      </c>
      <c r="W964" t="s">
        <v>8991</v>
      </c>
    </row>
    <row r="965" spans="1:23" ht="39.950000000000003" customHeight="1" x14ac:dyDescent="0.2">
      <c r="A965" s="128" t="s">
        <v>5601</v>
      </c>
      <c r="C965" s="151">
        <v>3</v>
      </c>
      <c r="D965" s="151">
        <v>3</v>
      </c>
      <c r="E965"/>
      <c r="F965"/>
      <c r="G965"/>
      <c r="N965" t="s">
        <v>4595</v>
      </c>
      <c r="Q965" t="s">
        <v>8005</v>
      </c>
      <c r="S965" t="s">
        <v>4595</v>
      </c>
    </row>
    <row r="966" spans="1:23" ht="39.950000000000003" customHeight="1" x14ac:dyDescent="0.2">
      <c r="A966" s="128" t="s">
        <v>5499</v>
      </c>
      <c r="C966" s="151">
        <v>3</v>
      </c>
      <c r="D966" s="151">
        <v>3</v>
      </c>
      <c r="E966"/>
      <c r="F966"/>
      <c r="G966"/>
      <c r="N966" t="s">
        <v>4595</v>
      </c>
      <c r="Q966" t="s">
        <v>8005</v>
      </c>
      <c r="S966" t="s">
        <v>4595</v>
      </c>
    </row>
    <row r="967" spans="1:23" ht="39.950000000000003" customHeight="1" x14ac:dyDescent="0.2">
      <c r="A967" s="128" t="s">
        <v>5602</v>
      </c>
      <c r="C967" s="151">
        <v>3</v>
      </c>
      <c r="D967" s="151">
        <v>3</v>
      </c>
      <c r="E967"/>
      <c r="F967"/>
      <c r="G967"/>
      <c r="N967" t="s">
        <v>4595</v>
      </c>
      <c r="Q967" t="s">
        <v>8005</v>
      </c>
      <c r="S967" t="s">
        <v>4595</v>
      </c>
    </row>
    <row r="968" spans="1:23" ht="39.950000000000003" customHeight="1" x14ac:dyDescent="0.2">
      <c r="A968" s="128" t="s">
        <v>7331</v>
      </c>
      <c r="C968" s="151">
        <v>3</v>
      </c>
      <c r="D968" s="151">
        <v>3</v>
      </c>
      <c r="E968"/>
      <c r="F968"/>
      <c r="G968"/>
      <c r="N968" t="s">
        <v>4595</v>
      </c>
      <c r="Q968" t="s">
        <v>8005</v>
      </c>
      <c r="S968">
        <v>2.3999999999999998E-7</v>
      </c>
      <c r="T968" t="s">
        <v>7332</v>
      </c>
      <c r="U968" t="s">
        <v>5999</v>
      </c>
      <c r="V968" t="s">
        <v>8051</v>
      </c>
      <c r="W968" t="s">
        <v>8992</v>
      </c>
    </row>
    <row r="969" spans="1:23" ht="39.950000000000003" customHeight="1" x14ac:dyDescent="0.2">
      <c r="A969" s="128" t="s">
        <v>7333</v>
      </c>
      <c r="C969" s="151">
        <v>3</v>
      </c>
      <c r="D969" s="151">
        <v>3</v>
      </c>
      <c r="E969"/>
      <c r="F969"/>
      <c r="G969"/>
      <c r="N969" t="s">
        <v>4595</v>
      </c>
      <c r="Q969" t="s">
        <v>8005</v>
      </c>
      <c r="S969" t="s">
        <v>4595</v>
      </c>
    </row>
    <row r="970" spans="1:23" ht="39.950000000000003" customHeight="1" x14ac:dyDescent="0.2">
      <c r="A970" s="128" t="s">
        <v>7334</v>
      </c>
      <c r="C970" s="151">
        <v>3</v>
      </c>
      <c r="D970" s="151">
        <v>3</v>
      </c>
      <c r="E970"/>
      <c r="F970"/>
      <c r="G970"/>
      <c r="N970" t="s">
        <v>4595</v>
      </c>
      <c r="Q970" t="s">
        <v>8005</v>
      </c>
      <c r="S970" t="s">
        <v>4595</v>
      </c>
    </row>
    <row r="971" spans="1:23" ht="39.950000000000003" customHeight="1" x14ac:dyDescent="0.2">
      <c r="A971" s="128" t="s">
        <v>7790</v>
      </c>
      <c r="C971" s="151">
        <v>3</v>
      </c>
      <c r="D971" s="151">
        <v>3</v>
      </c>
      <c r="E971"/>
      <c r="F971"/>
      <c r="G971"/>
      <c r="N971" t="s">
        <v>4595</v>
      </c>
      <c r="Q971" t="s">
        <v>8005</v>
      </c>
      <c r="S971">
        <v>1.1999999999999999E-14</v>
      </c>
      <c r="T971" t="s">
        <v>4637</v>
      </c>
      <c r="U971" t="s">
        <v>7791</v>
      </c>
      <c r="V971" t="s">
        <v>8993</v>
      </c>
      <c r="W971" t="s">
        <v>8994</v>
      </c>
    </row>
    <row r="972" spans="1:23" ht="39.950000000000003" customHeight="1" x14ac:dyDescent="0.2">
      <c r="A972" s="128" t="s">
        <v>7335</v>
      </c>
      <c r="C972" s="151">
        <v>3</v>
      </c>
      <c r="D972" s="151">
        <v>3</v>
      </c>
      <c r="E972"/>
      <c r="F972"/>
      <c r="G972"/>
      <c r="N972" t="s">
        <v>4595</v>
      </c>
      <c r="Q972" t="s">
        <v>8005</v>
      </c>
      <c r="S972" t="s">
        <v>4595</v>
      </c>
    </row>
    <row r="973" spans="1:23" ht="39.950000000000003" customHeight="1" x14ac:dyDescent="0.2">
      <c r="A973" s="128" t="s">
        <v>6733</v>
      </c>
      <c r="C973" s="151">
        <v>3</v>
      </c>
      <c r="D973" s="151">
        <v>3</v>
      </c>
      <c r="E973"/>
      <c r="F973"/>
      <c r="G973"/>
      <c r="N973" t="s">
        <v>4595</v>
      </c>
      <c r="Q973" t="s">
        <v>8005</v>
      </c>
      <c r="S973" t="s">
        <v>4595</v>
      </c>
    </row>
    <row r="974" spans="1:23" ht="39.950000000000003" customHeight="1" x14ac:dyDescent="0.2">
      <c r="A974" s="128" t="s">
        <v>7388</v>
      </c>
      <c r="C974" s="151">
        <v>3</v>
      </c>
      <c r="D974" s="151">
        <v>3</v>
      </c>
      <c r="E974"/>
      <c r="F974"/>
      <c r="G974"/>
      <c r="N974" t="s">
        <v>4595</v>
      </c>
      <c r="Q974" t="s">
        <v>8005</v>
      </c>
      <c r="S974" t="s">
        <v>4595</v>
      </c>
    </row>
    <row r="975" spans="1:23" ht="39.950000000000003" customHeight="1" x14ac:dyDescent="0.2">
      <c r="A975" s="128" t="s">
        <v>7452</v>
      </c>
      <c r="C975" s="151">
        <v>3</v>
      </c>
      <c r="D975" s="151">
        <v>3</v>
      </c>
      <c r="E975"/>
      <c r="F975"/>
      <c r="G975"/>
      <c r="N975" t="s">
        <v>4595</v>
      </c>
      <c r="Q975" t="s">
        <v>8005</v>
      </c>
      <c r="S975" t="s">
        <v>4595</v>
      </c>
    </row>
    <row r="976" spans="1:23" ht="39.950000000000003" customHeight="1" x14ac:dyDescent="0.2">
      <c r="A976" s="128" t="s">
        <v>7389</v>
      </c>
      <c r="C976" s="151">
        <v>3</v>
      </c>
      <c r="D976" s="151">
        <v>3</v>
      </c>
      <c r="E976"/>
      <c r="F976"/>
      <c r="G976"/>
      <c r="N976">
        <v>1.7999999999999999E-43</v>
      </c>
      <c r="O976" t="s">
        <v>7390</v>
      </c>
      <c r="P976" t="s">
        <v>5436</v>
      </c>
      <c r="Q976" t="s">
        <v>8995</v>
      </c>
      <c r="S976">
        <v>8.5000000000000009E-118</v>
      </c>
      <c r="T976" t="s">
        <v>7391</v>
      </c>
      <c r="U976" t="s">
        <v>7392</v>
      </c>
      <c r="V976" t="s">
        <v>8996</v>
      </c>
      <c r="W976" t="s">
        <v>8997</v>
      </c>
    </row>
    <row r="977" spans="1:23" ht="39.950000000000003" customHeight="1" x14ac:dyDescent="0.2">
      <c r="A977" s="128" t="s">
        <v>6784</v>
      </c>
      <c r="C977" s="151">
        <v>3</v>
      </c>
      <c r="D977" s="151">
        <v>3</v>
      </c>
      <c r="E977"/>
      <c r="F977"/>
      <c r="G977"/>
      <c r="N977" t="s">
        <v>4595</v>
      </c>
      <c r="Q977" t="s">
        <v>8005</v>
      </c>
      <c r="S977" t="s">
        <v>4595</v>
      </c>
    </row>
    <row r="978" spans="1:23" ht="39.950000000000003" customHeight="1" x14ac:dyDescent="0.2">
      <c r="A978" s="128" t="s">
        <v>6632</v>
      </c>
      <c r="C978" s="151">
        <v>3</v>
      </c>
      <c r="D978" s="151">
        <v>3</v>
      </c>
      <c r="E978"/>
      <c r="F978"/>
      <c r="G978"/>
      <c r="N978" t="s">
        <v>4595</v>
      </c>
      <c r="Q978" t="s">
        <v>8005</v>
      </c>
      <c r="S978" t="s">
        <v>4595</v>
      </c>
    </row>
    <row r="979" spans="1:23" ht="39.950000000000003" customHeight="1" x14ac:dyDescent="0.2">
      <c r="A979" s="128" t="s">
        <v>4783</v>
      </c>
      <c r="C979" s="151">
        <v>3</v>
      </c>
      <c r="D979" s="151">
        <v>3</v>
      </c>
      <c r="E979"/>
      <c r="F979"/>
      <c r="G979"/>
      <c r="N979">
        <v>1.7E-14</v>
      </c>
      <c r="O979" t="s">
        <v>4784</v>
      </c>
      <c r="P979" t="s">
        <v>4785</v>
      </c>
      <c r="Q979" t="s">
        <v>8998</v>
      </c>
      <c r="S979">
        <v>0</v>
      </c>
      <c r="T979" t="s">
        <v>4786</v>
      </c>
      <c r="U979" t="s">
        <v>4609</v>
      </c>
      <c r="V979" t="s">
        <v>8067</v>
      </c>
      <c r="W979" t="s">
        <v>8999</v>
      </c>
    </row>
    <row r="980" spans="1:23" ht="39.950000000000003" customHeight="1" x14ac:dyDescent="0.2">
      <c r="A980" s="128" t="s">
        <v>6431</v>
      </c>
      <c r="C980" s="151">
        <v>3</v>
      </c>
      <c r="D980" s="151">
        <v>3</v>
      </c>
      <c r="E980"/>
      <c r="F980"/>
      <c r="G980"/>
      <c r="N980" t="s">
        <v>4595</v>
      </c>
      <c r="Q980" t="s">
        <v>8005</v>
      </c>
      <c r="S980" t="s">
        <v>4595</v>
      </c>
    </row>
    <row r="981" spans="1:23" ht="39.950000000000003" customHeight="1" x14ac:dyDescent="0.2">
      <c r="A981" s="128" t="s">
        <v>6432</v>
      </c>
      <c r="C981" s="151">
        <v>3</v>
      </c>
      <c r="D981" s="151">
        <v>3</v>
      </c>
      <c r="E981"/>
      <c r="F981"/>
      <c r="G981"/>
      <c r="N981">
        <v>6.6999999999999997E-13</v>
      </c>
      <c r="O981" t="s">
        <v>4740</v>
      </c>
      <c r="P981" t="s">
        <v>4741</v>
      </c>
      <c r="Q981" t="s">
        <v>9000</v>
      </c>
      <c r="S981">
        <v>4.2000000000000002E-23</v>
      </c>
      <c r="T981" t="s">
        <v>6433</v>
      </c>
      <c r="U981" t="s">
        <v>6434</v>
      </c>
      <c r="V981" t="s">
        <v>9001</v>
      </c>
      <c r="W981" t="s">
        <v>9002</v>
      </c>
    </row>
    <row r="982" spans="1:23" ht="39.950000000000003" customHeight="1" x14ac:dyDescent="0.2">
      <c r="A982" s="128" t="s">
        <v>7716</v>
      </c>
      <c r="C982" s="151">
        <v>3</v>
      </c>
      <c r="D982" s="151">
        <v>3</v>
      </c>
      <c r="E982"/>
      <c r="F982"/>
      <c r="G982"/>
      <c r="N982">
        <v>2.7E-11</v>
      </c>
      <c r="O982" t="s">
        <v>4740</v>
      </c>
      <c r="P982" t="s">
        <v>4741</v>
      </c>
      <c r="Q982" t="s">
        <v>8841</v>
      </c>
      <c r="S982">
        <v>1.4999999999999999E-25</v>
      </c>
      <c r="T982" t="s">
        <v>6433</v>
      </c>
      <c r="U982" t="s">
        <v>6434</v>
      </c>
      <c r="V982" t="s">
        <v>9001</v>
      </c>
      <c r="W982" t="s">
        <v>9002</v>
      </c>
    </row>
    <row r="983" spans="1:23" ht="39.950000000000003" customHeight="1" x14ac:dyDescent="0.2">
      <c r="A983" s="128" t="s">
        <v>6268</v>
      </c>
      <c r="C983" s="151">
        <v>3</v>
      </c>
      <c r="D983" s="151">
        <v>3</v>
      </c>
      <c r="E983"/>
      <c r="F983"/>
      <c r="G983"/>
      <c r="N983" t="s">
        <v>4595</v>
      </c>
      <c r="Q983" t="s">
        <v>8005</v>
      </c>
      <c r="S983" t="s">
        <v>4595</v>
      </c>
    </row>
    <row r="984" spans="1:23" ht="39.950000000000003" customHeight="1" x14ac:dyDescent="0.2">
      <c r="A984" s="128" t="s">
        <v>9003</v>
      </c>
      <c r="C984" s="151">
        <v>3</v>
      </c>
      <c r="D984" s="151">
        <v>3</v>
      </c>
      <c r="E984"/>
      <c r="F984"/>
      <c r="G984"/>
      <c r="N984" t="s">
        <v>4595</v>
      </c>
      <c r="Q984" t="s">
        <v>8005</v>
      </c>
      <c r="S984" t="s">
        <v>4595</v>
      </c>
    </row>
    <row r="985" spans="1:23" ht="39.950000000000003" customHeight="1" x14ac:dyDescent="0.2">
      <c r="A985" s="128" t="s">
        <v>7859</v>
      </c>
      <c r="C985" s="151">
        <v>3</v>
      </c>
      <c r="D985" s="151">
        <v>3</v>
      </c>
      <c r="E985"/>
      <c r="F985"/>
      <c r="G985"/>
      <c r="N985" t="s">
        <v>4595</v>
      </c>
      <c r="Q985" t="s">
        <v>8005</v>
      </c>
      <c r="S985" t="s">
        <v>4595</v>
      </c>
    </row>
    <row r="986" spans="1:23" ht="39.950000000000003" customHeight="1" x14ac:dyDescent="0.2">
      <c r="A986" s="128" t="s">
        <v>7822</v>
      </c>
      <c r="C986" s="151">
        <v>3</v>
      </c>
      <c r="D986" s="151">
        <v>3</v>
      </c>
      <c r="E986"/>
      <c r="F986"/>
      <c r="G986"/>
      <c r="N986" t="s">
        <v>4595</v>
      </c>
      <c r="Q986" t="s">
        <v>8005</v>
      </c>
      <c r="S986" t="s">
        <v>4595</v>
      </c>
    </row>
    <row r="987" spans="1:23" ht="39.950000000000003" customHeight="1" x14ac:dyDescent="0.2">
      <c r="A987" s="128" t="s">
        <v>7875</v>
      </c>
      <c r="C987" s="151">
        <v>3</v>
      </c>
      <c r="D987" s="151">
        <v>3</v>
      </c>
      <c r="E987"/>
      <c r="F987"/>
      <c r="G987"/>
      <c r="N987" t="s">
        <v>4595</v>
      </c>
      <c r="Q987" t="s">
        <v>8005</v>
      </c>
      <c r="S987" t="s">
        <v>4595</v>
      </c>
    </row>
    <row r="988" spans="1:23" ht="39.950000000000003" customHeight="1" x14ac:dyDescent="0.2">
      <c r="A988" s="128" t="s">
        <v>4787</v>
      </c>
      <c r="C988" s="151">
        <v>3</v>
      </c>
      <c r="D988" s="151">
        <v>3</v>
      </c>
      <c r="E988"/>
      <c r="F988"/>
      <c r="G988"/>
      <c r="N988" t="s">
        <v>4595</v>
      </c>
      <c r="Q988" t="s">
        <v>8005</v>
      </c>
      <c r="S988" t="s">
        <v>4595</v>
      </c>
    </row>
    <row r="989" spans="1:23" ht="39.950000000000003" customHeight="1" x14ac:dyDescent="0.2">
      <c r="A989" s="128" t="s">
        <v>5053</v>
      </c>
      <c r="C989" s="151">
        <v>3</v>
      </c>
      <c r="D989" s="151">
        <v>3</v>
      </c>
      <c r="E989"/>
      <c r="F989"/>
      <c r="G989"/>
      <c r="N989" t="s">
        <v>4595</v>
      </c>
      <c r="Q989" t="s">
        <v>8005</v>
      </c>
      <c r="S989" t="s">
        <v>4595</v>
      </c>
    </row>
    <row r="990" spans="1:23" ht="39.950000000000003" customHeight="1" x14ac:dyDescent="0.2">
      <c r="A990" s="128" t="s">
        <v>6440</v>
      </c>
      <c r="C990" s="151">
        <v>3</v>
      </c>
      <c r="D990" s="151">
        <v>3</v>
      </c>
      <c r="E990"/>
      <c r="F990"/>
      <c r="G990"/>
      <c r="N990" t="s">
        <v>4595</v>
      </c>
      <c r="Q990" t="s">
        <v>8005</v>
      </c>
      <c r="S990" t="s">
        <v>4595</v>
      </c>
    </row>
    <row r="991" spans="1:23" ht="39.950000000000003" customHeight="1" x14ac:dyDescent="0.2">
      <c r="A991" s="128" t="s">
        <v>7481</v>
      </c>
      <c r="C991" s="151">
        <v>3</v>
      </c>
      <c r="D991" s="151">
        <v>3</v>
      </c>
      <c r="E991"/>
      <c r="F991"/>
      <c r="G991"/>
      <c r="N991" t="s">
        <v>4595</v>
      </c>
      <c r="Q991" t="s">
        <v>8005</v>
      </c>
      <c r="S991">
        <v>8.3999999999999998E-8</v>
      </c>
      <c r="T991" t="s">
        <v>7482</v>
      </c>
      <c r="U991" t="s">
        <v>7483</v>
      </c>
      <c r="V991" t="s">
        <v>9004</v>
      </c>
      <c r="W991" t="s">
        <v>9005</v>
      </c>
    </row>
    <row r="992" spans="1:23" ht="39.950000000000003" customHeight="1" x14ac:dyDescent="0.2">
      <c r="A992" s="128" t="s">
        <v>7782</v>
      </c>
      <c r="C992" s="151">
        <v>3</v>
      </c>
      <c r="D992" s="151">
        <v>3</v>
      </c>
      <c r="E992"/>
      <c r="F992"/>
      <c r="G992"/>
      <c r="N992" t="s">
        <v>4595</v>
      </c>
      <c r="Q992" t="s">
        <v>8005</v>
      </c>
      <c r="S992" t="s">
        <v>4595</v>
      </c>
    </row>
    <row r="993" spans="1:23" ht="39.950000000000003" customHeight="1" x14ac:dyDescent="0.2">
      <c r="A993" s="128" t="s">
        <v>7783</v>
      </c>
      <c r="C993" s="151">
        <v>3</v>
      </c>
      <c r="D993" s="151">
        <v>3</v>
      </c>
      <c r="E993"/>
      <c r="F993"/>
      <c r="G993"/>
      <c r="N993" t="s">
        <v>4595</v>
      </c>
      <c r="Q993" t="s">
        <v>8005</v>
      </c>
      <c r="S993">
        <v>1.2999999999999999E-5</v>
      </c>
      <c r="T993" t="s">
        <v>7784</v>
      </c>
      <c r="U993" t="s">
        <v>6667</v>
      </c>
      <c r="V993" t="s">
        <v>8952</v>
      </c>
      <c r="W993" t="s">
        <v>9006</v>
      </c>
    </row>
    <row r="994" spans="1:23" ht="39.950000000000003" customHeight="1" x14ac:dyDescent="0.2">
      <c r="A994" s="128" t="s">
        <v>5054</v>
      </c>
      <c r="C994" s="151">
        <v>3</v>
      </c>
      <c r="D994" s="151">
        <v>3</v>
      </c>
      <c r="E994"/>
      <c r="F994"/>
      <c r="G994"/>
      <c r="N994">
        <v>3.1000000000000001E-18</v>
      </c>
      <c r="O994" t="s">
        <v>5055</v>
      </c>
      <c r="P994" t="s">
        <v>4696</v>
      </c>
      <c r="Q994" t="s">
        <v>8415</v>
      </c>
      <c r="S994">
        <v>1.9000000000000001E-16</v>
      </c>
      <c r="T994" t="s">
        <v>5055</v>
      </c>
      <c r="U994" t="s">
        <v>5056</v>
      </c>
      <c r="V994" t="s">
        <v>8416</v>
      </c>
      <c r="W994" t="s">
        <v>8417</v>
      </c>
    </row>
    <row r="995" spans="1:23" ht="39.950000000000003" customHeight="1" x14ac:dyDescent="0.2">
      <c r="A995" s="128" t="s">
        <v>5057</v>
      </c>
      <c r="C995" s="151">
        <v>3</v>
      </c>
      <c r="D995" s="151">
        <v>3</v>
      </c>
      <c r="E995"/>
      <c r="F995"/>
      <c r="G995"/>
      <c r="N995" t="s">
        <v>4595</v>
      </c>
      <c r="Q995" t="s">
        <v>8005</v>
      </c>
      <c r="S995" t="s">
        <v>4595</v>
      </c>
    </row>
    <row r="996" spans="1:23" ht="39.950000000000003" customHeight="1" x14ac:dyDescent="0.2">
      <c r="A996" s="128" t="s">
        <v>5217</v>
      </c>
      <c r="C996" s="151">
        <v>3</v>
      </c>
      <c r="D996" s="151">
        <v>3</v>
      </c>
      <c r="E996"/>
      <c r="F996"/>
      <c r="G996"/>
      <c r="N996" t="s">
        <v>4595</v>
      </c>
      <c r="Q996" t="s">
        <v>8005</v>
      </c>
      <c r="S996" t="s">
        <v>4595</v>
      </c>
    </row>
    <row r="997" spans="1:23" ht="39.950000000000003" customHeight="1" x14ac:dyDescent="0.2">
      <c r="A997" s="128" t="s">
        <v>5058</v>
      </c>
      <c r="C997" s="151">
        <v>3</v>
      </c>
      <c r="D997" s="151">
        <v>3</v>
      </c>
      <c r="E997"/>
      <c r="F997"/>
      <c r="G997"/>
      <c r="N997" t="s">
        <v>4595</v>
      </c>
      <c r="Q997" t="s">
        <v>8005</v>
      </c>
      <c r="S997" t="s">
        <v>4595</v>
      </c>
    </row>
    <row r="998" spans="1:23" ht="39.950000000000003" customHeight="1" x14ac:dyDescent="0.2">
      <c r="A998" s="128" t="s">
        <v>4788</v>
      </c>
      <c r="C998" s="151">
        <v>3</v>
      </c>
      <c r="D998" s="151">
        <v>3</v>
      </c>
      <c r="E998"/>
      <c r="F998"/>
      <c r="G998"/>
      <c r="N998" t="s">
        <v>4595</v>
      </c>
      <c r="Q998" t="s">
        <v>8005</v>
      </c>
      <c r="S998" t="s">
        <v>4595</v>
      </c>
    </row>
    <row r="999" spans="1:23" ht="39.950000000000003" customHeight="1" x14ac:dyDescent="0.2">
      <c r="A999" s="128" t="s">
        <v>4789</v>
      </c>
      <c r="C999" s="151">
        <v>3</v>
      </c>
      <c r="D999" s="151">
        <v>3</v>
      </c>
      <c r="E999"/>
      <c r="F999"/>
      <c r="G999"/>
      <c r="N999" t="s">
        <v>4595</v>
      </c>
      <c r="Q999" t="s">
        <v>8005</v>
      </c>
      <c r="S999" t="s">
        <v>4595</v>
      </c>
    </row>
    <row r="1000" spans="1:23" ht="39.950000000000003" customHeight="1" x14ac:dyDescent="0.2">
      <c r="A1000" s="128" t="s">
        <v>4790</v>
      </c>
      <c r="C1000" s="151">
        <v>3</v>
      </c>
      <c r="D1000" s="151">
        <v>3</v>
      </c>
      <c r="E1000"/>
      <c r="F1000"/>
      <c r="G1000"/>
      <c r="N1000" t="s">
        <v>4595</v>
      </c>
      <c r="Q1000" t="s">
        <v>8005</v>
      </c>
      <c r="S1000" t="s">
        <v>4595</v>
      </c>
    </row>
    <row r="1001" spans="1:23" ht="39.950000000000003" customHeight="1" x14ac:dyDescent="0.2">
      <c r="A1001" s="128" t="s">
        <v>4791</v>
      </c>
      <c r="C1001" s="151">
        <v>3</v>
      </c>
      <c r="D1001" s="151">
        <v>3</v>
      </c>
      <c r="E1001"/>
      <c r="F1001"/>
      <c r="G1001"/>
      <c r="N1001" t="s">
        <v>4595</v>
      </c>
      <c r="Q1001" t="s">
        <v>8005</v>
      </c>
      <c r="S1001" t="s">
        <v>4595</v>
      </c>
    </row>
    <row r="1002" spans="1:23" ht="39.950000000000003" customHeight="1" x14ac:dyDescent="0.2">
      <c r="A1002" s="128" t="s">
        <v>9007</v>
      </c>
      <c r="C1002" s="151">
        <v>3</v>
      </c>
      <c r="D1002" s="151">
        <v>3</v>
      </c>
      <c r="E1002"/>
      <c r="F1002"/>
      <c r="G1002"/>
      <c r="N1002" t="s">
        <v>4595</v>
      </c>
      <c r="Q1002" t="s">
        <v>8005</v>
      </c>
      <c r="S1002" t="s">
        <v>4595</v>
      </c>
    </row>
    <row r="1003" spans="1:23" ht="39.950000000000003" customHeight="1" x14ac:dyDescent="0.2">
      <c r="A1003" s="128" t="s">
        <v>7156</v>
      </c>
      <c r="C1003" s="151">
        <v>3</v>
      </c>
      <c r="D1003" s="151">
        <v>3</v>
      </c>
      <c r="E1003"/>
      <c r="F1003"/>
      <c r="G1003"/>
      <c r="N1003">
        <v>1.1999999999999999E-7</v>
      </c>
      <c r="O1003" t="s">
        <v>5640</v>
      </c>
      <c r="P1003" t="s">
        <v>5641</v>
      </c>
      <c r="Q1003" t="s">
        <v>9008</v>
      </c>
      <c r="S1003">
        <v>2.7000000000000002E-57</v>
      </c>
      <c r="T1003" t="s">
        <v>7157</v>
      </c>
      <c r="U1003" t="s">
        <v>4609</v>
      </c>
      <c r="V1003" t="s">
        <v>8067</v>
      </c>
      <c r="W1003" t="s">
        <v>9009</v>
      </c>
    </row>
    <row r="1004" spans="1:23" ht="39.950000000000003" customHeight="1" x14ac:dyDescent="0.2">
      <c r="A1004" s="128" t="s">
        <v>5500</v>
      </c>
      <c r="C1004" s="151">
        <v>3</v>
      </c>
      <c r="D1004" s="151">
        <v>3</v>
      </c>
      <c r="E1004"/>
      <c r="F1004"/>
      <c r="G1004"/>
      <c r="N1004" t="s">
        <v>4595</v>
      </c>
      <c r="Q1004" t="s">
        <v>8005</v>
      </c>
      <c r="S1004" t="s">
        <v>4595</v>
      </c>
    </row>
    <row r="1005" spans="1:23" ht="39.950000000000003" customHeight="1" x14ac:dyDescent="0.2">
      <c r="A1005" s="128" t="s">
        <v>6996</v>
      </c>
      <c r="C1005" s="151">
        <v>3</v>
      </c>
      <c r="D1005" s="151">
        <v>3</v>
      </c>
      <c r="E1005"/>
      <c r="F1005"/>
      <c r="G1005"/>
      <c r="N1005" t="s">
        <v>4595</v>
      </c>
      <c r="Q1005" t="s">
        <v>8005</v>
      </c>
      <c r="S1005" t="s">
        <v>4595</v>
      </c>
    </row>
    <row r="1006" spans="1:23" ht="39.950000000000003" customHeight="1" x14ac:dyDescent="0.2">
      <c r="A1006" s="128" t="s">
        <v>5940</v>
      </c>
      <c r="C1006" s="151">
        <v>3</v>
      </c>
      <c r="D1006" s="151">
        <v>3</v>
      </c>
      <c r="E1006"/>
      <c r="F1006"/>
      <c r="G1006"/>
      <c r="N1006" t="s">
        <v>4595</v>
      </c>
      <c r="Q1006" t="s">
        <v>8005</v>
      </c>
      <c r="S1006">
        <v>1.9E-6</v>
      </c>
      <c r="T1006" t="s">
        <v>5941</v>
      </c>
      <c r="U1006" t="s">
        <v>5893</v>
      </c>
      <c r="V1006" t="s">
        <v>9010</v>
      </c>
      <c r="W1006" t="s">
        <v>9011</v>
      </c>
    </row>
    <row r="1007" spans="1:23" ht="39.950000000000003" customHeight="1" x14ac:dyDescent="0.2">
      <c r="A1007" s="128" t="s">
        <v>5712</v>
      </c>
      <c r="C1007" s="151">
        <v>3</v>
      </c>
      <c r="D1007" s="151">
        <v>3</v>
      </c>
      <c r="E1007"/>
      <c r="F1007"/>
      <c r="G1007"/>
      <c r="N1007" t="s">
        <v>4595</v>
      </c>
      <c r="Q1007" t="s">
        <v>8005</v>
      </c>
      <c r="S1007" t="s">
        <v>4595</v>
      </c>
    </row>
    <row r="1008" spans="1:23" ht="39.950000000000003" customHeight="1" x14ac:dyDescent="0.2">
      <c r="A1008" s="128" t="s">
        <v>5059</v>
      </c>
      <c r="C1008" s="151">
        <v>3</v>
      </c>
      <c r="D1008" s="151">
        <v>3</v>
      </c>
      <c r="E1008"/>
      <c r="F1008"/>
      <c r="G1008"/>
      <c r="N1008" t="s">
        <v>4595</v>
      </c>
      <c r="Q1008" t="s">
        <v>8005</v>
      </c>
      <c r="S1008">
        <v>2.1999999999999999E-5</v>
      </c>
      <c r="T1008" t="s">
        <v>5060</v>
      </c>
      <c r="U1008" t="s">
        <v>4712</v>
      </c>
      <c r="V1008" t="s">
        <v>8636</v>
      </c>
      <c r="W1008" t="s">
        <v>9012</v>
      </c>
    </row>
    <row r="1009" spans="1:23" ht="39.950000000000003" customHeight="1" x14ac:dyDescent="0.2">
      <c r="A1009" s="128" t="s">
        <v>5218</v>
      </c>
      <c r="C1009" s="151">
        <v>3</v>
      </c>
      <c r="D1009" s="151">
        <v>3</v>
      </c>
      <c r="E1009"/>
      <c r="F1009"/>
      <c r="G1009"/>
      <c r="N1009" t="s">
        <v>4595</v>
      </c>
      <c r="Q1009" t="s">
        <v>8005</v>
      </c>
      <c r="S1009">
        <v>5.0000000000000002E-11</v>
      </c>
      <c r="T1009" t="s">
        <v>5219</v>
      </c>
      <c r="U1009" t="s">
        <v>5220</v>
      </c>
      <c r="V1009" t="s">
        <v>8472</v>
      </c>
      <c r="W1009" t="s">
        <v>8473</v>
      </c>
    </row>
    <row r="1010" spans="1:23" ht="39.950000000000003" customHeight="1" x14ac:dyDescent="0.2">
      <c r="A1010" s="128" t="s">
        <v>4792</v>
      </c>
      <c r="C1010" s="151">
        <v>3</v>
      </c>
      <c r="D1010" s="151">
        <v>3</v>
      </c>
      <c r="E1010"/>
      <c r="F1010"/>
      <c r="G1010"/>
      <c r="N1010" t="s">
        <v>4595</v>
      </c>
      <c r="Q1010" t="s">
        <v>8005</v>
      </c>
      <c r="S1010">
        <v>6.3000000000000004E-18</v>
      </c>
      <c r="T1010" t="s">
        <v>4793</v>
      </c>
      <c r="U1010" t="s">
        <v>4794</v>
      </c>
      <c r="V1010" t="s">
        <v>8006</v>
      </c>
      <c r="W1010" t="s">
        <v>9013</v>
      </c>
    </row>
    <row r="1011" spans="1:23" ht="39.950000000000003" customHeight="1" x14ac:dyDescent="0.2">
      <c r="A1011" s="128" t="s">
        <v>5221</v>
      </c>
      <c r="C1011" s="151">
        <v>3</v>
      </c>
      <c r="D1011" s="151">
        <v>3</v>
      </c>
      <c r="E1011"/>
      <c r="F1011"/>
      <c r="G1011"/>
      <c r="N1011" t="s">
        <v>4595</v>
      </c>
      <c r="Q1011" t="s">
        <v>8005</v>
      </c>
      <c r="S1011" t="s">
        <v>4595</v>
      </c>
    </row>
    <row r="1012" spans="1:23" ht="39.950000000000003" customHeight="1" x14ac:dyDescent="0.2">
      <c r="A1012" s="128" t="s">
        <v>5061</v>
      </c>
      <c r="C1012" s="151">
        <v>3</v>
      </c>
      <c r="D1012" s="151">
        <v>3</v>
      </c>
      <c r="E1012"/>
      <c r="F1012"/>
      <c r="G1012"/>
      <c r="N1012" t="s">
        <v>4595</v>
      </c>
      <c r="Q1012" t="s">
        <v>8005</v>
      </c>
      <c r="S1012" t="s">
        <v>4595</v>
      </c>
    </row>
    <row r="1013" spans="1:23" ht="39.950000000000003" customHeight="1" x14ac:dyDescent="0.2">
      <c r="A1013" s="128" t="s">
        <v>5713</v>
      </c>
      <c r="C1013" s="151">
        <v>3</v>
      </c>
      <c r="D1013" s="151">
        <v>3</v>
      </c>
      <c r="E1013"/>
      <c r="F1013"/>
      <c r="G1013"/>
      <c r="N1013" t="s">
        <v>4595</v>
      </c>
      <c r="Q1013" t="s">
        <v>8005</v>
      </c>
      <c r="S1013">
        <v>2.0999999999999999E-5</v>
      </c>
      <c r="T1013" t="s">
        <v>5714</v>
      </c>
      <c r="U1013" t="s">
        <v>4948</v>
      </c>
      <c r="V1013" t="s">
        <v>8024</v>
      </c>
      <c r="W1013" t="s">
        <v>9014</v>
      </c>
    </row>
    <row r="1014" spans="1:23" ht="39.950000000000003" customHeight="1" x14ac:dyDescent="0.2">
      <c r="A1014" s="128" t="s">
        <v>7574</v>
      </c>
      <c r="C1014" s="151">
        <v>3</v>
      </c>
      <c r="D1014" s="151">
        <v>3</v>
      </c>
      <c r="E1014"/>
      <c r="F1014"/>
      <c r="G1014"/>
      <c r="N1014" t="s">
        <v>4595</v>
      </c>
      <c r="Q1014" t="s">
        <v>8005</v>
      </c>
      <c r="S1014" t="s">
        <v>4595</v>
      </c>
    </row>
    <row r="1015" spans="1:23" ht="39.950000000000003" customHeight="1" x14ac:dyDescent="0.2">
      <c r="A1015" s="128" t="s">
        <v>4795</v>
      </c>
      <c r="C1015" s="151">
        <v>3</v>
      </c>
      <c r="D1015" s="151">
        <v>3</v>
      </c>
      <c r="E1015"/>
      <c r="F1015"/>
      <c r="G1015"/>
      <c r="N1015" t="s">
        <v>4595</v>
      </c>
      <c r="Q1015" t="s">
        <v>8005</v>
      </c>
      <c r="S1015" t="s">
        <v>4595</v>
      </c>
    </row>
    <row r="1016" spans="1:23" ht="39.950000000000003" customHeight="1" x14ac:dyDescent="0.2">
      <c r="A1016" s="128" t="s">
        <v>5915</v>
      </c>
      <c r="C1016" s="151">
        <v>3</v>
      </c>
      <c r="D1016" s="151">
        <v>3</v>
      </c>
      <c r="E1016"/>
      <c r="F1016"/>
      <c r="G1016"/>
      <c r="N1016" t="s">
        <v>4595</v>
      </c>
      <c r="Q1016" t="s">
        <v>8005</v>
      </c>
      <c r="S1016" t="s">
        <v>4595</v>
      </c>
    </row>
    <row r="1017" spans="1:23" ht="39.950000000000003" customHeight="1" x14ac:dyDescent="0.2">
      <c r="A1017" s="128" t="s">
        <v>7940</v>
      </c>
      <c r="C1017" s="151">
        <v>3</v>
      </c>
      <c r="D1017" s="151">
        <v>3</v>
      </c>
      <c r="E1017"/>
      <c r="F1017"/>
      <c r="G1017"/>
      <c r="N1017" t="s">
        <v>4595</v>
      </c>
      <c r="Q1017" t="s">
        <v>8005</v>
      </c>
      <c r="S1017" t="s">
        <v>4595</v>
      </c>
    </row>
    <row r="1018" spans="1:23" ht="39.950000000000003" customHeight="1" x14ac:dyDescent="0.2">
      <c r="A1018" s="128" t="s">
        <v>6615</v>
      </c>
      <c r="C1018" s="151">
        <v>3</v>
      </c>
      <c r="D1018" s="151">
        <v>3</v>
      </c>
      <c r="E1018"/>
      <c r="F1018"/>
      <c r="G1018"/>
      <c r="N1018" t="s">
        <v>4595</v>
      </c>
      <c r="Q1018" t="s">
        <v>8005</v>
      </c>
      <c r="S1018">
        <v>2.2000000000000001E-6</v>
      </c>
      <c r="T1018" t="s">
        <v>6616</v>
      </c>
      <c r="U1018" t="s">
        <v>6617</v>
      </c>
      <c r="V1018" t="s">
        <v>9015</v>
      </c>
      <c r="W1018" t="s">
        <v>9016</v>
      </c>
    </row>
    <row r="1019" spans="1:23" ht="39.950000000000003" customHeight="1" x14ac:dyDescent="0.2">
      <c r="A1019" s="128" t="s">
        <v>5942</v>
      </c>
      <c r="C1019" s="151">
        <v>3</v>
      </c>
      <c r="D1019" s="151">
        <v>3</v>
      </c>
      <c r="E1019"/>
      <c r="F1019"/>
      <c r="G1019"/>
      <c r="N1019" t="s">
        <v>4595</v>
      </c>
      <c r="Q1019" t="s">
        <v>8005</v>
      </c>
      <c r="S1019">
        <v>1.9999999999999999E-20</v>
      </c>
      <c r="T1019" t="s">
        <v>4637</v>
      </c>
      <c r="U1019" t="s">
        <v>5943</v>
      </c>
      <c r="V1019" t="s">
        <v>8461</v>
      </c>
      <c r="W1019" t="s">
        <v>9017</v>
      </c>
    </row>
    <row r="1020" spans="1:23" ht="39.950000000000003" customHeight="1" x14ac:dyDescent="0.2">
      <c r="A1020" s="128" t="s">
        <v>7941</v>
      </c>
      <c r="C1020" s="151">
        <v>3</v>
      </c>
      <c r="D1020" s="151">
        <v>3</v>
      </c>
      <c r="E1020" s="128" t="s">
        <v>139</v>
      </c>
      <c r="F1020" s="8" t="s">
        <v>8033</v>
      </c>
      <c r="G1020" s="5" t="s">
        <v>8034</v>
      </c>
      <c r="H1020" s="5">
        <v>87.07</v>
      </c>
      <c r="I1020" s="5">
        <v>3.9</v>
      </c>
      <c r="J1020" s="5">
        <v>9.8000000000000007</v>
      </c>
      <c r="K1020" s="5">
        <v>151</v>
      </c>
      <c r="L1020" s="5">
        <v>48</v>
      </c>
      <c r="M1020" s="5"/>
      <c r="N1020" t="s">
        <v>4595</v>
      </c>
      <c r="Q1020" t="s">
        <v>8005</v>
      </c>
      <c r="S1020">
        <v>1.8999999999999999E-10</v>
      </c>
      <c r="T1020" t="s">
        <v>7942</v>
      </c>
      <c r="U1020" t="s">
        <v>7943</v>
      </c>
      <c r="V1020" t="s">
        <v>9018</v>
      </c>
      <c r="W1020" t="s">
        <v>9019</v>
      </c>
    </row>
    <row r="1021" spans="1:23" ht="39.950000000000003" customHeight="1" x14ac:dyDescent="0.2">
      <c r="A1021" s="128" t="s">
        <v>6269</v>
      </c>
      <c r="C1021" s="151">
        <v>3</v>
      </c>
      <c r="D1021" s="151">
        <v>3</v>
      </c>
      <c r="E1021"/>
      <c r="F1021"/>
      <c r="G1021"/>
      <c r="N1021" t="s">
        <v>4595</v>
      </c>
      <c r="Q1021" t="s">
        <v>8005</v>
      </c>
      <c r="S1021" t="s">
        <v>4595</v>
      </c>
    </row>
    <row r="1022" spans="1:23" ht="39.950000000000003" customHeight="1" x14ac:dyDescent="0.2">
      <c r="A1022" s="128" t="s">
        <v>7808</v>
      </c>
      <c r="C1022" s="151">
        <v>3</v>
      </c>
      <c r="D1022" s="151">
        <v>3</v>
      </c>
      <c r="E1022"/>
      <c r="F1022"/>
      <c r="G1022"/>
      <c r="N1022" t="s">
        <v>4595</v>
      </c>
      <c r="Q1022" t="s">
        <v>8005</v>
      </c>
      <c r="S1022" t="s">
        <v>4595</v>
      </c>
    </row>
    <row r="1023" spans="1:23" ht="39.950000000000003" customHeight="1" x14ac:dyDescent="0.2">
      <c r="A1023" s="128" t="s">
        <v>4796</v>
      </c>
      <c r="C1023" s="151">
        <v>3</v>
      </c>
      <c r="D1023" s="151">
        <v>3</v>
      </c>
      <c r="E1023"/>
      <c r="F1023"/>
      <c r="G1023"/>
      <c r="N1023" t="s">
        <v>4595</v>
      </c>
      <c r="Q1023" t="s">
        <v>8005</v>
      </c>
      <c r="S1023" t="s">
        <v>4595</v>
      </c>
    </row>
    <row r="1024" spans="1:23" ht="39.950000000000003" customHeight="1" x14ac:dyDescent="0.2">
      <c r="A1024" s="128" t="s">
        <v>7944</v>
      </c>
      <c r="C1024" s="151">
        <v>3</v>
      </c>
      <c r="D1024" s="151">
        <v>3</v>
      </c>
      <c r="E1024"/>
      <c r="F1024"/>
      <c r="G1024"/>
      <c r="N1024" t="s">
        <v>4595</v>
      </c>
      <c r="Q1024" t="s">
        <v>8005</v>
      </c>
      <c r="S1024" t="s">
        <v>4595</v>
      </c>
    </row>
    <row r="1025" spans="1:23" ht="39.950000000000003" customHeight="1" x14ac:dyDescent="0.2">
      <c r="A1025" s="128" t="s">
        <v>6074</v>
      </c>
      <c r="C1025" s="151">
        <v>3</v>
      </c>
      <c r="D1025" s="151">
        <v>3</v>
      </c>
      <c r="E1025"/>
      <c r="F1025"/>
      <c r="G1025"/>
      <c r="N1025" t="s">
        <v>4595</v>
      </c>
      <c r="Q1025" t="s">
        <v>8005</v>
      </c>
      <c r="S1025" t="s">
        <v>4595</v>
      </c>
    </row>
    <row r="1026" spans="1:23" ht="39.950000000000003" customHeight="1" x14ac:dyDescent="0.2">
      <c r="A1026" s="128" t="s">
        <v>7945</v>
      </c>
      <c r="C1026" s="151">
        <v>3</v>
      </c>
      <c r="D1026" s="151">
        <v>3</v>
      </c>
      <c r="E1026" s="128" t="s">
        <v>7946</v>
      </c>
      <c r="F1026" s="8" t="s">
        <v>933</v>
      </c>
      <c r="G1026" s="5" t="s">
        <v>934</v>
      </c>
      <c r="H1026" s="5">
        <v>100</v>
      </c>
      <c r="I1026" s="5">
        <v>4.4999999999999999E-33</v>
      </c>
      <c r="J1026" s="5">
        <v>26.2</v>
      </c>
      <c r="K1026" s="5">
        <v>213</v>
      </c>
      <c r="L1026" s="5">
        <v>345</v>
      </c>
      <c r="M1026" s="5"/>
      <c r="N1026">
        <v>2.0999999999999999E-13</v>
      </c>
      <c r="O1026" t="s">
        <v>7947</v>
      </c>
      <c r="P1026" t="s">
        <v>7948</v>
      </c>
      <c r="Q1026" t="s">
        <v>9020</v>
      </c>
      <c r="S1026">
        <v>7.8999999999999999E-12</v>
      </c>
      <c r="T1026" t="s">
        <v>7949</v>
      </c>
      <c r="U1026" t="s">
        <v>7950</v>
      </c>
      <c r="V1026" t="s">
        <v>9021</v>
      </c>
      <c r="W1026" t="s">
        <v>9022</v>
      </c>
    </row>
    <row r="1027" spans="1:23" ht="39.950000000000003" customHeight="1" x14ac:dyDescent="0.2">
      <c r="A1027" s="128" t="s">
        <v>7951</v>
      </c>
      <c r="C1027" s="151">
        <v>3</v>
      </c>
      <c r="D1027" s="151">
        <v>3</v>
      </c>
      <c r="E1027" s="147" t="s">
        <v>7952</v>
      </c>
      <c r="F1027" s="8" t="s">
        <v>9023</v>
      </c>
      <c r="G1027" s="5" t="s">
        <v>9024</v>
      </c>
      <c r="H1027" s="5">
        <v>100</v>
      </c>
      <c r="I1027" s="5">
        <v>1.4000000000000001E-37</v>
      </c>
      <c r="J1027" s="5">
        <v>17.399999999999999</v>
      </c>
      <c r="K1027" s="5">
        <v>159</v>
      </c>
      <c r="L1027" s="5">
        <v>182</v>
      </c>
      <c r="M1027" s="5"/>
      <c r="N1027">
        <v>5.9999999999999995E-25</v>
      </c>
      <c r="O1027" t="s">
        <v>7953</v>
      </c>
      <c r="P1027" t="s">
        <v>7954</v>
      </c>
      <c r="Q1027" t="s">
        <v>9025</v>
      </c>
      <c r="S1027">
        <v>8.6E-23</v>
      </c>
      <c r="T1027" t="s">
        <v>7955</v>
      </c>
      <c r="U1027" t="s">
        <v>4632</v>
      </c>
      <c r="V1027" t="s">
        <v>8092</v>
      </c>
      <c r="W1027" t="s">
        <v>9026</v>
      </c>
    </row>
    <row r="1028" spans="1:23" ht="39.950000000000003" customHeight="1" x14ac:dyDescent="0.2">
      <c r="A1028" s="128" t="s">
        <v>1929</v>
      </c>
      <c r="C1028" s="151">
        <v>3</v>
      </c>
      <c r="D1028" s="151">
        <v>3</v>
      </c>
      <c r="E1028" s="128" t="s">
        <v>7956</v>
      </c>
      <c r="F1028" s="8" t="s">
        <v>8106</v>
      </c>
      <c r="G1028" s="142" t="s">
        <v>1254</v>
      </c>
      <c r="H1028" s="5">
        <v>97.44</v>
      </c>
      <c r="I1028" s="5">
        <v>3.5999999999999999E-3</v>
      </c>
      <c r="J1028" s="5">
        <v>29.7</v>
      </c>
      <c r="K1028" s="5">
        <v>354</v>
      </c>
      <c r="L1028" s="5">
        <v>645</v>
      </c>
      <c r="M1028" s="5"/>
      <c r="N1028" t="s">
        <v>4595</v>
      </c>
      <c r="Q1028" t="s">
        <v>8005</v>
      </c>
      <c r="S1028">
        <v>3.7000000000000002E-66</v>
      </c>
      <c r="T1028" t="s">
        <v>7957</v>
      </c>
      <c r="U1028" t="s">
        <v>7958</v>
      </c>
      <c r="V1028" t="s">
        <v>9027</v>
      </c>
      <c r="W1028" t="s">
        <v>9028</v>
      </c>
    </row>
    <row r="1029" spans="1:23" ht="39.950000000000003" customHeight="1" x14ac:dyDescent="0.2">
      <c r="A1029" s="128" t="s">
        <v>6138</v>
      </c>
      <c r="C1029" s="151">
        <v>3</v>
      </c>
      <c r="D1029" s="151">
        <v>3</v>
      </c>
      <c r="E1029"/>
      <c r="F1029"/>
      <c r="G1029"/>
      <c r="N1029">
        <v>3.5000000000000002E-8</v>
      </c>
      <c r="O1029" t="s">
        <v>6139</v>
      </c>
      <c r="P1029" t="s">
        <v>4696</v>
      </c>
      <c r="Q1029" t="s">
        <v>9029</v>
      </c>
      <c r="S1029">
        <v>9.4000000000000001E-19</v>
      </c>
      <c r="T1029" t="s">
        <v>6140</v>
      </c>
      <c r="U1029" t="s">
        <v>6141</v>
      </c>
      <c r="V1029" t="s">
        <v>9030</v>
      </c>
      <c r="W1029" t="s">
        <v>9031</v>
      </c>
    </row>
    <row r="1030" spans="1:23" ht="39.950000000000003" customHeight="1" x14ac:dyDescent="0.2">
      <c r="A1030" s="128" t="s">
        <v>6423</v>
      </c>
      <c r="C1030" s="151">
        <v>3</v>
      </c>
      <c r="D1030" s="151">
        <v>3</v>
      </c>
      <c r="E1030"/>
      <c r="F1030"/>
      <c r="G1030"/>
      <c r="N1030" t="s">
        <v>4595</v>
      </c>
      <c r="Q1030" t="s">
        <v>8005</v>
      </c>
      <c r="S1030" t="s">
        <v>4595</v>
      </c>
    </row>
    <row r="1031" spans="1:23" ht="39.950000000000003" customHeight="1" x14ac:dyDescent="0.2">
      <c r="A1031" s="128" t="s">
        <v>6304</v>
      </c>
      <c r="C1031" s="151">
        <v>3</v>
      </c>
      <c r="D1031" s="151">
        <v>3</v>
      </c>
      <c r="E1031"/>
      <c r="F1031"/>
      <c r="G1031"/>
      <c r="N1031" t="s">
        <v>4595</v>
      </c>
      <c r="Q1031" t="s">
        <v>8005</v>
      </c>
      <c r="S1031" t="s">
        <v>4595</v>
      </c>
    </row>
    <row r="1032" spans="1:23" ht="39.950000000000003" customHeight="1" x14ac:dyDescent="0.2">
      <c r="A1032" s="128" t="s">
        <v>6142</v>
      </c>
      <c r="C1032" s="151">
        <v>3</v>
      </c>
      <c r="D1032" s="151">
        <v>3</v>
      </c>
      <c r="E1032"/>
      <c r="F1032"/>
      <c r="G1032"/>
      <c r="N1032" t="s">
        <v>4595</v>
      </c>
      <c r="Q1032" t="s">
        <v>8005</v>
      </c>
      <c r="S1032">
        <v>2.0000000000000001E-9</v>
      </c>
      <c r="T1032" t="s">
        <v>6143</v>
      </c>
      <c r="U1032" t="s">
        <v>6144</v>
      </c>
      <c r="V1032" t="s">
        <v>9032</v>
      </c>
      <c r="W1032" t="s">
        <v>9033</v>
      </c>
    </row>
    <row r="1033" spans="1:23" ht="39.950000000000003" customHeight="1" x14ac:dyDescent="0.2">
      <c r="A1033" s="128" t="s">
        <v>7886</v>
      </c>
      <c r="C1033" s="151">
        <v>3</v>
      </c>
      <c r="D1033" s="151">
        <v>3</v>
      </c>
      <c r="E1033"/>
      <c r="F1033"/>
      <c r="G1033"/>
      <c r="N1033" t="s">
        <v>4595</v>
      </c>
      <c r="Q1033" t="s">
        <v>8005</v>
      </c>
      <c r="S1033">
        <v>1.1000000000000001E-11</v>
      </c>
      <c r="T1033" t="s">
        <v>7887</v>
      </c>
      <c r="U1033" t="s">
        <v>4732</v>
      </c>
      <c r="V1033" t="s">
        <v>8787</v>
      </c>
      <c r="W1033" t="s">
        <v>9034</v>
      </c>
    </row>
    <row r="1034" spans="1:23" ht="39.950000000000003" customHeight="1" x14ac:dyDescent="0.2">
      <c r="A1034" s="128" t="s">
        <v>6031</v>
      </c>
      <c r="C1034" s="151">
        <v>3</v>
      </c>
      <c r="D1034" s="151">
        <v>3</v>
      </c>
      <c r="E1034"/>
      <c r="F1034"/>
      <c r="G1034"/>
      <c r="N1034" t="s">
        <v>4595</v>
      </c>
      <c r="Q1034" t="s">
        <v>8005</v>
      </c>
      <c r="S1034" t="s">
        <v>4595</v>
      </c>
    </row>
    <row r="1035" spans="1:23" ht="39.950000000000003" customHeight="1" x14ac:dyDescent="0.2">
      <c r="A1035" s="128" t="s">
        <v>9035</v>
      </c>
      <c r="C1035" s="151">
        <v>3</v>
      </c>
      <c r="D1035" s="151">
        <v>3</v>
      </c>
      <c r="E1035"/>
      <c r="F1035"/>
      <c r="G1035"/>
      <c r="N1035" t="s">
        <v>4595</v>
      </c>
      <c r="Q1035" t="s">
        <v>8005</v>
      </c>
      <c r="S1035">
        <v>2.7000000000000001E-31</v>
      </c>
      <c r="T1035" t="s">
        <v>9036</v>
      </c>
      <c r="U1035" t="s">
        <v>9037</v>
      </c>
      <c r="V1035" t="s">
        <v>9038</v>
      </c>
      <c r="W1035" t="s">
        <v>9039</v>
      </c>
    </row>
    <row r="1036" spans="1:23" ht="39.950000000000003" customHeight="1" x14ac:dyDescent="0.2">
      <c r="A1036" s="128" t="s">
        <v>6340</v>
      </c>
      <c r="C1036" s="151">
        <v>3</v>
      </c>
      <c r="D1036" s="151">
        <v>3</v>
      </c>
      <c r="E1036"/>
      <c r="F1036"/>
      <c r="G1036"/>
      <c r="N1036" t="s">
        <v>4595</v>
      </c>
      <c r="Q1036" t="s">
        <v>8005</v>
      </c>
      <c r="S1036">
        <v>4.7000000000000002E-32</v>
      </c>
      <c r="T1036" t="s">
        <v>6009</v>
      </c>
      <c r="U1036" t="s">
        <v>6010</v>
      </c>
      <c r="V1036" t="s">
        <v>8395</v>
      </c>
      <c r="W1036" t="s">
        <v>8597</v>
      </c>
    </row>
    <row r="1037" spans="1:23" ht="39.950000000000003" customHeight="1" x14ac:dyDescent="0.2">
      <c r="A1037" s="128" t="s">
        <v>7809</v>
      </c>
      <c r="C1037" s="151">
        <v>3</v>
      </c>
      <c r="D1037" s="151">
        <v>3</v>
      </c>
      <c r="E1037"/>
      <c r="F1037"/>
      <c r="G1037"/>
      <c r="N1037" t="s">
        <v>4595</v>
      </c>
      <c r="Q1037" t="s">
        <v>8005</v>
      </c>
      <c r="S1037" t="s">
        <v>4595</v>
      </c>
    </row>
    <row r="1038" spans="1:23" ht="39.950000000000003" customHeight="1" x14ac:dyDescent="0.2">
      <c r="A1038" s="128" t="s">
        <v>6365</v>
      </c>
      <c r="C1038" s="151">
        <v>3</v>
      </c>
      <c r="D1038" s="151">
        <v>3</v>
      </c>
      <c r="E1038"/>
      <c r="F1038"/>
      <c r="G1038"/>
      <c r="N1038" t="s">
        <v>4595</v>
      </c>
      <c r="Q1038" t="s">
        <v>8005</v>
      </c>
      <c r="S1038">
        <v>2E-14</v>
      </c>
      <c r="T1038" t="s">
        <v>4995</v>
      </c>
      <c r="U1038" t="s">
        <v>4996</v>
      </c>
      <c r="V1038" t="s">
        <v>8146</v>
      </c>
      <c r="W1038" t="s">
        <v>9040</v>
      </c>
    </row>
    <row r="1039" spans="1:23" ht="39.950000000000003" customHeight="1" x14ac:dyDescent="0.2">
      <c r="A1039" s="128" t="s">
        <v>7959</v>
      </c>
      <c r="C1039" s="151">
        <v>3</v>
      </c>
      <c r="D1039" s="151">
        <v>3</v>
      </c>
      <c r="E1039" s="128" t="s">
        <v>175</v>
      </c>
      <c r="F1039" s="8" t="s">
        <v>9041</v>
      </c>
      <c r="G1039" s="5" t="s">
        <v>9042</v>
      </c>
      <c r="H1039" s="5">
        <v>99.22</v>
      </c>
      <c r="I1039" s="5">
        <v>3.5999999999999998E-14</v>
      </c>
      <c r="J1039" s="5">
        <v>5.3</v>
      </c>
      <c r="K1039" s="5">
        <v>96</v>
      </c>
      <c r="L1039" s="5">
        <v>119</v>
      </c>
      <c r="M1039" s="5"/>
      <c r="N1039">
        <v>2.4E-8</v>
      </c>
      <c r="O1039" t="s">
        <v>7960</v>
      </c>
      <c r="P1039" t="s">
        <v>4696</v>
      </c>
      <c r="Q1039" t="s">
        <v>9043</v>
      </c>
      <c r="S1039">
        <v>1.8000000000000001E-35</v>
      </c>
      <c r="T1039" t="s">
        <v>7961</v>
      </c>
      <c r="U1039" t="s">
        <v>7569</v>
      </c>
      <c r="V1039" t="s">
        <v>9044</v>
      </c>
      <c r="W1039" t="s">
        <v>9045</v>
      </c>
    </row>
    <row r="1040" spans="1:23" ht="39.950000000000003" customHeight="1" x14ac:dyDescent="0.2">
      <c r="A1040" s="128" t="s">
        <v>7962</v>
      </c>
      <c r="C1040" s="151">
        <v>3</v>
      </c>
      <c r="D1040" s="151">
        <v>3</v>
      </c>
      <c r="E1040" s="128" t="s">
        <v>4601</v>
      </c>
      <c r="F1040"/>
      <c r="G1040"/>
      <c r="N1040" t="s">
        <v>4595</v>
      </c>
      <c r="Q1040" t="s">
        <v>8005</v>
      </c>
      <c r="S1040" t="s">
        <v>4595</v>
      </c>
    </row>
    <row r="1041" spans="1:23" ht="39.950000000000003" customHeight="1" x14ac:dyDescent="0.2">
      <c r="A1041" s="128" t="s">
        <v>6075</v>
      </c>
      <c r="C1041" s="151">
        <v>3</v>
      </c>
      <c r="D1041" s="151">
        <v>3</v>
      </c>
      <c r="E1041"/>
      <c r="F1041"/>
      <c r="G1041"/>
      <c r="N1041" t="s">
        <v>4595</v>
      </c>
      <c r="Q1041" t="s">
        <v>8005</v>
      </c>
      <c r="S1041" t="s">
        <v>4595</v>
      </c>
    </row>
    <row r="1042" spans="1:23" ht="39.950000000000003" customHeight="1" x14ac:dyDescent="0.2">
      <c r="A1042" s="128" t="s">
        <v>6145</v>
      </c>
      <c r="C1042" s="151">
        <v>3</v>
      </c>
      <c r="D1042" s="151">
        <v>3</v>
      </c>
      <c r="E1042"/>
      <c r="F1042"/>
      <c r="G1042"/>
      <c r="N1042" t="s">
        <v>4595</v>
      </c>
      <c r="Q1042" t="s">
        <v>8005</v>
      </c>
      <c r="S1042" t="s">
        <v>4595</v>
      </c>
    </row>
    <row r="1043" spans="1:23" ht="39.950000000000003" customHeight="1" x14ac:dyDescent="0.2">
      <c r="A1043" s="128" t="s">
        <v>7929</v>
      </c>
      <c r="C1043" s="151">
        <v>3</v>
      </c>
      <c r="D1043" s="151">
        <v>3</v>
      </c>
      <c r="E1043" s="128" t="s">
        <v>4601</v>
      </c>
      <c r="F1043"/>
      <c r="G1043"/>
      <c r="N1043" t="s">
        <v>4595</v>
      </c>
      <c r="Q1043" t="s">
        <v>8005</v>
      </c>
      <c r="S1043" t="s">
        <v>4595</v>
      </c>
    </row>
    <row r="1044" spans="1:23" ht="39.950000000000003" customHeight="1" x14ac:dyDescent="0.2">
      <c r="A1044" s="128" t="s">
        <v>6569</v>
      </c>
      <c r="C1044" s="151">
        <v>3</v>
      </c>
      <c r="D1044" s="151">
        <v>3</v>
      </c>
      <c r="E1044"/>
      <c r="F1044"/>
      <c r="G1044"/>
      <c r="N1044" t="s">
        <v>4595</v>
      </c>
      <c r="Q1044" t="s">
        <v>8005</v>
      </c>
      <c r="S1044">
        <v>1.9000000000000001E-5</v>
      </c>
      <c r="T1044" t="s">
        <v>4618</v>
      </c>
      <c r="U1044" t="s">
        <v>4619</v>
      </c>
      <c r="V1044" t="s">
        <v>8218</v>
      </c>
      <c r="W1044" t="s">
        <v>8219</v>
      </c>
    </row>
    <row r="1045" spans="1:23" ht="39.950000000000003" customHeight="1" x14ac:dyDescent="0.2">
      <c r="A1045" s="128" t="s">
        <v>7114</v>
      </c>
      <c r="C1045" s="151">
        <v>3</v>
      </c>
      <c r="D1045" s="151">
        <v>3</v>
      </c>
      <c r="E1045"/>
      <c r="F1045"/>
      <c r="G1045"/>
      <c r="N1045" t="s">
        <v>4595</v>
      </c>
      <c r="Q1045" t="s">
        <v>8005</v>
      </c>
      <c r="S1045" t="s">
        <v>4595</v>
      </c>
    </row>
    <row r="1046" spans="1:23" ht="39.950000000000003" customHeight="1" x14ac:dyDescent="0.2">
      <c r="A1046" s="128" t="s">
        <v>4797</v>
      </c>
      <c r="C1046" s="151">
        <v>3</v>
      </c>
      <c r="D1046" s="151">
        <v>3</v>
      </c>
      <c r="E1046"/>
      <c r="F1046"/>
      <c r="G1046"/>
      <c r="N1046" t="s">
        <v>4595</v>
      </c>
      <c r="Q1046" t="s">
        <v>8005</v>
      </c>
      <c r="S1046">
        <v>8.6000000000000007E-6</v>
      </c>
      <c r="T1046" t="s">
        <v>4637</v>
      </c>
      <c r="U1046" t="s">
        <v>4798</v>
      </c>
      <c r="V1046" t="s">
        <v>9046</v>
      </c>
      <c r="W1046" t="s">
        <v>9047</v>
      </c>
    </row>
    <row r="1047" spans="1:23" ht="39.950000000000003" customHeight="1" x14ac:dyDescent="0.2">
      <c r="A1047" s="128" t="s">
        <v>5715</v>
      </c>
      <c r="C1047" s="151">
        <v>3</v>
      </c>
      <c r="D1047" s="151">
        <v>3</v>
      </c>
      <c r="E1047"/>
      <c r="F1047"/>
      <c r="G1047"/>
      <c r="N1047" t="s">
        <v>4595</v>
      </c>
      <c r="Q1047" t="s">
        <v>8005</v>
      </c>
      <c r="S1047" t="s">
        <v>4595</v>
      </c>
    </row>
    <row r="1048" spans="1:23" ht="39.950000000000003" customHeight="1" x14ac:dyDescent="0.2">
      <c r="A1048" s="128" t="s">
        <v>5716</v>
      </c>
      <c r="C1048" s="151">
        <v>3</v>
      </c>
      <c r="D1048" s="151">
        <v>3</v>
      </c>
      <c r="E1048"/>
      <c r="F1048"/>
      <c r="G1048"/>
      <c r="N1048">
        <v>3.3000000000000002E-6</v>
      </c>
      <c r="O1048" t="s">
        <v>5717</v>
      </c>
      <c r="P1048" t="s">
        <v>5718</v>
      </c>
      <c r="Q1048" t="s">
        <v>9048</v>
      </c>
      <c r="S1048" t="s">
        <v>4595</v>
      </c>
    </row>
    <row r="1049" spans="1:23" ht="39.950000000000003" customHeight="1" x14ac:dyDescent="0.2">
      <c r="A1049" s="128" t="s">
        <v>5719</v>
      </c>
      <c r="C1049" s="151">
        <v>3</v>
      </c>
      <c r="D1049" s="151">
        <v>3</v>
      </c>
      <c r="E1049"/>
      <c r="F1049"/>
      <c r="G1049"/>
      <c r="N1049" t="s">
        <v>4595</v>
      </c>
      <c r="Q1049" t="s">
        <v>8005</v>
      </c>
      <c r="S1049" t="s">
        <v>4595</v>
      </c>
    </row>
    <row r="1050" spans="1:23" ht="39.950000000000003" customHeight="1" x14ac:dyDescent="0.2">
      <c r="A1050" s="128" t="s">
        <v>5501</v>
      </c>
      <c r="C1050" s="151">
        <v>3</v>
      </c>
      <c r="D1050" s="151">
        <v>3</v>
      </c>
      <c r="E1050"/>
      <c r="F1050"/>
      <c r="G1050"/>
      <c r="N1050" t="s">
        <v>4595</v>
      </c>
      <c r="Q1050" t="s">
        <v>8005</v>
      </c>
      <c r="S1050" t="s">
        <v>4595</v>
      </c>
    </row>
    <row r="1051" spans="1:23" ht="39.950000000000003" customHeight="1" x14ac:dyDescent="0.2">
      <c r="A1051" s="128" t="s">
        <v>5502</v>
      </c>
      <c r="C1051" s="151">
        <v>3</v>
      </c>
      <c r="D1051" s="151">
        <v>3</v>
      </c>
      <c r="E1051"/>
      <c r="F1051"/>
      <c r="G1051"/>
      <c r="N1051" t="s">
        <v>4595</v>
      </c>
      <c r="Q1051" t="s">
        <v>8005</v>
      </c>
      <c r="S1051">
        <v>3.7E-57</v>
      </c>
      <c r="T1051" t="s">
        <v>5503</v>
      </c>
      <c r="U1051" t="s">
        <v>5304</v>
      </c>
      <c r="V1051" t="s">
        <v>8363</v>
      </c>
      <c r="W1051" t="s">
        <v>9049</v>
      </c>
    </row>
    <row r="1052" spans="1:23" ht="39.950000000000003" customHeight="1" x14ac:dyDescent="0.2">
      <c r="A1052" s="128" t="s">
        <v>7500</v>
      </c>
      <c r="C1052" s="151">
        <v>3</v>
      </c>
      <c r="D1052" s="151">
        <v>3</v>
      </c>
      <c r="E1052" s="128" t="s">
        <v>11</v>
      </c>
      <c r="F1052"/>
      <c r="G1052"/>
      <c r="N1052">
        <v>1.9999999999999999E-7</v>
      </c>
      <c r="O1052" t="s">
        <v>7501</v>
      </c>
      <c r="P1052" t="s">
        <v>4667</v>
      </c>
      <c r="Q1052" t="s">
        <v>9050</v>
      </c>
      <c r="S1052">
        <v>2.0000000000000002E-15</v>
      </c>
      <c r="T1052" t="s">
        <v>7502</v>
      </c>
      <c r="U1052" t="s">
        <v>7503</v>
      </c>
      <c r="V1052" t="s">
        <v>9051</v>
      </c>
      <c r="W1052" t="s">
        <v>9052</v>
      </c>
    </row>
    <row r="1053" spans="1:23" ht="39.950000000000003" customHeight="1" x14ac:dyDescent="0.2">
      <c r="A1053" s="128" t="s">
        <v>6076</v>
      </c>
      <c r="C1053" s="151">
        <v>3</v>
      </c>
      <c r="D1053" s="151">
        <v>3</v>
      </c>
      <c r="E1053"/>
      <c r="F1053"/>
      <c r="G1053"/>
      <c r="N1053" t="s">
        <v>4595</v>
      </c>
      <c r="Q1053" t="s">
        <v>8005</v>
      </c>
      <c r="S1053" t="s">
        <v>4595</v>
      </c>
    </row>
    <row r="1054" spans="1:23" ht="39.950000000000003" customHeight="1" x14ac:dyDescent="0.2">
      <c r="A1054" s="128" t="s">
        <v>7320</v>
      </c>
      <c r="C1054" s="151">
        <v>3</v>
      </c>
      <c r="D1054" s="151">
        <v>3</v>
      </c>
      <c r="E1054"/>
      <c r="F1054"/>
      <c r="G1054"/>
      <c r="N1054" t="s">
        <v>4595</v>
      </c>
      <c r="Q1054" t="s">
        <v>8005</v>
      </c>
      <c r="S1054">
        <v>8.2000000000000007E-15</v>
      </c>
      <c r="T1054" t="s">
        <v>7321</v>
      </c>
      <c r="U1054" t="s">
        <v>7322</v>
      </c>
      <c r="V1054" t="s">
        <v>9053</v>
      </c>
      <c r="W1054" t="s">
        <v>9054</v>
      </c>
    </row>
    <row r="1055" spans="1:23" ht="39.950000000000003" customHeight="1" x14ac:dyDescent="0.2">
      <c r="A1055" s="128" t="s">
        <v>5603</v>
      </c>
      <c r="C1055" s="151">
        <v>3</v>
      </c>
      <c r="D1055" s="151">
        <v>3</v>
      </c>
      <c r="E1055"/>
      <c r="F1055"/>
      <c r="G1055"/>
      <c r="N1055" t="s">
        <v>4595</v>
      </c>
      <c r="Q1055" t="s">
        <v>8005</v>
      </c>
      <c r="S1055" t="s">
        <v>4595</v>
      </c>
    </row>
    <row r="1056" spans="1:23" ht="39.950000000000003" customHeight="1" x14ac:dyDescent="0.2">
      <c r="A1056" s="128" t="s">
        <v>5720</v>
      </c>
      <c r="C1056" s="151">
        <v>3</v>
      </c>
      <c r="D1056" s="151">
        <v>3</v>
      </c>
      <c r="E1056"/>
      <c r="F1056"/>
      <c r="G1056"/>
      <c r="N1056" t="s">
        <v>4595</v>
      </c>
      <c r="Q1056" t="s">
        <v>8005</v>
      </c>
      <c r="S1056">
        <v>1.2999999999999999E-5</v>
      </c>
      <c r="T1056" t="s">
        <v>5721</v>
      </c>
      <c r="U1056" t="s">
        <v>5722</v>
      </c>
      <c r="V1056" t="s">
        <v>8969</v>
      </c>
      <c r="W1056" t="s">
        <v>9055</v>
      </c>
    </row>
    <row r="1057" spans="1:23" ht="39.950000000000003" customHeight="1" x14ac:dyDescent="0.2">
      <c r="A1057" s="128" t="s">
        <v>5222</v>
      </c>
      <c r="C1057" s="151">
        <v>3</v>
      </c>
      <c r="D1057" s="151">
        <v>3</v>
      </c>
      <c r="E1057"/>
      <c r="F1057"/>
      <c r="G1057"/>
      <c r="N1057" t="s">
        <v>4595</v>
      </c>
      <c r="Q1057" t="s">
        <v>8005</v>
      </c>
      <c r="S1057">
        <v>2.6000000000000001E-8</v>
      </c>
      <c r="T1057" t="s">
        <v>5223</v>
      </c>
      <c r="U1057" t="s">
        <v>5224</v>
      </c>
      <c r="V1057" t="s">
        <v>9056</v>
      </c>
      <c r="W1057" t="s">
        <v>9057</v>
      </c>
    </row>
    <row r="1058" spans="1:23" ht="39.950000000000003" customHeight="1" x14ac:dyDescent="0.2">
      <c r="A1058" s="128" t="s">
        <v>7650</v>
      </c>
      <c r="C1058" s="151">
        <v>3</v>
      </c>
      <c r="D1058" s="151">
        <v>3</v>
      </c>
      <c r="E1058"/>
      <c r="F1058"/>
      <c r="G1058"/>
      <c r="N1058" t="s">
        <v>4595</v>
      </c>
      <c r="Q1058" t="s">
        <v>8005</v>
      </c>
      <c r="S1058" t="s">
        <v>4595</v>
      </c>
    </row>
    <row r="1059" spans="1:23" ht="39.950000000000003" customHeight="1" x14ac:dyDescent="0.2">
      <c r="A1059" s="128" t="s">
        <v>7651</v>
      </c>
      <c r="C1059" s="151">
        <v>3</v>
      </c>
      <c r="D1059" s="151">
        <v>3</v>
      </c>
      <c r="E1059"/>
      <c r="F1059"/>
      <c r="G1059"/>
      <c r="N1059" t="s">
        <v>4595</v>
      </c>
      <c r="Q1059" t="s">
        <v>8005</v>
      </c>
      <c r="S1059" t="s">
        <v>4595</v>
      </c>
    </row>
    <row r="1060" spans="1:23" ht="39.950000000000003" customHeight="1" x14ac:dyDescent="0.2">
      <c r="A1060" s="128" t="s">
        <v>6885</v>
      </c>
      <c r="C1060" s="151">
        <v>3</v>
      </c>
      <c r="D1060" s="151">
        <v>3</v>
      </c>
      <c r="E1060"/>
      <c r="F1060"/>
      <c r="G1060"/>
      <c r="N1060" t="s">
        <v>4595</v>
      </c>
      <c r="Q1060" t="s">
        <v>8005</v>
      </c>
      <c r="S1060" t="s">
        <v>4595</v>
      </c>
    </row>
    <row r="1061" spans="1:23" ht="39.950000000000003" customHeight="1" x14ac:dyDescent="0.2">
      <c r="A1061" s="128" t="s">
        <v>5604</v>
      </c>
      <c r="C1061" s="151">
        <v>3</v>
      </c>
      <c r="D1061" s="151">
        <v>3</v>
      </c>
      <c r="E1061"/>
      <c r="F1061"/>
      <c r="G1061"/>
      <c r="N1061" t="s">
        <v>4595</v>
      </c>
      <c r="Q1061" t="s">
        <v>8005</v>
      </c>
      <c r="S1061" t="s">
        <v>4595</v>
      </c>
    </row>
    <row r="1062" spans="1:23" ht="39.950000000000003" customHeight="1" x14ac:dyDescent="0.2">
      <c r="A1062" s="128" t="s">
        <v>6192</v>
      </c>
      <c r="C1062" s="151">
        <v>3</v>
      </c>
      <c r="D1062" s="151">
        <v>3</v>
      </c>
      <c r="E1062"/>
      <c r="F1062"/>
      <c r="G1062"/>
      <c r="N1062" t="s">
        <v>4595</v>
      </c>
      <c r="Q1062" t="s">
        <v>8005</v>
      </c>
      <c r="S1062" t="s">
        <v>4595</v>
      </c>
    </row>
    <row r="1063" spans="1:23" ht="39.950000000000003" customHeight="1" x14ac:dyDescent="0.2">
      <c r="A1063" s="128" t="s">
        <v>6146</v>
      </c>
      <c r="C1063" s="151">
        <v>3</v>
      </c>
      <c r="D1063" s="151">
        <v>3</v>
      </c>
      <c r="E1063"/>
      <c r="F1063"/>
      <c r="G1063"/>
      <c r="N1063" t="s">
        <v>4595</v>
      </c>
      <c r="Q1063" t="s">
        <v>8005</v>
      </c>
      <c r="S1063" t="s">
        <v>4595</v>
      </c>
    </row>
    <row r="1064" spans="1:23" ht="39.950000000000003" customHeight="1" x14ac:dyDescent="0.2">
      <c r="A1064" s="128" t="s">
        <v>5062</v>
      </c>
      <c r="C1064" s="151">
        <v>3</v>
      </c>
      <c r="D1064" s="151">
        <v>3</v>
      </c>
      <c r="E1064"/>
      <c r="F1064"/>
      <c r="G1064"/>
      <c r="N1064" t="s">
        <v>4595</v>
      </c>
      <c r="Q1064" t="s">
        <v>8005</v>
      </c>
      <c r="S1064" t="s">
        <v>4595</v>
      </c>
    </row>
    <row r="1065" spans="1:23" ht="39.950000000000003" customHeight="1" x14ac:dyDescent="0.2">
      <c r="A1065" s="128" t="s">
        <v>4799</v>
      </c>
      <c r="C1065" s="151">
        <v>3</v>
      </c>
      <c r="D1065" s="151">
        <v>3</v>
      </c>
      <c r="E1065"/>
      <c r="F1065"/>
      <c r="G1065"/>
      <c r="N1065" t="s">
        <v>4595</v>
      </c>
      <c r="Q1065" t="s">
        <v>8005</v>
      </c>
      <c r="S1065" t="s">
        <v>4595</v>
      </c>
    </row>
    <row r="1066" spans="1:23" ht="39.950000000000003" customHeight="1" x14ac:dyDescent="0.2">
      <c r="A1066" s="128" t="s">
        <v>5225</v>
      </c>
      <c r="C1066" s="151">
        <v>3</v>
      </c>
      <c r="D1066" s="151">
        <v>3</v>
      </c>
      <c r="E1066"/>
      <c r="F1066"/>
      <c r="G1066"/>
      <c r="N1066" t="s">
        <v>4595</v>
      </c>
      <c r="Q1066" t="s">
        <v>8005</v>
      </c>
      <c r="S1066">
        <v>1.7E-49</v>
      </c>
      <c r="T1066" t="s">
        <v>5226</v>
      </c>
      <c r="U1066" t="s">
        <v>5227</v>
      </c>
      <c r="V1066" t="s">
        <v>9058</v>
      </c>
      <c r="W1066" t="s">
        <v>9059</v>
      </c>
    </row>
    <row r="1067" spans="1:23" ht="39.950000000000003" customHeight="1" x14ac:dyDescent="0.2">
      <c r="A1067" s="128" t="s">
        <v>9060</v>
      </c>
      <c r="C1067" s="151">
        <v>3</v>
      </c>
      <c r="D1067" s="151">
        <v>3</v>
      </c>
      <c r="E1067"/>
      <c r="F1067"/>
      <c r="G1067"/>
      <c r="N1067" t="s">
        <v>4595</v>
      </c>
      <c r="Q1067" t="s">
        <v>8005</v>
      </c>
      <c r="S1067" t="s">
        <v>4595</v>
      </c>
    </row>
    <row r="1068" spans="1:23" ht="39.950000000000003" customHeight="1" x14ac:dyDescent="0.2">
      <c r="A1068" s="128" t="s">
        <v>4800</v>
      </c>
      <c r="C1068" s="151">
        <v>3</v>
      </c>
      <c r="D1068" s="151">
        <v>3</v>
      </c>
      <c r="E1068"/>
      <c r="F1068"/>
      <c r="G1068"/>
      <c r="N1068" t="s">
        <v>4595</v>
      </c>
      <c r="Q1068" t="s">
        <v>8005</v>
      </c>
      <c r="S1068" t="s">
        <v>4595</v>
      </c>
    </row>
    <row r="1069" spans="1:23" ht="39.950000000000003" customHeight="1" x14ac:dyDescent="0.2">
      <c r="A1069" s="128" t="s">
        <v>6147</v>
      </c>
      <c r="C1069" s="151">
        <v>3</v>
      </c>
      <c r="D1069" s="151">
        <v>3</v>
      </c>
      <c r="E1069"/>
      <c r="F1069"/>
      <c r="G1069"/>
      <c r="N1069" t="s">
        <v>4595</v>
      </c>
      <c r="Q1069" t="s">
        <v>8005</v>
      </c>
      <c r="S1069" t="s">
        <v>4595</v>
      </c>
    </row>
    <row r="1070" spans="1:23" ht="39.950000000000003" customHeight="1" x14ac:dyDescent="0.2">
      <c r="A1070" s="128" t="s">
        <v>6148</v>
      </c>
      <c r="C1070" s="151">
        <v>3</v>
      </c>
      <c r="D1070" s="151">
        <v>3</v>
      </c>
      <c r="E1070"/>
      <c r="F1070"/>
      <c r="G1070"/>
      <c r="N1070" t="s">
        <v>4595</v>
      </c>
      <c r="Q1070" t="s">
        <v>8005</v>
      </c>
      <c r="S1070" t="s">
        <v>4595</v>
      </c>
    </row>
    <row r="1071" spans="1:23" ht="39.950000000000003" customHeight="1" x14ac:dyDescent="0.2">
      <c r="A1071" s="128" t="s">
        <v>7017</v>
      </c>
      <c r="C1071" s="151">
        <v>3</v>
      </c>
      <c r="D1071" s="151">
        <v>3</v>
      </c>
      <c r="E1071"/>
      <c r="F1071"/>
      <c r="G1071"/>
      <c r="N1071" t="s">
        <v>4595</v>
      </c>
      <c r="Q1071" t="s">
        <v>8005</v>
      </c>
      <c r="S1071" t="s">
        <v>4595</v>
      </c>
    </row>
    <row r="1072" spans="1:23" ht="39.950000000000003" customHeight="1" x14ac:dyDescent="0.2">
      <c r="A1072" s="128" t="s">
        <v>5063</v>
      </c>
      <c r="C1072" s="151">
        <v>3</v>
      </c>
      <c r="D1072" s="151">
        <v>3</v>
      </c>
      <c r="E1072"/>
      <c r="F1072"/>
      <c r="G1072"/>
      <c r="N1072" t="s">
        <v>4595</v>
      </c>
      <c r="Q1072" t="s">
        <v>8005</v>
      </c>
      <c r="S1072" t="s">
        <v>4595</v>
      </c>
    </row>
    <row r="1073" spans="1:23" ht="39.950000000000003" customHeight="1" x14ac:dyDescent="0.2">
      <c r="A1073" s="128" t="s">
        <v>5228</v>
      </c>
      <c r="C1073" s="151">
        <v>3</v>
      </c>
      <c r="D1073" s="151">
        <v>3</v>
      </c>
      <c r="E1073"/>
      <c r="F1073"/>
      <c r="G1073"/>
      <c r="N1073" t="s">
        <v>4595</v>
      </c>
      <c r="Q1073" t="s">
        <v>8005</v>
      </c>
      <c r="S1073" t="s">
        <v>4595</v>
      </c>
    </row>
    <row r="1074" spans="1:23" ht="39.950000000000003" customHeight="1" x14ac:dyDescent="0.2">
      <c r="A1074" s="128" t="s">
        <v>5605</v>
      </c>
      <c r="C1074" s="151">
        <v>3</v>
      </c>
      <c r="D1074" s="151">
        <v>3</v>
      </c>
      <c r="E1074"/>
      <c r="F1074"/>
      <c r="G1074"/>
      <c r="N1074" t="s">
        <v>4595</v>
      </c>
      <c r="Q1074" t="s">
        <v>8005</v>
      </c>
      <c r="S1074" t="s">
        <v>4595</v>
      </c>
    </row>
    <row r="1075" spans="1:23" ht="39.950000000000003" customHeight="1" x14ac:dyDescent="0.2">
      <c r="A1075" s="128" t="s">
        <v>7453</v>
      </c>
      <c r="C1075" s="151">
        <v>3</v>
      </c>
      <c r="D1075" s="151">
        <v>3</v>
      </c>
      <c r="E1075"/>
      <c r="F1075"/>
      <c r="G1075"/>
      <c r="N1075" t="s">
        <v>4595</v>
      </c>
      <c r="Q1075" t="s">
        <v>8005</v>
      </c>
      <c r="S1075">
        <v>1.1999999999999999E-7</v>
      </c>
      <c r="T1075" t="s">
        <v>7454</v>
      </c>
      <c r="U1075" t="s">
        <v>5997</v>
      </c>
      <c r="V1075" t="s">
        <v>8159</v>
      </c>
      <c r="W1075" t="s">
        <v>9061</v>
      </c>
    </row>
    <row r="1076" spans="1:23" ht="39.950000000000003" customHeight="1" x14ac:dyDescent="0.2">
      <c r="A1076" s="128" t="s">
        <v>7031</v>
      </c>
      <c r="C1076" s="151">
        <v>3</v>
      </c>
      <c r="D1076" s="151">
        <v>3</v>
      </c>
      <c r="E1076"/>
      <c r="F1076"/>
      <c r="G1076"/>
      <c r="N1076" t="s">
        <v>4595</v>
      </c>
      <c r="Q1076" t="s">
        <v>8005</v>
      </c>
      <c r="S1076">
        <v>3.2000000000000001E-7</v>
      </c>
      <c r="T1076" t="s">
        <v>7032</v>
      </c>
      <c r="U1076" t="s">
        <v>7033</v>
      </c>
      <c r="V1076" t="s">
        <v>9062</v>
      </c>
      <c r="W1076" t="s">
        <v>9063</v>
      </c>
    </row>
    <row r="1077" spans="1:23" ht="39.950000000000003" customHeight="1" x14ac:dyDescent="0.2">
      <c r="A1077" s="128" t="s">
        <v>6718</v>
      </c>
      <c r="C1077" s="151">
        <v>3</v>
      </c>
      <c r="D1077" s="151">
        <v>3</v>
      </c>
      <c r="E1077"/>
      <c r="F1077"/>
      <c r="G1077"/>
      <c r="N1077">
        <v>5.4000000000000002E-7</v>
      </c>
      <c r="O1077" t="s">
        <v>6719</v>
      </c>
      <c r="P1077" t="s">
        <v>6720</v>
      </c>
      <c r="Q1077" t="s">
        <v>9064</v>
      </c>
      <c r="S1077">
        <v>1.3000000000000001E-8</v>
      </c>
      <c r="T1077" t="s">
        <v>6721</v>
      </c>
      <c r="U1077" t="s">
        <v>6722</v>
      </c>
      <c r="V1077" t="s">
        <v>9065</v>
      </c>
      <c r="W1077" t="s">
        <v>9066</v>
      </c>
    </row>
    <row r="1078" spans="1:23" ht="39.950000000000003" customHeight="1" x14ac:dyDescent="0.2">
      <c r="A1078" s="128" t="s">
        <v>6193</v>
      </c>
      <c r="C1078" s="151">
        <v>3</v>
      </c>
      <c r="D1078" s="151">
        <v>3</v>
      </c>
      <c r="E1078"/>
      <c r="F1078"/>
      <c r="G1078"/>
      <c r="N1078">
        <v>2.5000000000000001E-5</v>
      </c>
      <c r="O1078" t="s">
        <v>6194</v>
      </c>
      <c r="P1078" t="s">
        <v>6195</v>
      </c>
      <c r="Q1078" t="s">
        <v>9067</v>
      </c>
      <c r="S1078">
        <v>5.2000000000000002E-8</v>
      </c>
      <c r="T1078" t="s">
        <v>6133</v>
      </c>
      <c r="U1078" t="s">
        <v>6134</v>
      </c>
      <c r="V1078" t="s">
        <v>8413</v>
      </c>
      <c r="W1078" t="s">
        <v>8875</v>
      </c>
    </row>
    <row r="1079" spans="1:23" ht="39.950000000000003" customHeight="1" x14ac:dyDescent="0.2">
      <c r="A1079" s="128" t="s">
        <v>7517</v>
      </c>
      <c r="C1079" s="151">
        <v>3</v>
      </c>
      <c r="D1079" s="151">
        <v>3</v>
      </c>
      <c r="E1079"/>
      <c r="F1079"/>
      <c r="G1079"/>
      <c r="N1079" t="s">
        <v>4595</v>
      </c>
      <c r="Q1079" t="s">
        <v>8005</v>
      </c>
      <c r="S1079" t="s">
        <v>4595</v>
      </c>
    </row>
    <row r="1080" spans="1:23" ht="39.950000000000003" customHeight="1" x14ac:dyDescent="0.2">
      <c r="A1080" s="128" t="s">
        <v>6489</v>
      </c>
      <c r="C1080" s="151">
        <v>3</v>
      </c>
      <c r="D1080" s="151">
        <v>3</v>
      </c>
      <c r="E1080"/>
      <c r="F1080"/>
      <c r="G1080"/>
      <c r="N1080" t="s">
        <v>4595</v>
      </c>
      <c r="Q1080" t="s">
        <v>8005</v>
      </c>
      <c r="S1080">
        <v>8.8999999999999995E-6</v>
      </c>
      <c r="T1080" t="s">
        <v>6490</v>
      </c>
      <c r="U1080" t="s">
        <v>6491</v>
      </c>
      <c r="V1080" t="s">
        <v>9068</v>
      </c>
      <c r="W1080" t="s">
        <v>9069</v>
      </c>
    </row>
    <row r="1081" spans="1:23" ht="39.950000000000003" customHeight="1" x14ac:dyDescent="0.2">
      <c r="A1081" s="128" t="s">
        <v>6196</v>
      </c>
      <c r="C1081" s="151">
        <v>3</v>
      </c>
      <c r="D1081" s="151">
        <v>3</v>
      </c>
      <c r="E1081"/>
      <c r="F1081"/>
      <c r="G1081"/>
      <c r="N1081" t="s">
        <v>4595</v>
      </c>
      <c r="Q1081" t="s">
        <v>8005</v>
      </c>
      <c r="S1081" t="s">
        <v>4595</v>
      </c>
    </row>
    <row r="1082" spans="1:23" ht="39.950000000000003" customHeight="1" x14ac:dyDescent="0.2">
      <c r="A1082" s="128" t="s">
        <v>6149</v>
      </c>
      <c r="C1082" s="151">
        <v>3</v>
      </c>
      <c r="D1082" s="151">
        <v>3</v>
      </c>
      <c r="E1082"/>
      <c r="F1082"/>
      <c r="G1082"/>
      <c r="N1082" t="s">
        <v>4595</v>
      </c>
      <c r="Q1082" t="s">
        <v>8005</v>
      </c>
      <c r="S1082" t="s">
        <v>4595</v>
      </c>
    </row>
    <row r="1083" spans="1:23" ht="39.950000000000003" customHeight="1" x14ac:dyDescent="0.2">
      <c r="A1083" s="128" t="s">
        <v>7115</v>
      </c>
      <c r="C1083" s="151">
        <v>3</v>
      </c>
      <c r="D1083" s="151">
        <v>3</v>
      </c>
      <c r="E1083"/>
      <c r="F1083"/>
      <c r="G1083"/>
      <c r="N1083" t="s">
        <v>4595</v>
      </c>
      <c r="Q1083" t="s">
        <v>8005</v>
      </c>
      <c r="S1083">
        <v>3.1000000000000003E-11</v>
      </c>
      <c r="T1083" t="s">
        <v>4637</v>
      </c>
      <c r="U1083" t="s">
        <v>7116</v>
      </c>
      <c r="V1083" t="s">
        <v>9070</v>
      </c>
      <c r="W1083" t="s">
        <v>9071</v>
      </c>
    </row>
    <row r="1084" spans="1:23" ht="39.950000000000003" customHeight="1" x14ac:dyDescent="0.2">
      <c r="A1084" s="128" t="s">
        <v>7297</v>
      </c>
      <c r="C1084" s="151">
        <v>3</v>
      </c>
      <c r="D1084" s="151">
        <v>3</v>
      </c>
      <c r="E1084"/>
      <c r="F1084"/>
      <c r="G1084"/>
      <c r="N1084" t="s">
        <v>4595</v>
      </c>
      <c r="Q1084" t="s">
        <v>8005</v>
      </c>
      <c r="S1084" t="s">
        <v>4595</v>
      </c>
    </row>
    <row r="1085" spans="1:23" ht="39.950000000000003" customHeight="1" x14ac:dyDescent="0.2">
      <c r="A1085" s="128" t="s">
        <v>9072</v>
      </c>
      <c r="C1085" s="151">
        <v>3</v>
      </c>
      <c r="D1085" s="151">
        <v>3</v>
      </c>
      <c r="E1085"/>
      <c r="F1085"/>
      <c r="G1085"/>
      <c r="N1085" t="s">
        <v>4595</v>
      </c>
      <c r="Q1085" t="s">
        <v>8005</v>
      </c>
      <c r="S1085" t="s">
        <v>4595</v>
      </c>
    </row>
    <row r="1086" spans="1:23" ht="39.950000000000003" customHeight="1" x14ac:dyDescent="0.2">
      <c r="A1086" s="128" t="s">
        <v>6077</v>
      </c>
      <c r="C1086" s="151">
        <v>3</v>
      </c>
      <c r="D1086" s="151">
        <v>3</v>
      </c>
      <c r="E1086"/>
      <c r="F1086"/>
      <c r="G1086"/>
      <c r="N1086" t="s">
        <v>4595</v>
      </c>
      <c r="Q1086" t="s">
        <v>8005</v>
      </c>
      <c r="S1086" t="s">
        <v>4595</v>
      </c>
    </row>
    <row r="1087" spans="1:23" ht="39.950000000000003" customHeight="1" x14ac:dyDescent="0.2">
      <c r="A1087" s="128" t="s">
        <v>5606</v>
      </c>
      <c r="C1087" s="151">
        <v>3</v>
      </c>
      <c r="D1087" s="151">
        <v>3</v>
      </c>
      <c r="E1087"/>
      <c r="F1087"/>
      <c r="G1087"/>
      <c r="N1087" t="s">
        <v>4595</v>
      </c>
      <c r="Q1087" t="s">
        <v>8005</v>
      </c>
      <c r="S1087">
        <v>1.4000000000000001E-10</v>
      </c>
      <c r="T1087" t="s">
        <v>5607</v>
      </c>
      <c r="U1087" t="s">
        <v>5608</v>
      </c>
      <c r="V1087" t="s">
        <v>9073</v>
      </c>
      <c r="W1087" t="s">
        <v>9074</v>
      </c>
    </row>
    <row r="1088" spans="1:23" ht="39.950000000000003" customHeight="1" x14ac:dyDescent="0.2">
      <c r="A1088" s="128" t="s">
        <v>6923</v>
      </c>
      <c r="C1088" s="151">
        <v>3</v>
      </c>
      <c r="D1088" s="151">
        <v>3</v>
      </c>
      <c r="E1088"/>
      <c r="F1088"/>
      <c r="G1088"/>
      <c r="N1088" t="s">
        <v>4595</v>
      </c>
      <c r="Q1088" t="s">
        <v>8005</v>
      </c>
      <c r="S1088">
        <v>5.4000000000000004E-9</v>
      </c>
      <c r="T1088" t="s">
        <v>6924</v>
      </c>
      <c r="U1088" t="s">
        <v>6925</v>
      </c>
      <c r="V1088" t="s">
        <v>9075</v>
      </c>
      <c r="W1088" t="s">
        <v>9076</v>
      </c>
    </row>
    <row r="1089" spans="1:23" ht="39.950000000000003" customHeight="1" x14ac:dyDescent="0.2">
      <c r="A1089" s="128" t="s">
        <v>6530</v>
      </c>
      <c r="C1089" s="151">
        <v>3</v>
      </c>
      <c r="D1089" s="151">
        <v>3</v>
      </c>
      <c r="E1089"/>
      <c r="F1089"/>
      <c r="G1089"/>
      <c r="N1089" t="s">
        <v>4595</v>
      </c>
      <c r="Q1089" t="s">
        <v>8005</v>
      </c>
      <c r="S1089" t="s">
        <v>4595</v>
      </c>
    </row>
    <row r="1090" spans="1:23" ht="39.950000000000003" customHeight="1" x14ac:dyDescent="0.2">
      <c r="A1090" s="128" t="s">
        <v>6531</v>
      </c>
      <c r="C1090" s="151">
        <v>3</v>
      </c>
      <c r="D1090" s="151">
        <v>3</v>
      </c>
      <c r="E1090"/>
      <c r="F1090"/>
      <c r="G1090"/>
      <c r="N1090" t="s">
        <v>4595</v>
      </c>
      <c r="Q1090" t="s">
        <v>8005</v>
      </c>
      <c r="S1090" t="s">
        <v>4595</v>
      </c>
    </row>
    <row r="1091" spans="1:23" ht="39.950000000000003" customHeight="1" x14ac:dyDescent="0.2">
      <c r="A1091" s="128" t="s">
        <v>7034</v>
      </c>
      <c r="C1091" s="151">
        <v>3</v>
      </c>
      <c r="D1091" s="151">
        <v>3</v>
      </c>
      <c r="E1091"/>
      <c r="F1091"/>
      <c r="G1091"/>
      <c r="N1091" t="s">
        <v>4595</v>
      </c>
      <c r="Q1091" t="s">
        <v>8005</v>
      </c>
      <c r="S1091" t="s">
        <v>4595</v>
      </c>
    </row>
    <row r="1092" spans="1:23" ht="39.950000000000003" customHeight="1" x14ac:dyDescent="0.2">
      <c r="A1092" s="128" t="s">
        <v>7035</v>
      </c>
      <c r="C1092" s="151">
        <v>3</v>
      </c>
      <c r="D1092" s="151">
        <v>3</v>
      </c>
      <c r="E1092"/>
      <c r="F1092"/>
      <c r="G1092"/>
      <c r="N1092" t="s">
        <v>4595</v>
      </c>
      <c r="Q1092" t="s">
        <v>8005</v>
      </c>
      <c r="S1092">
        <v>9.0999999999999996E-10</v>
      </c>
      <c r="T1092" t="s">
        <v>5497</v>
      </c>
      <c r="U1092" t="s">
        <v>7036</v>
      </c>
      <c r="V1092" t="s">
        <v>9077</v>
      </c>
      <c r="W1092" t="s">
        <v>9078</v>
      </c>
    </row>
    <row r="1093" spans="1:23" ht="39.950000000000003" customHeight="1" x14ac:dyDescent="0.2">
      <c r="A1093" s="128" t="s">
        <v>7052</v>
      </c>
      <c r="C1093" s="151">
        <v>3</v>
      </c>
      <c r="D1093" s="151">
        <v>3</v>
      </c>
      <c r="E1093"/>
      <c r="F1093"/>
      <c r="G1093"/>
      <c r="N1093" t="s">
        <v>4595</v>
      </c>
      <c r="Q1093" t="s">
        <v>8005</v>
      </c>
      <c r="S1093" t="s">
        <v>4595</v>
      </c>
    </row>
    <row r="1094" spans="1:23" ht="39.950000000000003" customHeight="1" x14ac:dyDescent="0.2">
      <c r="A1094" s="128" t="s">
        <v>7037</v>
      </c>
      <c r="C1094" s="151">
        <v>3</v>
      </c>
      <c r="D1094" s="151">
        <v>3</v>
      </c>
      <c r="E1094"/>
      <c r="F1094"/>
      <c r="G1094"/>
      <c r="N1094" t="s">
        <v>4595</v>
      </c>
      <c r="Q1094" t="s">
        <v>8005</v>
      </c>
      <c r="S1094">
        <v>1E-10</v>
      </c>
      <c r="T1094" t="s">
        <v>7038</v>
      </c>
      <c r="U1094" t="s">
        <v>4948</v>
      </c>
      <c r="V1094" t="s">
        <v>8024</v>
      </c>
      <c r="W1094" t="s">
        <v>9079</v>
      </c>
    </row>
    <row r="1095" spans="1:23" ht="39.950000000000003" customHeight="1" x14ac:dyDescent="0.2">
      <c r="A1095" s="128" t="s">
        <v>6532</v>
      </c>
      <c r="C1095" s="151">
        <v>3</v>
      </c>
      <c r="D1095" s="151">
        <v>3</v>
      </c>
      <c r="E1095"/>
      <c r="F1095"/>
      <c r="G1095"/>
      <c r="N1095">
        <v>1.3999999999999999E-6</v>
      </c>
      <c r="O1095" t="s">
        <v>6533</v>
      </c>
      <c r="P1095" t="s">
        <v>4607</v>
      </c>
      <c r="Q1095" t="s">
        <v>9080</v>
      </c>
      <c r="S1095">
        <v>3.5000000000000002E-8</v>
      </c>
      <c r="T1095" t="s">
        <v>6534</v>
      </c>
      <c r="U1095" t="s">
        <v>6535</v>
      </c>
      <c r="V1095" t="s">
        <v>9081</v>
      </c>
      <c r="W1095" t="s">
        <v>9082</v>
      </c>
    </row>
    <row r="1096" spans="1:23" ht="39.950000000000003" customHeight="1" x14ac:dyDescent="0.2">
      <c r="A1096" s="128" t="s">
        <v>6384</v>
      </c>
      <c r="C1096" s="151">
        <v>3</v>
      </c>
      <c r="D1096" s="151">
        <v>3</v>
      </c>
      <c r="E1096"/>
      <c r="F1096"/>
      <c r="G1096"/>
      <c r="N1096" t="s">
        <v>4595</v>
      </c>
      <c r="Q1096" t="s">
        <v>8005</v>
      </c>
      <c r="S1096" t="s">
        <v>4595</v>
      </c>
    </row>
    <row r="1097" spans="1:23" ht="39.950000000000003" customHeight="1" x14ac:dyDescent="0.2">
      <c r="A1097" s="128" t="s">
        <v>7353</v>
      </c>
      <c r="C1097" s="151">
        <v>3</v>
      </c>
      <c r="D1097" s="151">
        <v>3</v>
      </c>
      <c r="E1097"/>
      <c r="F1097"/>
      <c r="G1097"/>
      <c r="N1097" t="s">
        <v>4595</v>
      </c>
      <c r="Q1097" t="s">
        <v>8005</v>
      </c>
      <c r="S1097" t="s">
        <v>4595</v>
      </c>
    </row>
    <row r="1098" spans="1:23" ht="39.950000000000003" customHeight="1" x14ac:dyDescent="0.2">
      <c r="A1098" s="128" t="s">
        <v>6983</v>
      </c>
      <c r="C1098" s="151">
        <v>3</v>
      </c>
      <c r="D1098" s="151">
        <v>3</v>
      </c>
      <c r="E1098"/>
      <c r="F1098"/>
      <c r="G1098"/>
      <c r="N1098" t="s">
        <v>4595</v>
      </c>
      <c r="Q1098" t="s">
        <v>8005</v>
      </c>
      <c r="S1098">
        <v>8.8999999999999995E-6</v>
      </c>
      <c r="T1098" t="s">
        <v>4637</v>
      </c>
      <c r="U1098" t="s">
        <v>6984</v>
      </c>
      <c r="V1098" t="s">
        <v>9083</v>
      </c>
      <c r="W1098" t="s">
        <v>9084</v>
      </c>
    </row>
    <row r="1099" spans="1:23" ht="39.950000000000003" customHeight="1" x14ac:dyDescent="0.2">
      <c r="A1099" s="128" t="s">
        <v>6746</v>
      </c>
      <c r="C1099" s="151">
        <v>3</v>
      </c>
      <c r="D1099" s="151">
        <v>3</v>
      </c>
      <c r="E1099"/>
      <c r="F1099"/>
      <c r="G1099"/>
      <c r="N1099" t="s">
        <v>4595</v>
      </c>
      <c r="Q1099" t="s">
        <v>8005</v>
      </c>
      <c r="S1099">
        <v>1.8E-5</v>
      </c>
      <c r="T1099" t="s">
        <v>6747</v>
      </c>
      <c r="U1099" t="s">
        <v>4632</v>
      </c>
      <c r="V1099" t="s">
        <v>8092</v>
      </c>
      <c r="W1099" t="s">
        <v>9085</v>
      </c>
    </row>
    <row r="1100" spans="1:23" ht="39.950000000000003" customHeight="1" x14ac:dyDescent="0.2">
      <c r="A1100" s="128" t="s">
        <v>5464</v>
      </c>
      <c r="C1100" s="151">
        <v>3</v>
      </c>
      <c r="D1100" s="151">
        <v>3</v>
      </c>
      <c r="E1100"/>
      <c r="F1100"/>
      <c r="G1100"/>
      <c r="N1100" t="s">
        <v>4595</v>
      </c>
      <c r="Q1100" t="s">
        <v>8005</v>
      </c>
      <c r="S1100" t="s">
        <v>4595</v>
      </c>
    </row>
    <row r="1101" spans="1:23" ht="39.950000000000003" customHeight="1" x14ac:dyDescent="0.2">
      <c r="A1101" s="128" t="s">
        <v>5449</v>
      </c>
      <c r="C1101" s="151">
        <v>3</v>
      </c>
      <c r="D1101" s="151">
        <v>3</v>
      </c>
      <c r="E1101"/>
      <c r="F1101"/>
      <c r="G1101"/>
      <c r="N1101" t="s">
        <v>4595</v>
      </c>
      <c r="Q1101" t="s">
        <v>8005</v>
      </c>
      <c r="S1101">
        <v>1.7E-23</v>
      </c>
      <c r="T1101" t="s">
        <v>5450</v>
      </c>
      <c r="U1101" t="s">
        <v>5451</v>
      </c>
      <c r="V1101" t="s">
        <v>8758</v>
      </c>
      <c r="W1101" t="s">
        <v>9086</v>
      </c>
    </row>
    <row r="1102" spans="1:23" ht="39.950000000000003" customHeight="1" x14ac:dyDescent="0.2">
      <c r="A1102" s="128" t="s">
        <v>6596</v>
      </c>
      <c r="C1102" s="151">
        <v>3</v>
      </c>
      <c r="D1102" s="151">
        <v>3</v>
      </c>
      <c r="E1102"/>
      <c r="F1102"/>
      <c r="G1102"/>
      <c r="N1102" t="s">
        <v>4595</v>
      </c>
      <c r="Q1102" t="s">
        <v>8005</v>
      </c>
      <c r="S1102" t="s">
        <v>4595</v>
      </c>
    </row>
    <row r="1103" spans="1:23" ht="39.950000000000003" customHeight="1" x14ac:dyDescent="0.2">
      <c r="A1103" s="128" t="s">
        <v>6757</v>
      </c>
      <c r="C1103" s="151">
        <v>3</v>
      </c>
      <c r="D1103" s="151">
        <v>3</v>
      </c>
      <c r="E1103"/>
      <c r="F1103"/>
      <c r="G1103"/>
      <c r="N1103" t="s">
        <v>4595</v>
      </c>
      <c r="Q1103" t="s">
        <v>8005</v>
      </c>
      <c r="S1103" t="s">
        <v>4595</v>
      </c>
    </row>
    <row r="1104" spans="1:23" ht="39.950000000000003" customHeight="1" x14ac:dyDescent="0.2">
      <c r="A1104" s="128" t="s">
        <v>6007</v>
      </c>
      <c r="C1104" s="151">
        <v>3</v>
      </c>
      <c r="D1104" s="151">
        <v>3</v>
      </c>
      <c r="E1104"/>
      <c r="F1104"/>
      <c r="G1104"/>
      <c r="N1104" t="s">
        <v>4595</v>
      </c>
      <c r="Q1104" t="s">
        <v>8005</v>
      </c>
      <c r="S1104" t="s">
        <v>4595</v>
      </c>
    </row>
    <row r="1105" spans="1:23" ht="39.950000000000003" customHeight="1" x14ac:dyDescent="0.2">
      <c r="A1105" s="128" t="s">
        <v>7533</v>
      </c>
      <c r="C1105" s="151">
        <v>3</v>
      </c>
      <c r="D1105" s="151">
        <v>3</v>
      </c>
      <c r="E1105"/>
      <c r="F1105"/>
      <c r="G1105"/>
      <c r="N1105" t="s">
        <v>4595</v>
      </c>
      <c r="Q1105" t="s">
        <v>8005</v>
      </c>
      <c r="S1105" t="s">
        <v>4595</v>
      </c>
    </row>
    <row r="1106" spans="1:23" ht="39.950000000000003" customHeight="1" x14ac:dyDescent="0.2">
      <c r="A1106" s="128" t="s">
        <v>6492</v>
      </c>
      <c r="C1106" s="151">
        <v>3</v>
      </c>
      <c r="D1106" s="151">
        <v>3</v>
      </c>
      <c r="E1106"/>
      <c r="F1106"/>
      <c r="G1106"/>
      <c r="N1106" t="s">
        <v>4595</v>
      </c>
      <c r="Q1106" t="s">
        <v>8005</v>
      </c>
      <c r="S1106" t="s">
        <v>4595</v>
      </c>
    </row>
    <row r="1107" spans="1:23" ht="39.950000000000003" customHeight="1" x14ac:dyDescent="0.2">
      <c r="A1107" s="128" t="s">
        <v>5064</v>
      </c>
      <c r="C1107" s="151">
        <v>3</v>
      </c>
      <c r="D1107" s="151">
        <v>3</v>
      </c>
      <c r="E1107"/>
      <c r="F1107"/>
      <c r="G1107"/>
      <c r="N1107" t="s">
        <v>4595</v>
      </c>
      <c r="Q1107" t="s">
        <v>8005</v>
      </c>
      <c r="S1107">
        <v>1.9000000000000001E-5</v>
      </c>
      <c r="T1107" t="s">
        <v>5065</v>
      </c>
      <c r="U1107" t="s">
        <v>5066</v>
      </c>
      <c r="V1107" t="s">
        <v>9087</v>
      </c>
      <c r="W1107" t="s">
        <v>9088</v>
      </c>
    </row>
    <row r="1108" spans="1:23" ht="39.950000000000003" customHeight="1" x14ac:dyDescent="0.2">
      <c r="A1108" s="128" t="s">
        <v>7534</v>
      </c>
      <c r="C1108" s="151">
        <v>3</v>
      </c>
      <c r="D1108" s="151">
        <v>3</v>
      </c>
      <c r="E1108"/>
      <c r="F1108"/>
      <c r="G1108"/>
      <c r="N1108" t="s">
        <v>4595</v>
      </c>
      <c r="Q1108" t="s">
        <v>8005</v>
      </c>
      <c r="S1108">
        <v>3.1999999999999999E-5</v>
      </c>
      <c r="T1108" t="s">
        <v>7535</v>
      </c>
      <c r="U1108" t="s">
        <v>7536</v>
      </c>
      <c r="V1108" t="s">
        <v>9089</v>
      </c>
      <c r="W1108" t="s">
        <v>9090</v>
      </c>
    </row>
    <row r="1109" spans="1:23" ht="39.950000000000003" customHeight="1" x14ac:dyDescent="0.2">
      <c r="A1109" s="128" t="s">
        <v>6734</v>
      </c>
      <c r="C1109" s="151">
        <v>3</v>
      </c>
      <c r="D1109" s="151">
        <v>3</v>
      </c>
      <c r="E1109"/>
      <c r="F1109"/>
      <c r="G1109"/>
      <c r="N1109" t="s">
        <v>4595</v>
      </c>
      <c r="Q1109" t="s">
        <v>8005</v>
      </c>
      <c r="S1109" t="s">
        <v>4595</v>
      </c>
    </row>
    <row r="1110" spans="1:23" ht="39.950000000000003" customHeight="1" x14ac:dyDescent="0.2">
      <c r="A1110" s="128" t="s">
        <v>7981</v>
      </c>
      <c r="C1110" s="151">
        <v>3</v>
      </c>
      <c r="D1110" s="151">
        <v>3</v>
      </c>
      <c r="E1110"/>
      <c r="F1110"/>
      <c r="G1110"/>
      <c r="N1110" t="s">
        <v>4595</v>
      </c>
      <c r="Q1110" t="s">
        <v>8005</v>
      </c>
      <c r="S1110" t="s">
        <v>4595</v>
      </c>
    </row>
    <row r="1111" spans="1:23" ht="39.950000000000003" customHeight="1" x14ac:dyDescent="0.2">
      <c r="A1111" s="128" t="s">
        <v>6032</v>
      </c>
      <c r="C1111" s="151">
        <v>3</v>
      </c>
      <c r="D1111" s="151">
        <v>3</v>
      </c>
      <c r="E1111"/>
      <c r="F1111"/>
      <c r="G1111"/>
      <c r="N1111" t="s">
        <v>4595</v>
      </c>
      <c r="Q1111" t="s">
        <v>8005</v>
      </c>
      <c r="S1111">
        <v>2.9E-5</v>
      </c>
      <c r="T1111" t="s">
        <v>6033</v>
      </c>
      <c r="U1111" t="s">
        <v>6034</v>
      </c>
      <c r="V1111" t="s">
        <v>9091</v>
      </c>
      <c r="W1111" t="s">
        <v>9092</v>
      </c>
    </row>
    <row r="1112" spans="1:23" ht="39.950000000000003" customHeight="1" x14ac:dyDescent="0.2">
      <c r="A1112" s="128" t="s">
        <v>6714</v>
      </c>
      <c r="C1112" s="151">
        <v>3</v>
      </c>
      <c r="D1112" s="151">
        <v>3</v>
      </c>
      <c r="E1112"/>
      <c r="F1112"/>
      <c r="G1112"/>
      <c r="N1112" t="s">
        <v>4595</v>
      </c>
      <c r="Q1112" t="s">
        <v>8005</v>
      </c>
      <c r="S1112" t="s">
        <v>4595</v>
      </c>
    </row>
    <row r="1113" spans="1:23" ht="39.950000000000003" customHeight="1" x14ac:dyDescent="0.2">
      <c r="A1113" s="128" t="s">
        <v>7314</v>
      </c>
      <c r="C1113" s="151">
        <v>3</v>
      </c>
      <c r="D1113" s="151">
        <v>3</v>
      </c>
      <c r="E1113"/>
      <c r="F1113"/>
      <c r="G1113"/>
      <c r="N1113" t="s">
        <v>4595</v>
      </c>
      <c r="Q1113" t="s">
        <v>8005</v>
      </c>
      <c r="S1113" t="s">
        <v>4595</v>
      </c>
    </row>
    <row r="1114" spans="1:23" ht="39.950000000000003" customHeight="1" x14ac:dyDescent="0.2">
      <c r="A1114" s="128" t="s">
        <v>6078</v>
      </c>
      <c r="C1114" s="151">
        <v>3</v>
      </c>
      <c r="D1114" s="151">
        <v>3</v>
      </c>
      <c r="E1114"/>
      <c r="F1114"/>
      <c r="G1114"/>
      <c r="N1114" t="s">
        <v>4595</v>
      </c>
      <c r="Q1114" t="s">
        <v>8005</v>
      </c>
      <c r="S1114">
        <v>2.1999999999999999E-12</v>
      </c>
      <c r="T1114" t="s">
        <v>6079</v>
      </c>
      <c r="U1114" t="s">
        <v>6080</v>
      </c>
      <c r="V1114" t="s">
        <v>9093</v>
      </c>
      <c r="W1114" t="s">
        <v>9094</v>
      </c>
    </row>
    <row r="1115" spans="1:23" ht="39.950000000000003" customHeight="1" x14ac:dyDescent="0.2">
      <c r="A1115" s="128" t="s">
        <v>7917</v>
      </c>
      <c r="C1115" s="151">
        <v>3</v>
      </c>
      <c r="D1115" s="151">
        <v>3</v>
      </c>
      <c r="E1115"/>
      <c r="F1115"/>
      <c r="G1115"/>
      <c r="N1115" t="s">
        <v>4595</v>
      </c>
      <c r="Q1115" t="s">
        <v>8005</v>
      </c>
      <c r="S1115" t="s">
        <v>4595</v>
      </c>
    </row>
    <row r="1116" spans="1:23" ht="39.950000000000003" customHeight="1" x14ac:dyDescent="0.2">
      <c r="A1116" s="128" t="s">
        <v>7918</v>
      </c>
      <c r="C1116" s="151">
        <v>3</v>
      </c>
      <c r="D1116" s="151">
        <v>3</v>
      </c>
      <c r="E1116"/>
      <c r="F1116"/>
      <c r="G1116"/>
      <c r="N1116" t="s">
        <v>4595</v>
      </c>
      <c r="Q1116" t="s">
        <v>8005</v>
      </c>
      <c r="S1116" t="s">
        <v>4595</v>
      </c>
    </row>
    <row r="1117" spans="1:23" ht="39.950000000000003" customHeight="1" x14ac:dyDescent="0.2">
      <c r="A1117" s="128" t="s">
        <v>7906</v>
      </c>
      <c r="C1117" s="151">
        <v>3</v>
      </c>
      <c r="D1117" s="151">
        <v>3</v>
      </c>
      <c r="E1117"/>
      <c r="F1117"/>
      <c r="G1117"/>
      <c r="N1117" t="s">
        <v>4595</v>
      </c>
      <c r="Q1117" t="s">
        <v>8005</v>
      </c>
      <c r="S1117">
        <v>1.6000000000000001E-26</v>
      </c>
      <c r="T1117" t="s">
        <v>7038</v>
      </c>
      <c r="U1117" t="s">
        <v>4948</v>
      </c>
      <c r="V1117" t="s">
        <v>8024</v>
      </c>
      <c r="W1117" t="s">
        <v>9079</v>
      </c>
    </row>
    <row r="1118" spans="1:23" ht="39.950000000000003" customHeight="1" x14ac:dyDescent="0.2">
      <c r="A1118" s="128" t="s">
        <v>7919</v>
      </c>
      <c r="C1118" s="151">
        <v>3</v>
      </c>
      <c r="D1118" s="151">
        <v>3</v>
      </c>
      <c r="E1118"/>
      <c r="F1118"/>
      <c r="G1118"/>
      <c r="N1118" t="s">
        <v>4595</v>
      </c>
      <c r="Q1118" t="s">
        <v>8005</v>
      </c>
      <c r="S1118">
        <v>8.5000000000000002E-24</v>
      </c>
      <c r="T1118" t="s">
        <v>7920</v>
      </c>
      <c r="U1118" t="s">
        <v>7921</v>
      </c>
      <c r="V1118" t="s">
        <v>9095</v>
      </c>
      <c r="W1118" t="s">
        <v>9096</v>
      </c>
    </row>
    <row r="1119" spans="1:23" ht="39.950000000000003" customHeight="1" x14ac:dyDescent="0.2">
      <c r="A1119" s="128" t="s">
        <v>7922</v>
      </c>
      <c r="C1119" s="151">
        <v>3</v>
      </c>
      <c r="D1119" s="151">
        <v>3</v>
      </c>
      <c r="E1119"/>
      <c r="F1119"/>
      <c r="G1119"/>
      <c r="N1119" t="s">
        <v>4595</v>
      </c>
      <c r="Q1119" t="s">
        <v>8005</v>
      </c>
      <c r="S1119" t="s">
        <v>4595</v>
      </c>
    </row>
    <row r="1120" spans="1:23" ht="39.950000000000003" customHeight="1" x14ac:dyDescent="0.2">
      <c r="A1120" s="128" t="s">
        <v>7126</v>
      </c>
      <c r="C1120" s="151">
        <v>3</v>
      </c>
      <c r="D1120" s="151">
        <v>3</v>
      </c>
      <c r="E1120"/>
      <c r="F1120"/>
      <c r="G1120"/>
      <c r="N1120" t="s">
        <v>4595</v>
      </c>
      <c r="Q1120" t="s">
        <v>8005</v>
      </c>
      <c r="S1120" t="s">
        <v>4595</v>
      </c>
    </row>
    <row r="1121" spans="1:23" ht="39.950000000000003" customHeight="1" x14ac:dyDescent="0.2">
      <c r="A1121" s="128" t="s">
        <v>5504</v>
      </c>
      <c r="C1121" s="151">
        <v>3</v>
      </c>
      <c r="D1121" s="151">
        <v>3</v>
      </c>
      <c r="E1121"/>
      <c r="F1121"/>
      <c r="G1121"/>
      <c r="N1121" t="s">
        <v>4595</v>
      </c>
      <c r="Q1121" t="s">
        <v>8005</v>
      </c>
      <c r="S1121" t="s">
        <v>4595</v>
      </c>
    </row>
    <row r="1122" spans="1:23" ht="39.950000000000003" customHeight="1" x14ac:dyDescent="0.2">
      <c r="A1122" s="128" t="s">
        <v>6926</v>
      </c>
      <c r="C1122" s="151">
        <v>3</v>
      </c>
      <c r="D1122" s="151">
        <v>3</v>
      </c>
      <c r="E1122"/>
      <c r="F1122"/>
      <c r="G1122"/>
      <c r="N1122" t="s">
        <v>4595</v>
      </c>
      <c r="Q1122" t="s">
        <v>8005</v>
      </c>
      <c r="S1122" t="s">
        <v>4595</v>
      </c>
    </row>
    <row r="1123" spans="1:23" ht="39.950000000000003" customHeight="1" x14ac:dyDescent="0.2">
      <c r="A1123" s="128" t="s">
        <v>6999</v>
      </c>
      <c r="C1123" s="151">
        <v>3</v>
      </c>
      <c r="D1123" s="151">
        <v>3</v>
      </c>
      <c r="E1123"/>
      <c r="F1123"/>
      <c r="G1123"/>
      <c r="N1123" t="s">
        <v>4595</v>
      </c>
      <c r="Q1123" t="s">
        <v>8005</v>
      </c>
      <c r="S1123" t="s">
        <v>4595</v>
      </c>
    </row>
    <row r="1124" spans="1:23" ht="39.950000000000003" customHeight="1" x14ac:dyDescent="0.2">
      <c r="A1124" s="128" t="s">
        <v>7018</v>
      </c>
      <c r="C1124" s="151">
        <v>3</v>
      </c>
      <c r="D1124" s="151">
        <v>3</v>
      </c>
      <c r="E1124"/>
      <c r="F1124"/>
      <c r="G1124"/>
      <c r="N1124" t="s">
        <v>4595</v>
      </c>
      <c r="Q1124" t="s">
        <v>8005</v>
      </c>
      <c r="S1124">
        <v>1.6999999999999999E-9</v>
      </c>
      <c r="T1124" t="s">
        <v>7019</v>
      </c>
      <c r="U1124" t="s">
        <v>7020</v>
      </c>
      <c r="V1124" t="s">
        <v>9097</v>
      </c>
      <c r="W1124" t="s">
        <v>9098</v>
      </c>
    </row>
    <row r="1125" spans="1:23" ht="39.950000000000003" customHeight="1" x14ac:dyDescent="0.2">
      <c r="A1125" s="128" t="s">
        <v>7972</v>
      </c>
      <c r="C1125" s="151">
        <v>3</v>
      </c>
      <c r="D1125" s="151">
        <v>3</v>
      </c>
      <c r="E1125"/>
      <c r="F1125"/>
      <c r="G1125"/>
      <c r="N1125" t="s">
        <v>4595</v>
      </c>
      <c r="Q1125" t="s">
        <v>8005</v>
      </c>
      <c r="S1125" t="s">
        <v>4595</v>
      </c>
    </row>
    <row r="1126" spans="1:23" ht="39.950000000000003" customHeight="1" x14ac:dyDescent="0.2">
      <c r="A1126" s="128" t="s">
        <v>5505</v>
      </c>
      <c r="C1126" s="151">
        <v>3</v>
      </c>
      <c r="D1126" s="151">
        <v>3</v>
      </c>
      <c r="E1126"/>
      <c r="F1126"/>
      <c r="G1126"/>
      <c r="N1126" t="s">
        <v>4595</v>
      </c>
      <c r="Q1126" t="s">
        <v>8005</v>
      </c>
      <c r="S1126">
        <v>8.1999999999999994E-6</v>
      </c>
      <c r="T1126" t="s">
        <v>4637</v>
      </c>
      <c r="U1126" t="s">
        <v>5506</v>
      </c>
      <c r="V1126" t="s">
        <v>9099</v>
      </c>
      <c r="W1126" t="s">
        <v>9100</v>
      </c>
    </row>
    <row r="1127" spans="1:23" ht="39.950000000000003" customHeight="1" x14ac:dyDescent="0.2">
      <c r="A1127" s="128" t="s">
        <v>9101</v>
      </c>
      <c r="C1127" s="151">
        <v>3</v>
      </c>
      <c r="D1127" s="151">
        <v>3</v>
      </c>
      <c r="E1127"/>
      <c r="F1127"/>
      <c r="G1127"/>
      <c r="N1127" t="s">
        <v>4595</v>
      </c>
      <c r="Q1127" t="s">
        <v>8005</v>
      </c>
      <c r="S1127" t="s">
        <v>4595</v>
      </c>
    </row>
    <row r="1128" spans="1:23" ht="39.950000000000003" customHeight="1" x14ac:dyDescent="0.2">
      <c r="A1128" s="128" t="s">
        <v>7692</v>
      </c>
      <c r="C1128" s="151">
        <v>3</v>
      </c>
      <c r="D1128" s="151">
        <v>3</v>
      </c>
      <c r="E1128"/>
      <c r="F1128"/>
      <c r="G1128"/>
      <c r="N1128" t="s">
        <v>4595</v>
      </c>
      <c r="Q1128" t="s">
        <v>8005</v>
      </c>
      <c r="S1128" t="s">
        <v>4595</v>
      </c>
    </row>
    <row r="1129" spans="1:23" ht="39.950000000000003" customHeight="1" x14ac:dyDescent="0.2">
      <c r="A1129" s="128" t="s">
        <v>6735</v>
      </c>
      <c r="C1129" s="151">
        <v>3</v>
      </c>
      <c r="D1129" s="151">
        <v>3</v>
      </c>
      <c r="E1129"/>
      <c r="F1129"/>
      <c r="G1129"/>
      <c r="N1129" t="s">
        <v>4595</v>
      </c>
      <c r="Q1129" t="s">
        <v>8005</v>
      </c>
      <c r="S1129" t="s">
        <v>4595</v>
      </c>
    </row>
    <row r="1130" spans="1:23" ht="39.950000000000003" customHeight="1" x14ac:dyDescent="0.2">
      <c r="A1130" s="128" t="s">
        <v>6723</v>
      </c>
      <c r="C1130" s="151">
        <v>3</v>
      </c>
      <c r="D1130" s="151">
        <v>3</v>
      </c>
      <c r="E1130"/>
      <c r="F1130"/>
      <c r="G1130"/>
      <c r="N1130" t="s">
        <v>4595</v>
      </c>
      <c r="Q1130" t="s">
        <v>8005</v>
      </c>
      <c r="S1130" t="s">
        <v>4595</v>
      </c>
    </row>
    <row r="1131" spans="1:23" ht="39.950000000000003" customHeight="1" x14ac:dyDescent="0.2">
      <c r="A1131" s="128" t="s">
        <v>5835</v>
      </c>
      <c r="C1131" s="151">
        <v>3</v>
      </c>
      <c r="D1131" s="151">
        <v>3</v>
      </c>
      <c r="E1131"/>
      <c r="F1131"/>
      <c r="G1131"/>
      <c r="N1131" t="s">
        <v>4595</v>
      </c>
      <c r="Q1131" t="s">
        <v>8005</v>
      </c>
      <c r="S1131">
        <v>1.1999999999999999E-24</v>
      </c>
      <c r="T1131" t="s">
        <v>5836</v>
      </c>
      <c r="U1131" t="s">
        <v>5837</v>
      </c>
      <c r="V1131" t="s">
        <v>9102</v>
      </c>
      <c r="W1131" t="s">
        <v>9103</v>
      </c>
    </row>
    <row r="1132" spans="1:23" ht="39.950000000000003" customHeight="1" x14ac:dyDescent="0.2">
      <c r="A1132" s="128" t="s">
        <v>9104</v>
      </c>
      <c r="C1132" s="151">
        <v>3</v>
      </c>
      <c r="D1132" s="151">
        <v>3</v>
      </c>
      <c r="E1132"/>
      <c r="F1132"/>
      <c r="G1132"/>
      <c r="N1132" t="s">
        <v>4595</v>
      </c>
      <c r="Q1132" t="s">
        <v>8005</v>
      </c>
      <c r="S1132" t="s">
        <v>4595</v>
      </c>
    </row>
    <row r="1133" spans="1:23" ht="39.950000000000003" customHeight="1" x14ac:dyDescent="0.2">
      <c r="A1133" s="128" t="s">
        <v>5507</v>
      </c>
      <c r="C1133" s="151">
        <v>3</v>
      </c>
      <c r="D1133" s="151">
        <v>3</v>
      </c>
      <c r="E1133"/>
      <c r="F1133"/>
      <c r="G1133"/>
      <c r="N1133">
        <v>3.6000000000000001E-5</v>
      </c>
      <c r="O1133" t="s">
        <v>5508</v>
      </c>
      <c r="P1133" t="s">
        <v>5509</v>
      </c>
      <c r="Q1133" t="s">
        <v>9105</v>
      </c>
      <c r="S1133">
        <v>3.4000000000000001E-28</v>
      </c>
      <c r="T1133" t="s">
        <v>5510</v>
      </c>
      <c r="U1133" t="s">
        <v>4609</v>
      </c>
      <c r="V1133" t="s">
        <v>8067</v>
      </c>
      <c r="W1133" t="s">
        <v>9106</v>
      </c>
    </row>
    <row r="1134" spans="1:23" ht="39.950000000000003" customHeight="1" x14ac:dyDescent="0.2">
      <c r="A1134" s="128" t="s">
        <v>7293</v>
      </c>
      <c r="C1134" s="151">
        <v>3</v>
      </c>
      <c r="D1134" s="151">
        <v>3</v>
      </c>
      <c r="E1134"/>
      <c r="F1134"/>
      <c r="G1134"/>
      <c r="N1134" t="s">
        <v>4595</v>
      </c>
      <c r="Q1134" t="s">
        <v>8005</v>
      </c>
      <c r="S1134" t="s">
        <v>4595</v>
      </c>
    </row>
    <row r="1135" spans="1:23" ht="39.950000000000003" customHeight="1" x14ac:dyDescent="0.2">
      <c r="A1135" s="128" t="s">
        <v>6042</v>
      </c>
      <c r="C1135" s="151">
        <v>3</v>
      </c>
      <c r="D1135" s="151">
        <v>3</v>
      </c>
      <c r="E1135"/>
      <c r="F1135"/>
      <c r="G1135"/>
      <c r="N1135" t="s">
        <v>4595</v>
      </c>
      <c r="Q1135" t="s">
        <v>8005</v>
      </c>
      <c r="S1135">
        <v>2.0999999999999998E-6</v>
      </c>
      <c r="T1135" t="s">
        <v>4637</v>
      </c>
      <c r="U1135" t="s">
        <v>6043</v>
      </c>
      <c r="V1135" t="s">
        <v>9107</v>
      </c>
      <c r="W1135" t="s">
        <v>9108</v>
      </c>
    </row>
    <row r="1136" spans="1:23" ht="39.950000000000003" customHeight="1" x14ac:dyDescent="0.2">
      <c r="A1136" s="128" t="s">
        <v>7693</v>
      </c>
      <c r="C1136" s="151">
        <v>3</v>
      </c>
      <c r="D1136" s="151">
        <v>3</v>
      </c>
      <c r="E1136"/>
      <c r="F1136"/>
      <c r="G1136"/>
      <c r="N1136" t="s">
        <v>4595</v>
      </c>
      <c r="Q1136" t="s">
        <v>8005</v>
      </c>
      <c r="S1136" t="s">
        <v>4595</v>
      </c>
    </row>
    <row r="1137" spans="1:23" ht="39.950000000000003" customHeight="1" x14ac:dyDescent="0.2">
      <c r="A1137" s="128" t="s">
        <v>7694</v>
      </c>
      <c r="C1137" s="151">
        <v>3</v>
      </c>
      <c r="D1137" s="151">
        <v>3</v>
      </c>
      <c r="E1137"/>
      <c r="F1137"/>
      <c r="G1137"/>
      <c r="N1137" t="s">
        <v>4595</v>
      </c>
      <c r="Q1137" t="s">
        <v>8005</v>
      </c>
      <c r="S1137" t="s">
        <v>4595</v>
      </c>
    </row>
    <row r="1138" spans="1:23" ht="39.950000000000003" customHeight="1" x14ac:dyDescent="0.2">
      <c r="A1138" s="128" t="s">
        <v>6035</v>
      </c>
      <c r="C1138" s="151">
        <v>3</v>
      </c>
      <c r="D1138" s="151">
        <v>3</v>
      </c>
      <c r="E1138"/>
      <c r="F1138"/>
      <c r="G1138"/>
      <c r="N1138" t="s">
        <v>4595</v>
      </c>
      <c r="Q1138" t="s">
        <v>8005</v>
      </c>
      <c r="S1138" t="s">
        <v>4595</v>
      </c>
    </row>
    <row r="1139" spans="1:23" ht="39.950000000000003" customHeight="1" x14ac:dyDescent="0.2">
      <c r="A1139" s="128" t="s">
        <v>6886</v>
      </c>
      <c r="C1139" s="151">
        <v>3</v>
      </c>
      <c r="D1139" s="151">
        <v>3</v>
      </c>
      <c r="E1139"/>
      <c r="F1139"/>
      <c r="G1139"/>
      <c r="N1139" t="s">
        <v>4595</v>
      </c>
      <c r="Q1139" t="s">
        <v>8005</v>
      </c>
      <c r="S1139">
        <v>5.0000000000000001E-9</v>
      </c>
      <c r="T1139" t="s">
        <v>4637</v>
      </c>
      <c r="U1139" t="s">
        <v>6887</v>
      </c>
      <c r="V1139" t="s">
        <v>9109</v>
      </c>
      <c r="W1139" t="s">
        <v>9110</v>
      </c>
    </row>
    <row r="1140" spans="1:23" ht="39.950000000000003" customHeight="1" x14ac:dyDescent="0.2">
      <c r="A1140" s="128" t="s">
        <v>6985</v>
      </c>
      <c r="C1140" s="151">
        <v>3</v>
      </c>
      <c r="D1140" s="151">
        <v>3</v>
      </c>
      <c r="E1140"/>
      <c r="F1140"/>
      <c r="G1140"/>
      <c r="N1140" t="s">
        <v>4595</v>
      </c>
      <c r="Q1140" t="s">
        <v>8005</v>
      </c>
      <c r="S1140" t="s">
        <v>4595</v>
      </c>
    </row>
    <row r="1141" spans="1:23" ht="39.950000000000003" customHeight="1" x14ac:dyDescent="0.2">
      <c r="A1141" s="128" t="s">
        <v>7393</v>
      </c>
      <c r="C1141" s="151">
        <v>3</v>
      </c>
      <c r="D1141" s="151">
        <v>3</v>
      </c>
      <c r="E1141"/>
      <c r="F1141"/>
      <c r="G1141"/>
      <c r="N1141" t="s">
        <v>4595</v>
      </c>
      <c r="Q1141" t="s">
        <v>8005</v>
      </c>
      <c r="S1141" t="s">
        <v>4595</v>
      </c>
    </row>
    <row r="1142" spans="1:23" ht="39.950000000000003" customHeight="1" x14ac:dyDescent="0.2">
      <c r="A1142" s="128" t="s">
        <v>4801</v>
      </c>
      <c r="C1142" s="151">
        <v>3</v>
      </c>
      <c r="D1142" s="151">
        <v>3</v>
      </c>
      <c r="E1142"/>
      <c r="F1142"/>
      <c r="G1142"/>
      <c r="N1142" t="s">
        <v>4595</v>
      </c>
      <c r="Q1142" t="s">
        <v>8005</v>
      </c>
      <c r="S1142" t="s">
        <v>4595</v>
      </c>
    </row>
    <row r="1143" spans="1:23" ht="39.950000000000003" customHeight="1" x14ac:dyDescent="0.2">
      <c r="A1143" s="128" t="s">
        <v>9111</v>
      </c>
      <c r="C1143" s="151">
        <v>3</v>
      </c>
      <c r="D1143" s="151">
        <v>3</v>
      </c>
      <c r="E1143"/>
      <c r="F1143"/>
      <c r="G1143"/>
      <c r="N1143" t="s">
        <v>4595</v>
      </c>
      <c r="Q1143" t="s">
        <v>8005</v>
      </c>
      <c r="S1143">
        <v>9.6999999999999995E-43</v>
      </c>
      <c r="T1143" t="s">
        <v>9112</v>
      </c>
      <c r="U1143" t="s">
        <v>9113</v>
      </c>
      <c r="V1143" t="s">
        <v>9114</v>
      </c>
      <c r="W1143" t="s">
        <v>9115</v>
      </c>
    </row>
    <row r="1144" spans="1:23" ht="39.950000000000003" customHeight="1" x14ac:dyDescent="0.2">
      <c r="A1144" s="128" t="s">
        <v>7053</v>
      </c>
      <c r="C1144" s="151">
        <v>3</v>
      </c>
      <c r="D1144" s="151">
        <v>3</v>
      </c>
      <c r="E1144"/>
      <c r="F1144"/>
      <c r="G1144"/>
      <c r="N1144" t="s">
        <v>4595</v>
      </c>
      <c r="Q1144" t="s">
        <v>8005</v>
      </c>
      <c r="S1144">
        <v>9.9999999999999995E-7</v>
      </c>
      <c r="T1144" t="s">
        <v>4637</v>
      </c>
      <c r="U1144" t="s">
        <v>7054</v>
      </c>
      <c r="V1144" t="s">
        <v>9116</v>
      </c>
      <c r="W1144" t="s">
        <v>9117</v>
      </c>
    </row>
    <row r="1145" spans="1:23" ht="39.950000000000003" customHeight="1" x14ac:dyDescent="0.2">
      <c r="A1145" s="128" t="s">
        <v>7597</v>
      </c>
      <c r="C1145" s="151">
        <v>3</v>
      </c>
      <c r="D1145" s="151">
        <v>3</v>
      </c>
      <c r="E1145"/>
      <c r="F1145"/>
      <c r="G1145"/>
      <c r="N1145" t="s">
        <v>4595</v>
      </c>
      <c r="Q1145" t="s">
        <v>8005</v>
      </c>
      <c r="S1145" t="s">
        <v>4595</v>
      </c>
    </row>
    <row r="1146" spans="1:23" ht="39.950000000000003" customHeight="1" x14ac:dyDescent="0.2">
      <c r="A1146" s="128" t="s">
        <v>9118</v>
      </c>
      <c r="C1146" s="151">
        <v>3</v>
      </c>
      <c r="D1146" s="151">
        <v>3</v>
      </c>
      <c r="E1146"/>
      <c r="F1146"/>
      <c r="G1146"/>
      <c r="N1146" t="s">
        <v>4595</v>
      </c>
      <c r="Q1146" t="s">
        <v>8005</v>
      </c>
      <c r="S1146" t="s">
        <v>4595</v>
      </c>
    </row>
    <row r="1147" spans="1:23" ht="39.950000000000003" customHeight="1" x14ac:dyDescent="0.2">
      <c r="A1147" s="128" t="s">
        <v>9119</v>
      </c>
      <c r="C1147" s="151">
        <v>3</v>
      </c>
      <c r="D1147" s="151">
        <v>3</v>
      </c>
      <c r="E1147"/>
      <c r="F1147"/>
      <c r="G1147"/>
      <c r="N1147" t="s">
        <v>4595</v>
      </c>
      <c r="Q1147" t="s">
        <v>8005</v>
      </c>
      <c r="S1147" t="s">
        <v>4595</v>
      </c>
    </row>
    <row r="1148" spans="1:23" ht="39.950000000000003" customHeight="1" x14ac:dyDescent="0.2">
      <c r="A1148" s="128" t="s">
        <v>6081</v>
      </c>
      <c r="C1148" s="151">
        <v>3</v>
      </c>
      <c r="D1148" s="151">
        <v>3</v>
      </c>
      <c r="E1148"/>
      <c r="F1148"/>
      <c r="G1148"/>
      <c r="N1148" t="s">
        <v>4595</v>
      </c>
      <c r="Q1148" t="s">
        <v>8005</v>
      </c>
      <c r="S1148" t="s">
        <v>4595</v>
      </c>
    </row>
    <row r="1149" spans="1:23" ht="39.950000000000003" customHeight="1" x14ac:dyDescent="0.2">
      <c r="A1149" s="128" t="s">
        <v>4802</v>
      </c>
      <c r="C1149" s="151">
        <v>3</v>
      </c>
      <c r="D1149" s="151">
        <v>3</v>
      </c>
      <c r="E1149"/>
      <c r="F1149"/>
      <c r="G1149"/>
      <c r="N1149" t="s">
        <v>4595</v>
      </c>
      <c r="Q1149" t="s">
        <v>8005</v>
      </c>
      <c r="S1149" t="s">
        <v>4595</v>
      </c>
    </row>
    <row r="1150" spans="1:23" ht="39.950000000000003" customHeight="1" x14ac:dyDescent="0.2">
      <c r="A1150" s="128" t="s">
        <v>6082</v>
      </c>
      <c r="C1150" s="151">
        <v>3</v>
      </c>
      <c r="D1150" s="151">
        <v>3</v>
      </c>
      <c r="E1150"/>
      <c r="F1150"/>
      <c r="G1150"/>
      <c r="N1150" t="s">
        <v>4595</v>
      </c>
      <c r="Q1150" t="s">
        <v>8005</v>
      </c>
      <c r="S1150">
        <v>9.2000000000000005E-53</v>
      </c>
      <c r="T1150" t="s">
        <v>6083</v>
      </c>
      <c r="U1150" t="s">
        <v>6084</v>
      </c>
      <c r="V1150" t="s">
        <v>9120</v>
      </c>
      <c r="W1150" t="s">
        <v>9121</v>
      </c>
    </row>
    <row r="1151" spans="1:23" ht="39.950000000000003" customHeight="1" x14ac:dyDescent="0.2">
      <c r="A1151" s="128" t="s">
        <v>6927</v>
      </c>
      <c r="C1151" s="151">
        <v>3</v>
      </c>
      <c r="D1151" s="151">
        <v>3</v>
      </c>
      <c r="E1151"/>
      <c r="F1151"/>
      <c r="G1151"/>
      <c r="N1151" t="s">
        <v>4595</v>
      </c>
      <c r="Q1151" t="s">
        <v>8005</v>
      </c>
      <c r="S1151" t="s">
        <v>4595</v>
      </c>
    </row>
    <row r="1152" spans="1:23" ht="39.950000000000003" customHeight="1" x14ac:dyDescent="0.2">
      <c r="A1152" s="128" t="s">
        <v>9122</v>
      </c>
      <c r="C1152" s="151">
        <v>3</v>
      </c>
      <c r="D1152" s="151">
        <v>3</v>
      </c>
      <c r="E1152"/>
      <c r="F1152"/>
      <c r="G1152"/>
      <c r="N1152" t="s">
        <v>4595</v>
      </c>
      <c r="Q1152" t="s">
        <v>8005</v>
      </c>
      <c r="S1152">
        <v>8.0000000000000006E-15</v>
      </c>
      <c r="T1152" t="s">
        <v>7005</v>
      </c>
      <c r="U1152" t="s">
        <v>9123</v>
      </c>
      <c r="V1152" t="s">
        <v>9124</v>
      </c>
      <c r="W1152" t="s">
        <v>9125</v>
      </c>
    </row>
    <row r="1153" spans="1:23" ht="39.950000000000003" customHeight="1" x14ac:dyDescent="0.2">
      <c r="A1153" s="128" t="s">
        <v>7071</v>
      </c>
      <c r="C1153" s="151">
        <v>3</v>
      </c>
      <c r="D1153" s="151">
        <v>3</v>
      </c>
      <c r="E1153"/>
      <c r="F1153"/>
      <c r="G1153"/>
      <c r="N1153" t="s">
        <v>4595</v>
      </c>
      <c r="Q1153" t="s">
        <v>8005</v>
      </c>
      <c r="S1153">
        <v>1.8E-7</v>
      </c>
      <c r="T1153" t="s">
        <v>7072</v>
      </c>
      <c r="U1153" t="s">
        <v>7073</v>
      </c>
      <c r="V1153" t="s">
        <v>9126</v>
      </c>
      <c r="W1153" t="s">
        <v>9127</v>
      </c>
    </row>
    <row r="1154" spans="1:23" ht="39.950000000000003" customHeight="1" x14ac:dyDescent="0.2">
      <c r="A1154" s="128" t="s">
        <v>4803</v>
      </c>
      <c r="C1154" s="151">
        <v>3</v>
      </c>
      <c r="D1154" s="151">
        <v>3</v>
      </c>
      <c r="E1154"/>
      <c r="F1154"/>
      <c r="G1154"/>
      <c r="N1154" t="s">
        <v>4595</v>
      </c>
      <c r="Q1154" t="s">
        <v>8005</v>
      </c>
      <c r="S1154">
        <v>1.9000000000000001E-9</v>
      </c>
      <c r="T1154" t="s">
        <v>4804</v>
      </c>
      <c r="U1154" t="s">
        <v>4805</v>
      </c>
      <c r="V1154" t="s">
        <v>9128</v>
      </c>
      <c r="W1154" t="s">
        <v>9129</v>
      </c>
    </row>
    <row r="1155" spans="1:23" ht="39.950000000000003" customHeight="1" x14ac:dyDescent="0.2">
      <c r="A1155" s="128" t="s">
        <v>5067</v>
      </c>
      <c r="C1155" s="151">
        <v>3</v>
      </c>
      <c r="D1155" s="151">
        <v>3</v>
      </c>
      <c r="E1155"/>
      <c r="F1155"/>
      <c r="G1155"/>
      <c r="N1155" t="s">
        <v>4595</v>
      </c>
      <c r="Q1155" t="s">
        <v>8005</v>
      </c>
      <c r="S1155" t="s">
        <v>4595</v>
      </c>
    </row>
    <row r="1156" spans="1:23" ht="39.950000000000003" customHeight="1" x14ac:dyDescent="0.2">
      <c r="A1156" s="128" t="s">
        <v>6671</v>
      </c>
      <c r="C1156" s="151">
        <v>3</v>
      </c>
      <c r="D1156" s="151">
        <v>3</v>
      </c>
      <c r="E1156"/>
      <c r="F1156"/>
      <c r="G1156"/>
      <c r="N1156" t="s">
        <v>4595</v>
      </c>
      <c r="Q1156" t="s">
        <v>8005</v>
      </c>
      <c r="S1156">
        <v>4.6E-6</v>
      </c>
      <c r="T1156" t="s">
        <v>5497</v>
      </c>
      <c r="U1156" t="s">
        <v>6672</v>
      </c>
      <c r="V1156" t="s">
        <v>9130</v>
      </c>
      <c r="W1156" t="s">
        <v>9131</v>
      </c>
    </row>
    <row r="1157" spans="1:23" ht="39.950000000000003" customHeight="1" x14ac:dyDescent="0.2">
      <c r="A1157" s="128" t="s">
        <v>6673</v>
      </c>
      <c r="C1157" s="151">
        <v>3</v>
      </c>
      <c r="D1157" s="151">
        <v>3</v>
      </c>
      <c r="E1157"/>
      <c r="F1157"/>
      <c r="G1157"/>
      <c r="N1157" t="s">
        <v>4595</v>
      </c>
      <c r="Q1157" t="s">
        <v>8005</v>
      </c>
      <c r="S1157" t="s">
        <v>4595</v>
      </c>
    </row>
    <row r="1158" spans="1:23" ht="39.950000000000003" customHeight="1" x14ac:dyDescent="0.2">
      <c r="A1158" s="128" t="s">
        <v>6674</v>
      </c>
      <c r="C1158" s="151">
        <v>3</v>
      </c>
      <c r="D1158" s="151">
        <v>3</v>
      </c>
      <c r="E1158"/>
      <c r="F1158"/>
      <c r="G1158"/>
      <c r="N1158" t="s">
        <v>4595</v>
      </c>
      <c r="Q1158" t="s">
        <v>8005</v>
      </c>
      <c r="S1158" t="s">
        <v>4595</v>
      </c>
    </row>
    <row r="1159" spans="1:23" ht="39.950000000000003" customHeight="1" x14ac:dyDescent="0.2">
      <c r="A1159" s="128" t="s">
        <v>7621</v>
      </c>
      <c r="C1159" s="151">
        <v>3</v>
      </c>
      <c r="D1159" s="151">
        <v>3</v>
      </c>
      <c r="E1159"/>
      <c r="F1159"/>
      <c r="G1159"/>
      <c r="N1159" t="s">
        <v>4595</v>
      </c>
      <c r="Q1159" t="s">
        <v>8005</v>
      </c>
      <c r="S1159" t="s">
        <v>4595</v>
      </c>
    </row>
    <row r="1160" spans="1:23" ht="39.950000000000003" customHeight="1" x14ac:dyDescent="0.2">
      <c r="A1160" s="128" t="s">
        <v>7804</v>
      </c>
      <c r="C1160" s="151">
        <v>3</v>
      </c>
      <c r="D1160" s="151">
        <v>3</v>
      </c>
      <c r="E1160"/>
      <c r="F1160"/>
      <c r="G1160"/>
      <c r="N1160" t="s">
        <v>4595</v>
      </c>
      <c r="Q1160" t="s">
        <v>8005</v>
      </c>
      <c r="S1160" t="s">
        <v>4595</v>
      </c>
    </row>
    <row r="1161" spans="1:23" ht="39.950000000000003" customHeight="1" x14ac:dyDescent="0.2">
      <c r="A1161" s="128" t="s">
        <v>5838</v>
      </c>
      <c r="C1161" s="151">
        <v>3</v>
      </c>
      <c r="D1161" s="151">
        <v>3</v>
      </c>
      <c r="E1161"/>
      <c r="F1161"/>
      <c r="G1161"/>
      <c r="N1161" t="s">
        <v>4595</v>
      </c>
      <c r="Q1161" t="s">
        <v>8005</v>
      </c>
      <c r="S1161" t="s">
        <v>4595</v>
      </c>
    </row>
    <row r="1162" spans="1:23" ht="39.950000000000003" customHeight="1" x14ac:dyDescent="0.2">
      <c r="A1162" s="128" t="s">
        <v>6995</v>
      </c>
      <c r="C1162" s="151">
        <v>3</v>
      </c>
      <c r="D1162" s="151">
        <v>3</v>
      </c>
      <c r="E1162"/>
      <c r="F1162"/>
      <c r="G1162"/>
      <c r="N1162" t="s">
        <v>4595</v>
      </c>
      <c r="Q1162" t="s">
        <v>8005</v>
      </c>
      <c r="S1162" t="s">
        <v>4595</v>
      </c>
    </row>
    <row r="1163" spans="1:23" ht="39.950000000000003" customHeight="1" x14ac:dyDescent="0.2">
      <c r="A1163" s="128" t="s">
        <v>5511</v>
      </c>
      <c r="C1163" s="151">
        <v>3</v>
      </c>
      <c r="D1163" s="151">
        <v>3</v>
      </c>
      <c r="E1163"/>
      <c r="F1163"/>
      <c r="G1163"/>
      <c r="N1163" t="s">
        <v>4595</v>
      </c>
      <c r="Q1163" t="s">
        <v>8005</v>
      </c>
      <c r="S1163" t="s">
        <v>4595</v>
      </c>
    </row>
    <row r="1164" spans="1:23" ht="39.950000000000003" customHeight="1" x14ac:dyDescent="0.2">
      <c r="A1164" s="128" t="s">
        <v>7298</v>
      </c>
      <c r="C1164" s="151">
        <v>3</v>
      </c>
      <c r="D1164" s="151">
        <v>3</v>
      </c>
      <c r="E1164"/>
      <c r="F1164"/>
      <c r="G1164"/>
      <c r="N1164">
        <v>2.0000000000000001E-13</v>
      </c>
      <c r="O1164" t="s">
        <v>4740</v>
      </c>
      <c r="P1164" t="s">
        <v>4741</v>
      </c>
      <c r="Q1164" t="s">
        <v>8841</v>
      </c>
      <c r="S1164">
        <v>2.7999999999999999E-30</v>
      </c>
      <c r="T1164" t="s">
        <v>6433</v>
      </c>
      <c r="U1164" t="s">
        <v>6434</v>
      </c>
      <c r="V1164" t="s">
        <v>9001</v>
      </c>
      <c r="W1164" t="s">
        <v>9002</v>
      </c>
    </row>
    <row r="1165" spans="1:23" ht="39.950000000000003" customHeight="1" x14ac:dyDescent="0.2">
      <c r="A1165" s="128" t="s">
        <v>6286</v>
      </c>
      <c r="C1165" s="151">
        <v>3</v>
      </c>
      <c r="D1165" s="151">
        <v>3</v>
      </c>
      <c r="E1165"/>
      <c r="F1165"/>
      <c r="G1165"/>
      <c r="N1165" t="s">
        <v>4595</v>
      </c>
      <c r="Q1165" t="s">
        <v>8005</v>
      </c>
      <c r="S1165" t="s">
        <v>4595</v>
      </c>
    </row>
    <row r="1166" spans="1:23" ht="39.950000000000003" customHeight="1" x14ac:dyDescent="0.2">
      <c r="A1166" s="128" t="s">
        <v>7357</v>
      </c>
      <c r="C1166" s="151">
        <v>3</v>
      </c>
      <c r="D1166" s="151">
        <v>3</v>
      </c>
      <c r="E1166"/>
      <c r="F1166"/>
      <c r="G1166"/>
      <c r="N1166" t="s">
        <v>4595</v>
      </c>
      <c r="Q1166" t="s">
        <v>8005</v>
      </c>
      <c r="S1166" t="s">
        <v>4595</v>
      </c>
    </row>
    <row r="1167" spans="1:23" ht="39.950000000000003" customHeight="1" x14ac:dyDescent="0.2">
      <c r="A1167" s="128" t="s">
        <v>7636</v>
      </c>
      <c r="C1167" s="151">
        <v>3</v>
      </c>
      <c r="D1167" s="151">
        <v>3</v>
      </c>
      <c r="E1167"/>
      <c r="F1167"/>
      <c r="G1167"/>
      <c r="N1167" t="s">
        <v>4595</v>
      </c>
      <c r="Q1167" t="s">
        <v>8005</v>
      </c>
      <c r="S1167" t="s">
        <v>4595</v>
      </c>
    </row>
    <row r="1168" spans="1:23" ht="39.950000000000003" customHeight="1" x14ac:dyDescent="0.2">
      <c r="A1168" s="128" t="s">
        <v>5229</v>
      </c>
      <c r="C1168" s="151">
        <v>3</v>
      </c>
      <c r="D1168" s="151">
        <v>3</v>
      </c>
      <c r="E1168"/>
      <c r="F1168"/>
      <c r="G1168"/>
      <c r="N1168" t="s">
        <v>4595</v>
      </c>
      <c r="Q1168" t="s">
        <v>8005</v>
      </c>
      <c r="S1168" t="s">
        <v>4595</v>
      </c>
    </row>
    <row r="1169" spans="1:23" ht="39.950000000000003" customHeight="1" x14ac:dyDescent="0.2">
      <c r="A1169" s="128" t="s">
        <v>4806</v>
      </c>
      <c r="C1169" s="151">
        <v>3</v>
      </c>
      <c r="D1169" s="151">
        <v>3</v>
      </c>
      <c r="E1169"/>
      <c r="F1169"/>
      <c r="G1169"/>
      <c r="N1169" t="s">
        <v>4595</v>
      </c>
      <c r="Q1169" t="s">
        <v>8005</v>
      </c>
      <c r="S1169">
        <v>1.3E-14</v>
      </c>
      <c r="T1169" t="s">
        <v>4637</v>
      </c>
      <c r="U1169" t="s">
        <v>4807</v>
      </c>
      <c r="V1169" t="s">
        <v>9132</v>
      </c>
      <c r="W1169" t="s">
        <v>9133</v>
      </c>
    </row>
    <row r="1170" spans="1:23" ht="39.950000000000003" customHeight="1" x14ac:dyDescent="0.2">
      <c r="A1170" s="128" t="s">
        <v>5723</v>
      </c>
      <c r="C1170" s="151">
        <v>3</v>
      </c>
      <c r="D1170" s="151">
        <v>3</v>
      </c>
      <c r="E1170"/>
      <c r="F1170"/>
      <c r="G1170"/>
      <c r="N1170" t="s">
        <v>4595</v>
      </c>
      <c r="Q1170" t="s">
        <v>8005</v>
      </c>
      <c r="S1170">
        <v>7.3999999999999996E-5</v>
      </c>
      <c r="T1170" t="s">
        <v>5724</v>
      </c>
      <c r="U1170" t="s">
        <v>5725</v>
      </c>
      <c r="V1170" t="s">
        <v>9134</v>
      </c>
      <c r="W1170" t="s">
        <v>9135</v>
      </c>
    </row>
    <row r="1171" spans="1:23" ht="39.950000000000003" customHeight="1" x14ac:dyDescent="0.2">
      <c r="A1171" s="128" t="s">
        <v>6833</v>
      </c>
      <c r="C1171" s="151">
        <v>3</v>
      </c>
      <c r="D1171" s="151">
        <v>3</v>
      </c>
      <c r="E1171"/>
      <c r="F1171"/>
      <c r="G1171"/>
      <c r="N1171" t="s">
        <v>4595</v>
      </c>
      <c r="Q1171" t="s">
        <v>8005</v>
      </c>
      <c r="S1171" t="s">
        <v>4595</v>
      </c>
    </row>
    <row r="1172" spans="1:23" ht="39.950000000000003" customHeight="1" x14ac:dyDescent="0.2">
      <c r="A1172" s="128" t="s">
        <v>6834</v>
      </c>
      <c r="C1172" s="151">
        <v>3</v>
      </c>
      <c r="D1172" s="151">
        <v>3</v>
      </c>
      <c r="E1172"/>
      <c r="F1172"/>
      <c r="G1172"/>
      <c r="N1172" t="s">
        <v>4595</v>
      </c>
      <c r="Q1172" t="s">
        <v>8005</v>
      </c>
      <c r="S1172" t="s">
        <v>4595</v>
      </c>
    </row>
    <row r="1173" spans="1:23" ht="39.950000000000003" customHeight="1" x14ac:dyDescent="0.2">
      <c r="A1173" s="128" t="s">
        <v>6835</v>
      </c>
      <c r="C1173" s="151">
        <v>3</v>
      </c>
      <c r="D1173" s="151">
        <v>3</v>
      </c>
      <c r="E1173"/>
      <c r="F1173"/>
      <c r="G1173"/>
      <c r="N1173" t="s">
        <v>4595</v>
      </c>
      <c r="Q1173" t="s">
        <v>8005</v>
      </c>
      <c r="S1173" t="s">
        <v>4595</v>
      </c>
    </row>
    <row r="1174" spans="1:23" ht="39.950000000000003" customHeight="1" x14ac:dyDescent="0.2">
      <c r="A1174" s="128" t="s">
        <v>6836</v>
      </c>
      <c r="C1174" s="151">
        <v>3</v>
      </c>
      <c r="D1174" s="151">
        <v>3</v>
      </c>
      <c r="E1174"/>
      <c r="F1174"/>
      <c r="G1174"/>
      <c r="N1174" t="s">
        <v>4595</v>
      </c>
      <c r="Q1174" t="s">
        <v>8005</v>
      </c>
      <c r="S1174">
        <v>2.0999999999999999E-12</v>
      </c>
      <c r="T1174" t="s">
        <v>6837</v>
      </c>
      <c r="U1174" t="s">
        <v>4726</v>
      </c>
      <c r="V1174" t="s">
        <v>8274</v>
      </c>
      <c r="W1174" t="s">
        <v>9136</v>
      </c>
    </row>
    <row r="1175" spans="1:23" ht="39.950000000000003" customHeight="1" x14ac:dyDescent="0.2">
      <c r="A1175" s="128" t="s">
        <v>6838</v>
      </c>
      <c r="C1175" s="151">
        <v>3</v>
      </c>
      <c r="D1175" s="151">
        <v>3</v>
      </c>
      <c r="E1175"/>
      <c r="F1175"/>
      <c r="G1175"/>
      <c r="N1175" t="s">
        <v>4595</v>
      </c>
      <c r="Q1175" t="s">
        <v>8005</v>
      </c>
      <c r="S1175">
        <v>2.3999999999999999E-15</v>
      </c>
      <c r="T1175" t="s">
        <v>6839</v>
      </c>
      <c r="U1175" t="s">
        <v>6840</v>
      </c>
      <c r="V1175" t="s">
        <v>9137</v>
      </c>
      <c r="W1175" t="s">
        <v>9138</v>
      </c>
    </row>
    <row r="1176" spans="1:23" ht="39.950000000000003" customHeight="1" x14ac:dyDescent="0.2">
      <c r="A1176" s="128" t="s">
        <v>6841</v>
      </c>
      <c r="C1176" s="151">
        <v>3</v>
      </c>
      <c r="D1176" s="151">
        <v>3</v>
      </c>
      <c r="E1176"/>
      <c r="F1176"/>
      <c r="G1176"/>
      <c r="N1176" t="s">
        <v>4595</v>
      </c>
      <c r="Q1176" t="s">
        <v>8005</v>
      </c>
      <c r="S1176">
        <v>4.8999999999999997E-7</v>
      </c>
      <c r="T1176" t="s">
        <v>4829</v>
      </c>
      <c r="U1176" t="s">
        <v>4830</v>
      </c>
      <c r="V1176" t="s">
        <v>9139</v>
      </c>
      <c r="W1176" t="s">
        <v>9140</v>
      </c>
    </row>
    <row r="1177" spans="1:23" ht="39.950000000000003" customHeight="1" x14ac:dyDescent="0.2">
      <c r="A1177" s="128" t="s">
        <v>6197</v>
      </c>
      <c r="C1177" s="151">
        <v>3</v>
      </c>
      <c r="D1177" s="151">
        <v>3</v>
      </c>
      <c r="E1177"/>
      <c r="F1177"/>
      <c r="G1177"/>
      <c r="N1177" t="s">
        <v>4595</v>
      </c>
      <c r="Q1177" t="s">
        <v>8005</v>
      </c>
      <c r="S1177" t="s">
        <v>4595</v>
      </c>
    </row>
    <row r="1178" spans="1:23" ht="39.950000000000003" customHeight="1" x14ac:dyDescent="0.2">
      <c r="A1178" s="128" t="s">
        <v>7510</v>
      </c>
      <c r="C1178" s="151">
        <v>3</v>
      </c>
      <c r="D1178" s="151">
        <v>3</v>
      </c>
      <c r="E1178"/>
      <c r="F1178"/>
      <c r="G1178"/>
      <c r="N1178" t="s">
        <v>4595</v>
      </c>
      <c r="Q1178" t="s">
        <v>8005</v>
      </c>
      <c r="S1178" t="s">
        <v>4595</v>
      </c>
    </row>
    <row r="1179" spans="1:23" ht="39.950000000000003" customHeight="1" x14ac:dyDescent="0.2">
      <c r="A1179" s="128" t="s">
        <v>7518</v>
      </c>
      <c r="C1179" s="151">
        <v>3</v>
      </c>
      <c r="D1179" s="151">
        <v>3</v>
      </c>
      <c r="E1179" s="128" t="s">
        <v>4601</v>
      </c>
      <c r="F1179"/>
      <c r="G1179"/>
      <c r="N1179" t="s">
        <v>4595</v>
      </c>
      <c r="Q1179" t="s">
        <v>8005</v>
      </c>
      <c r="S1179">
        <v>2.0000000000000001E-10</v>
      </c>
      <c r="T1179" t="s">
        <v>7519</v>
      </c>
      <c r="U1179" t="s">
        <v>7520</v>
      </c>
      <c r="V1179" t="s">
        <v>9141</v>
      </c>
      <c r="W1179" t="s">
        <v>9142</v>
      </c>
    </row>
    <row r="1180" spans="1:23" ht="39.950000000000003" customHeight="1" x14ac:dyDescent="0.2">
      <c r="A1180" s="128" t="s">
        <v>5944</v>
      </c>
      <c r="C1180" s="151">
        <v>3</v>
      </c>
      <c r="D1180" s="151">
        <v>3</v>
      </c>
      <c r="E1180"/>
      <c r="F1180"/>
      <c r="G1180"/>
      <c r="N1180">
        <v>2.4000000000000001E-25</v>
      </c>
      <c r="O1180" t="s">
        <v>5945</v>
      </c>
      <c r="P1180" t="s">
        <v>4667</v>
      </c>
      <c r="Q1180" t="s">
        <v>9143</v>
      </c>
      <c r="S1180">
        <v>1.7999999999999999E-43</v>
      </c>
      <c r="T1180" t="s">
        <v>5946</v>
      </c>
      <c r="U1180" t="s">
        <v>5947</v>
      </c>
      <c r="V1180" t="s">
        <v>9144</v>
      </c>
      <c r="W1180" t="s">
        <v>9145</v>
      </c>
    </row>
    <row r="1181" spans="1:23" ht="39.950000000000003" customHeight="1" x14ac:dyDescent="0.2">
      <c r="A1181" s="128" t="s">
        <v>7625</v>
      </c>
      <c r="C1181" s="151">
        <v>3</v>
      </c>
      <c r="D1181" s="151">
        <v>3</v>
      </c>
      <c r="E1181"/>
      <c r="F1181"/>
      <c r="G1181"/>
      <c r="N1181" t="s">
        <v>4595</v>
      </c>
      <c r="Q1181" t="s">
        <v>8005</v>
      </c>
      <c r="S1181" t="s">
        <v>4595</v>
      </c>
    </row>
    <row r="1182" spans="1:23" ht="39.950000000000003" customHeight="1" x14ac:dyDescent="0.2">
      <c r="A1182" s="128" t="s">
        <v>7626</v>
      </c>
      <c r="C1182" s="151">
        <v>3</v>
      </c>
      <c r="D1182" s="151">
        <v>3</v>
      </c>
      <c r="E1182"/>
      <c r="F1182"/>
      <c r="G1182"/>
      <c r="N1182" t="s">
        <v>4595</v>
      </c>
      <c r="Q1182" t="s">
        <v>8005</v>
      </c>
      <c r="S1182" t="s">
        <v>4595</v>
      </c>
    </row>
    <row r="1183" spans="1:23" ht="39.950000000000003" customHeight="1" x14ac:dyDescent="0.2">
      <c r="A1183" s="128" t="s">
        <v>4808</v>
      </c>
      <c r="C1183" s="151">
        <v>3</v>
      </c>
      <c r="D1183" s="151">
        <v>3</v>
      </c>
      <c r="E1183"/>
      <c r="F1183"/>
      <c r="G1183"/>
      <c r="N1183" t="s">
        <v>4595</v>
      </c>
      <c r="Q1183" t="s">
        <v>8005</v>
      </c>
      <c r="S1183">
        <v>3.7999999999999998E-10</v>
      </c>
      <c r="T1183" t="s">
        <v>4809</v>
      </c>
      <c r="U1183" t="s">
        <v>4810</v>
      </c>
      <c r="V1183" t="s">
        <v>9146</v>
      </c>
      <c r="W1183" t="s">
        <v>9147</v>
      </c>
    </row>
    <row r="1184" spans="1:23" ht="39.950000000000003" customHeight="1" x14ac:dyDescent="0.2">
      <c r="A1184" s="128" t="s">
        <v>7098</v>
      </c>
      <c r="C1184" s="151">
        <v>3</v>
      </c>
      <c r="D1184" s="151">
        <v>3</v>
      </c>
      <c r="E1184"/>
      <c r="F1184"/>
      <c r="G1184"/>
      <c r="N1184" t="s">
        <v>4595</v>
      </c>
      <c r="Q1184" t="s">
        <v>8005</v>
      </c>
      <c r="S1184">
        <v>2.9999999999999999E-30</v>
      </c>
      <c r="T1184" t="s">
        <v>7099</v>
      </c>
      <c r="U1184" t="s">
        <v>6925</v>
      </c>
      <c r="V1184" t="s">
        <v>9075</v>
      </c>
      <c r="W1184" t="s">
        <v>9148</v>
      </c>
    </row>
    <row r="1185" spans="1:23" ht="39.950000000000003" customHeight="1" x14ac:dyDescent="0.2">
      <c r="A1185" s="128" t="s">
        <v>7897</v>
      </c>
      <c r="C1185" s="151">
        <v>3</v>
      </c>
      <c r="D1185" s="151">
        <v>3</v>
      </c>
      <c r="E1185"/>
      <c r="F1185"/>
      <c r="G1185"/>
      <c r="N1185" t="s">
        <v>4595</v>
      </c>
      <c r="Q1185" t="s">
        <v>8005</v>
      </c>
      <c r="S1185" t="s">
        <v>4595</v>
      </c>
    </row>
    <row r="1186" spans="1:23" ht="39.950000000000003" customHeight="1" x14ac:dyDescent="0.2">
      <c r="A1186" s="128" t="s">
        <v>4811</v>
      </c>
      <c r="C1186" s="151">
        <v>3</v>
      </c>
      <c r="D1186" s="151">
        <v>3</v>
      </c>
      <c r="E1186"/>
      <c r="F1186"/>
      <c r="G1186"/>
      <c r="N1186" t="s">
        <v>4595</v>
      </c>
      <c r="Q1186" t="s">
        <v>8005</v>
      </c>
      <c r="S1186" t="s">
        <v>4595</v>
      </c>
    </row>
    <row r="1187" spans="1:23" ht="39.950000000000003" customHeight="1" x14ac:dyDescent="0.2">
      <c r="A1187" s="128" t="s">
        <v>6150</v>
      </c>
      <c r="C1187" s="151">
        <v>3</v>
      </c>
      <c r="D1187" s="151">
        <v>3</v>
      </c>
      <c r="E1187"/>
      <c r="F1187"/>
      <c r="G1187"/>
      <c r="N1187" t="s">
        <v>4595</v>
      </c>
      <c r="Q1187" t="s">
        <v>8005</v>
      </c>
      <c r="S1187" t="s">
        <v>4595</v>
      </c>
    </row>
    <row r="1188" spans="1:23" ht="39.950000000000003" customHeight="1" x14ac:dyDescent="0.2">
      <c r="A1188" s="128" t="s">
        <v>7127</v>
      </c>
      <c r="C1188" s="151">
        <v>3</v>
      </c>
      <c r="D1188" s="151">
        <v>3</v>
      </c>
      <c r="E1188"/>
      <c r="F1188"/>
      <c r="G1188"/>
      <c r="N1188" t="s">
        <v>4595</v>
      </c>
      <c r="Q1188" t="s">
        <v>8005</v>
      </c>
      <c r="S1188" t="s">
        <v>4595</v>
      </c>
    </row>
    <row r="1189" spans="1:23" ht="39.950000000000003" customHeight="1" x14ac:dyDescent="0.2">
      <c r="A1189" s="128" t="s">
        <v>5609</v>
      </c>
      <c r="C1189" s="151">
        <v>3</v>
      </c>
      <c r="D1189" s="151">
        <v>3</v>
      </c>
      <c r="E1189"/>
      <c r="F1189"/>
      <c r="G1189"/>
      <c r="N1189" t="s">
        <v>4595</v>
      </c>
      <c r="Q1189" t="s">
        <v>8005</v>
      </c>
      <c r="S1189" t="s">
        <v>4595</v>
      </c>
    </row>
    <row r="1190" spans="1:23" ht="39.950000000000003" customHeight="1" x14ac:dyDescent="0.2">
      <c r="A1190" s="128" t="s">
        <v>7100</v>
      </c>
      <c r="C1190" s="151">
        <v>3</v>
      </c>
      <c r="D1190" s="151">
        <v>3</v>
      </c>
      <c r="E1190"/>
      <c r="F1190"/>
      <c r="G1190"/>
      <c r="N1190" t="s">
        <v>4595</v>
      </c>
      <c r="Q1190" t="s">
        <v>8005</v>
      </c>
      <c r="S1190" t="s">
        <v>4595</v>
      </c>
    </row>
    <row r="1191" spans="1:23" ht="39.950000000000003" customHeight="1" x14ac:dyDescent="0.2">
      <c r="A1191" s="128" t="s">
        <v>5068</v>
      </c>
      <c r="C1191" s="151">
        <v>3</v>
      </c>
      <c r="D1191" s="151">
        <v>3</v>
      </c>
      <c r="E1191"/>
      <c r="F1191"/>
      <c r="G1191"/>
      <c r="N1191" t="s">
        <v>4595</v>
      </c>
      <c r="Q1191" t="s">
        <v>8005</v>
      </c>
      <c r="S1191" t="s">
        <v>4595</v>
      </c>
    </row>
    <row r="1192" spans="1:23" ht="39.950000000000003" customHeight="1" x14ac:dyDescent="0.2">
      <c r="A1192" s="128" t="s">
        <v>5069</v>
      </c>
      <c r="C1192" s="151">
        <v>3</v>
      </c>
      <c r="D1192" s="151">
        <v>3</v>
      </c>
      <c r="E1192"/>
      <c r="F1192"/>
      <c r="G1192"/>
      <c r="N1192" t="s">
        <v>4595</v>
      </c>
      <c r="Q1192" t="s">
        <v>8005</v>
      </c>
      <c r="S1192" t="s">
        <v>4595</v>
      </c>
    </row>
    <row r="1193" spans="1:23" ht="39.950000000000003" customHeight="1" x14ac:dyDescent="0.2">
      <c r="A1193" s="128" t="s">
        <v>5070</v>
      </c>
      <c r="C1193" s="151">
        <v>3</v>
      </c>
      <c r="D1193" s="151">
        <v>3</v>
      </c>
      <c r="E1193"/>
      <c r="F1193"/>
      <c r="G1193"/>
      <c r="N1193" t="s">
        <v>4595</v>
      </c>
      <c r="Q1193" t="s">
        <v>8005</v>
      </c>
      <c r="S1193" t="s">
        <v>4595</v>
      </c>
    </row>
    <row r="1194" spans="1:23" ht="39.950000000000003" customHeight="1" x14ac:dyDescent="0.2">
      <c r="A1194" s="128" t="s">
        <v>6198</v>
      </c>
      <c r="C1194" s="151">
        <v>3</v>
      </c>
      <c r="D1194" s="151">
        <v>3</v>
      </c>
      <c r="E1194"/>
      <c r="F1194"/>
      <c r="G1194"/>
      <c r="N1194" t="s">
        <v>4595</v>
      </c>
      <c r="Q1194" t="s">
        <v>8005</v>
      </c>
      <c r="S1194" t="s">
        <v>4595</v>
      </c>
    </row>
    <row r="1195" spans="1:23" ht="39.950000000000003" customHeight="1" x14ac:dyDescent="0.2">
      <c r="A1195" s="128" t="s">
        <v>5230</v>
      </c>
      <c r="C1195" s="151">
        <v>3</v>
      </c>
      <c r="D1195" s="151">
        <v>3</v>
      </c>
      <c r="E1195"/>
      <c r="F1195"/>
      <c r="G1195"/>
      <c r="N1195" t="s">
        <v>4595</v>
      </c>
      <c r="Q1195" t="s">
        <v>8005</v>
      </c>
      <c r="S1195" t="s">
        <v>4595</v>
      </c>
    </row>
    <row r="1196" spans="1:23" ht="39.950000000000003" customHeight="1" x14ac:dyDescent="0.2">
      <c r="A1196" s="128" t="s">
        <v>9149</v>
      </c>
      <c r="C1196" s="151">
        <v>3</v>
      </c>
      <c r="D1196" s="151">
        <v>3</v>
      </c>
      <c r="E1196"/>
      <c r="F1196"/>
      <c r="G1196"/>
      <c r="N1196" t="s">
        <v>4595</v>
      </c>
      <c r="Q1196" t="s">
        <v>8005</v>
      </c>
      <c r="S1196">
        <v>1.9000000000000001E-5</v>
      </c>
      <c r="T1196" t="s">
        <v>9150</v>
      </c>
      <c r="U1196" t="s">
        <v>9151</v>
      </c>
      <c r="V1196" t="s">
        <v>9152</v>
      </c>
      <c r="W1196" t="s">
        <v>9153</v>
      </c>
    </row>
    <row r="1197" spans="1:23" ht="39.950000000000003" customHeight="1" x14ac:dyDescent="0.2">
      <c r="A1197" s="128" t="s">
        <v>7664</v>
      </c>
      <c r="C1197" s="151">
        <v>3</v>
      </c>
      <c r="D1197" s="151">
        <v>3</v>
      </c>
      <c r="E1197"/>
      <c r="F1197"/>
      <c r="G1197"/>
      <c r="N1197">
        <v>1.4999999999999999E-7</v>
      </c>
      <c r="O1197" t="s">
        <v>7665</v>
      </c>
      <c r="P1197" t="s">
        <v>5242</v>
      </c>
      <c r="Q1197" t="s">
        <v>9154</v>
      </c>
      <c r="S1197">
        <v>9.0999999999999993E-6</v>
      </c>
      <c r="T1197" t="s">
        <v>7665</v>
      </c>
      <c r="U1197" t="s">
        <v>6055</v>
      </c>
      <c r="V1197" t="s">
        <v>8592</v>
      </c>
      <c r="W1197" t="s">
        <v>9155</v>
      </c>
    </row>
    <row r="1198" spans="1:23" ht="39.950000000000003" customHeight="1" x14ac:dyDescent="0.2">
      <c r="A1198" s="128" t="s">
        <v>6605</v>
      </c>
      <c r="C1198" s="151">
        <v>3</v>
      </c>
      <c r="D1198" s="151">
        <v>3</v>
      </c>
      <c r="E1198"/>
      <c r="F1198"/>
      <c r="G1198"/>
      <c r="N1198" t="s">
        <v>4595</v>
      </c>
      <c r="Q1198" t="s">
        <v>8005</v>
      </c>
      <c r="S1198" t="s">
        <v>4595</v>
      </c>
    </row>
    <row r="1199" spans="1:23" ht="39.950000000000003" customHeight="1" x14ac:dyDescent="0.2">
      <c r="A1199" s="128" t="s">
        <v>5071</v>
      </c>
      <c r="C1199" s="151">
        <v>3</v>
      </c>
      <c r="D1199" s="151">
        <v>3</v>
      </c>
      <c r="E1199"/>
      <c r="F1199"/>
      <c r="G1199"/>
      <c r="N1199" t="s">
        <v>4595</v>
      </c>
      <c r="Q1199" t="s">
        <v>8005</v>
      </c>
      <c r="S1199">
        <v>6.5000000000000002E-7</v>
      </c>
      <c r="T1199" t="s">
        <v>5072</v>
      </c>
      <c r="U1199" t="s">
        <v>5073</v>
      </c>
      <c r="V1199" t="s">
        <v>9156</v>
      </c>
      <c r="W1199" t="s">
        <v>9157</v>
      </c>
    </row>
    <row r="1200" spans="1:23" ht="39.950000000000003" customHeight="1" x14ac:dyDescent="0.2">
      <c r="A1200" s="128" t="s">
        <v>5074</v>
      </c>
      <c r="C1200" s="151">
        <v>3</v>
      </c>
      <c r="D1200" s="151">
        <v>3</v>
      </c>
      <c r="E1200"/>
      <c r="F1200"/>
      <c r="G1200"/>
      <c r="N1200" t="s">
        <v>4595</v>
      </c>
      <c r="Q1200" t="s">
        <v>8005</v>
      </c>
      <c r="S1200">
        <v>5.0999999999999999E-26</v>
      </c>
      <c r="T1200" t="s">
        <v>4637</v>
      </c>
      <c r="U1200" t="s">
        <v>5075</v>
      </c>
      <c r="V1200" t="s">
        <v>9158</v>
      </c>
      <c r="W1200" t="s">
        <v>9159</v>
      </c>
    </row>
    <row r="1201" spans="1:23" ht="39.950000000000003" customHeight="1" x14ac:dyDescent="0.2">
      <c r="A1201" s="128" t="s">
        <v>7598</v>
      </c>
      <c r="C1201" s="151">
        <v>3</v>
      </c>
      <c r="D1201" s="151">
        <v>3</v>
      </c>
      <c r="E1201"/>
      <c r="F1201"/>
      <c r="G1201"/>
      <c r="N1201" t="s">
        <v>4595</v>
      </c>
      <c r="Q1201" t="s">
        <v>8005</v>
      </c>
      <c r="S1201">
        <v>2.0999999999999999E-14</v>
      </c>
      <c r="T1201" t="s">
        <v>7599</v>
      </c>
      <c r="U1201" t="s">
        <v>5451</v>
      </c>
      <c r="V1201" t="s">
        <v>8758</v>
      </c>
      <c r="W1201" t="s">
        <v>9160</v>
      </c>
    </row>
    <row r="1202" spans="1:23" ht="39.950000000000003" customHeight="1" x14ac:dyDescent="0.2">
      <c r="A1202" s="128" t="s">
        <v>5076</v>
      </c>
      <c r="C1202" s="151">
        <v>3</v>
      </c>
      <c r="D1202" s="151">
        <v>3</v>
      </c>
      <c r="E1202"/>
      <c r="F1202"/>
      <c r="G1202"/>
      <c r="N1202" t="s">
        <v>4595</v>
      </c>
      <c r="Q1202" t="s">
        <v>8005</v>
      </c>
      <c r="S1202" t="s">
        <v>4595</v>
      </c>
    </row>
    <row r="1203" spans="1:23" ht="39.950000000000003" customHeight="1" x14ac:dyDescent="0.2">
      <c r="A1203" s="128" t="s">
        <v>4812</v>
      </c>
      <c r="C1203" s="151">
        <v>3</v>
      </c>
      <c r="D1203" s="151">
        <v>3</v>
      </c>
      <c r="E1203"/>
      <c r="F1203"/>
      <c r="G1203"/>
      <c r="N1203" t="s">
        <v>4595</v>
      </c>
      <c r="Q1203" t="s">
        <v>8005</v>
      </c>
      <c r="S1203">
        <v>2.7E-8</v>
      </c>
      <c r="T1203" t="s">
        <v>4813</v>
      </c>
      <c r="U1203" t="s">
        <v>4814</v>
      </c>
      <c r="V1203" t="s">
        <v>9161</v>
      </c>
      <c r="W1203" t="s">
        <v>9162</v>
      </c>
    </row>
    <row r="1204" spans="1:23" ht="39.950000000000003" customHeight="1" x14ac:dyDescent="0.2">
      <c r="A1204" s="128" t="s">
        <v>5231</v>
      </c>
      <c r="C1204" s="151">
        <v>3</v>
      </c>
      <c r="D1204" s="151">
        <v>3</v>
      </c>
      <c r="E1204"/>
      <c r="F1204"/>
      <c r="G1204"/>
      <c r="N1204" t="s">
        <v>4595</v>
      </c>
      <c r="Q1204" t="s">
        <v>8005</v>
      </c>
      <c r="S1204" t="s">
        <v>4595</v>
      </c>
    </row>
    <row r="1205" spans="1:23" ht="39.950000000000003" customHeight="1" x14ac:dyDescent="0.2">
      <c r="A1205" s="128" t="s">
        <v>9163</v>
      </c>
      <c r="C1205" s="151">
        <v>3</v>
      </c>
      <c r="D1205" s="151">
        <v>3</v>
      </c>
      <c r="E1205"/>
      <c r="F1205"/>
      <c r="G1205"/>
      <c r="N1205" t="s">
        <v>4595</v>
      </c>
      <c r="Q1205" t="s">
        <v>8005</v>
      </c>
      <c r="S1205">
        <v>8.3000000000000002E-8</v>
      </c>
      <c r="T1205" t="s">
        <v>9164</v>
      </c>
      <c r="U1205" t="s">
        <v>4726</v>
      </c>
      <c r="V1205" t="s">
        <v>8274</v>
      </c>
      <c r="W1205" t="s">
        <v>9165</v>
      </c>
    </row>
    <row r="1206" spans="1:23" ht="39.950000000000003" customHeight="1" x14ac:dyDescent="0.2">
      <c r="A1206" s="128" t="s">
        <v>5821</v>
      </c>
      <c r="C1206" s="151">
        <v>3</v>
      </c>
      <c r="D1206" s="151">
        <v>3</v>
      </c>
      <c r="E1206" s="128" t="s">
        <v>5198</v>
      </c>
      <c r="F1206" s="8" t="s">
        <v>9166</v>
      </c>
      <c r="G1206" s="5" t="s">
        <v>9167</v>
      </c>
      <c r="H1206" s="5">
        <v>99.43</v>
      </c>
      <c r="I1206" s="5">
        <v>2.6E-13</v>
      </c>
      <c r="J1206" s="5">
        <v>25.6</v>
      </c>
      <c r="K1206" s="5">
        <v>250</v>
      </c>
      <c r="L1206" s="5">
        <v>637</v>
      </c>
      <c r="M1206" s="5"/>
      <c r="N1206">
        <v>1.2E-60</v>
      </c>
      <c r="O1206" t="s">
        <v>5822</v>
      </c>
      <c r="P1206" t="s">
        <v>4607</v>
      </c>
      <c r="Q1206" t="s">
        <v>9168</v>
      </c>
      <c r="S1206">
        <v>8.4999999999999996E-174</v>
      </c>
      <c r="T1206" t="s">
        <v>5823</v>
      </c>
      <c r="U1206" t="s">
        <v>4659</v>
      </c>
      <c r="V1206" t="s">
        <v>8282</v>
      </c>
      <c r="W1206" t="s">
        <v>9169</v>
      </c>
    </row>
    <row r="1207" spans="1:23" ht="39.950000000000003" customHeight="1" x14ac:dyDescent="0.2">
      <c r="A1207" s="128" t="s">
        <v>6366</v>
      </c>
      <c r="C1207" s="151">
        <v>3</v>
      </c>
      <c r="D1207" s="151">
        <v>3</v>
      </c>
      <c r="E1207"/>
      <c r="F1207"/>
      <c r="G1207"/>
      <c r="N1207" t="s">
        <v>4595</v>
      </c>
      <c r="Q1207" t="s">
        <v>8005</v>
      </c>
      <c r="S1207">
        <v>3.3000000000000003E-58</v>
      </c>
      <c r="T1207" t="s">
        <v>6367</v>
      </c>
      <c r="U1207" t="s">
        <v>6267</v>
      </c>
      <c r="V1207" t="s">
        <v>8041</v>
      </c>
      <c r="W1207" t="s">
        <v>9170</v>
      </c>
    </row>
    <row r="1208" spans="1:23" ht="39.950000000000003" customHeight="1" x14ac:dyDescent="0.2">
      <c r="A1208" s="128" t="s">
        <v>6315</v>
      </c>
      <c r="C1208" s="151">
        <v>3</v>
      </c>
      <c r="D1208" s="151">
        <v>3</v>
      </c>
      <c r="E1208"/>
      <c r="F1208"/>
      <c r="G1208"/>
      <c r="N1208" t="s">
        <v>4595</v>
      </c>
      <c r="Q1208" t="s">
        <v>8005</v>
      </c>
      <c r="S1208">
        <v>2.2999999999999999E-97</v>
      </c>
      <c r="T1208" t="s">
        <v>6313</v>
      </c>
      <c r="U1208" t="s">
        <v>6314</v>
      </c>
      <c r="V1208" t="s">
        <v>8934</v>
      </c>
      <c r="W1208" t="s">
        <v>8935</v>
      </c>
    </row>
    <row r="1209" spans="1:23" ht="39.950000000000003" customHeight="1" x14ac:dyDescent="0.2">
      <c r="A1209" s="128" t="s">
        <v>6368</v>
      </c>
      <c r="C1209" s="151">
        <v>3</v>
      </c>
      <c r="D1209" s="151">
        <v>3</v>
      </c>
      <c r="E1209" s="128" t="s">
        <v>4601</v>
      </c>
      <c r="F1209"/>
      <c r="G1209"/>
      <c r="N1209" t="s">
        <v>4595</v>
      </c>
      <c r="Q1209" t="s">
        <v>8005</v>
      </c>
      <c r="S1209" t="s">
        <v>4595</v>
      </c>
    </row>
    <row r="1210" spans="1:23" ht="39.950000000000003" customHeight="1" x14ac:dyDescent="0.2">
      <c r="A1210" s="128" t="s">
        <v>6369</v>
      </c>
      <c r="C1210" s="151">
        <v>3</v>
      </c>
      <c r="D1210" s="151">
        <v>3</v>
      </c>
      <c r="E1210" s="128" t="s">
        <v>5764</v>
      </c>
      <c r="F1210" s="8" t="s">
        <v>9171</v>
      </c>
      <c r="G1210" s="142" t="s">
        <v>9172</v>
      </c>
      <c r="H1210" s="5">
        <v>97.55</v>
      </c>
      <c r="I1210" s="5">
        <v>1.1000000000000001E-6</v>
      </c>
      <c r="J1210" s="5">
        <v>3.2</v>
      </c>
      <c r="K1210" s="5">
        <v>48</v>
      </c>
      <c r="L1210" s="5">
        <v>76</v>
      </c>
      <c r="M1210" s="5"/>
      <c r="N1210" t="s">
        <v>4595</v>
      </c>
      <c r="Q1210" t="s">
        <v>8005</v>
      </c>
      <c r="S1210" t="s">
        <v>4595</v>
      </c>
    </row>
    <row r="1211" spans="1:23" ht="39.950000000000003" customHeight="1" x14ac:dyDescent="0.2">
      <c r="A1211" s="128" t="s">
        <v>7287</v>
      </c>
      <c r="C1211" s="151">
        <v>3</v>
      </c>
      <c r="D1211" s="151">
        <v>3</v>
      </c>
      <c r="E1211"/>
      <c r="F1211"/>
      <c r="G1211"/>
      <c r="N1211" t="s">
        <v>4595</v>
      </c>
      <c r="Q1211" t="s">
        <v>8005</v>
      </c>
      <c r="S1211">
        <v>6.0000000000000002E-6</v>
      </c>
      <c r="T1211" t="s">
        <v>4637</v>
      </c>
      <c r="U1211" t="s">
        <v>7288</v>
      </c>
      <c r="V1211" t="s">
        <v>9173</v>
      </c>
      <c r="W1211" t="s">
        <v>9174</v>
      </c>
    </row>
    <row r="1212" spans="1:23" ht="39.950000000000003" customHeight="1" x14ac:dyDescent="0.2">
      <c r="A1212" s="128" t="s">
        <v>7289</v>
      </c>
      <c r="C1212" s="151">
        <v>3</v>
      </c>
      <c r="D1212" s="151">
        <v>3</v>
      </c>
      <c r="E1212"/>
      <c r="F1212"/>
      <c r="G1212"/>
      <c r="N1212" t="s">
        <v>4595</v>
      </c>
      <c r="Q1212" t="s">
        <v>8005</v>
      </c>
      <c r="S1212" t="s">
        <v>4595</v>
      </c>
    </row>
    <row r="1213" spans="1:23" ht="39.950000000000003" customHeight="1" x14ac:dyDescent="0.2">
      <c r="A1213" s="128" t="s">
        <v>7203</v>
      </c>
      <c r="C1213" s="151">
        <v>3</v>
      </c>
      <c r="D1213" s="151">
        <v>3</v>
      </c>
      <c r="E1213"/>
      <c r="F1213"/>
      <c r="G1213"/>
      <c r="N1213" t="s">
        <v>4595</v>
      </c>
      <c r="Q1213" t="s">
        <v>8005</v>
      </c>
      <c r="S1213">
        <v>1.8E-5</v>
      </c>
      <c r="T1213" t="s">
        <v>7204</v>
      </c>
      <c r="U1213" t="s">
        <v>6744</v>
      </c>
      <c r="V1213" t="s">
        <v>8795</v>
      </c>
      <c r="W1213" t="s">
        <v>9175</v>
      </c>
    </row>
    <row r="1214" spans="1:23" ht="39.950000000000003" customHeight="1" x14ac:dyDescent="0.2">
      <c r="A1214" s="128" t="s">
        <v>7290</v>
      </c>
      <c r="C1214" s="151">
        <v>3</v>
      </c>
      <c r="D1214" s="151">
        <v>3</v>
      </c>
      <c r="E1214"/>
      <c r="F1214"/>
      <c r="G1214"/>
      <c r="N1214" t="s">
        <v>4595</v>
      </c>
      <c r="Q1214" t="s">
        <v>8005</v>
      </c>
      <c r="S1214" t="s">
        <v>4595</v>
      </c>
    </row>
    <row r="1215" spans="1:23" ht="39.950000000000003" customHeight="1" x14ac:dyDescent="0.2">
      <c r="A1215" s="128" t="s">
        <v>9176</v>
      </c>
      <c r="C1215" s="151">
        <v>3</v>
      </c>
      <c r="D1215" s="151">
        <v>3</v>
      </c>
      <c r="E1215"/>
      <c r="F1215"/>
      <c r="G1215"/>
      <c r="N1215" t="s">
        <v>4595</v>
      </c>
      <c r="Q1215" t="s">
        <v>8005</v>
      </c>
      <c r="S1215" t="s">
        <v>4595</v>
      </c>
    </row>
    <row r="1216" spans="1:23" ht="39.950000000000003" customHeight="1" x14ac:dyDescent="0.2">
      <c r="A1216" s="128" t="s">
        <v>6394</v>
      </c>
      <c r="C1216" s="151">
        <v>3</v>
      </c>
      <c r="D1216" s="151">
        <v>3</v>
      </c>
      <c r="E1216"/>
      <c r="F1216"/>
      <c r="G1216"/>
      <c r="N1216" t="s">
        <v>4595</v>
      </c>
      <c r="Q1216" t="s">
        <v>8005</v>
      </c>
      <c r="S1216">
        <v>1.1000000000000001E-53</v>
      </c>
      <c r="T1216" t="s">
        <v>6395</v>
      </c>
      <c r="U1216" t="s">
        <v>5999</v>
      </c>
      <c r="V1216" t="s">
        <v>8051</v>
      </c>
      <c r="W1216" t="s">
        <v>9177</v>
      </c>
    </row>
    <row r="1217" spans="1:23" ht="39.950000000000003" customHeight="1" x14ac:dyDescent="0.2">
      <c r="A1217" s="128" t="s">
        <v>9178</v>
      </c>
      <c r="C1217" s="151">
        <v>3</v>
      </c>
      <c r="D1217" s="151">
        <v>3</v>
      </c>
      <c r="E1217"/>
      <c r="F1217"/>
      <c r="G1217"/>
      <c r="N1217" t="s">
        <v>4595</v>
      </c>
      <c r="Q1217" t="s">
        <v>8005</v>
      </c>
      <c r="S1217" t="s">
        <v>4595</v>
      </c>
    </row>
    <row r="1218" spans="1:23" ht="39.950000000000003" customHeight="1" x14ac:dyDescent="0.2">
      <c r="A1218" s="128" t="s">
        <v>5948</v>
      </c>
      <c r="C1218" s="151">
        <v>3</v>
      </c>
      <c r="D1218" s="151">
        <v>3</v>
      </c>
      <c r="E1218"/>
      <c r="F1218"/>
      <c r="G1218"/>
      <c r="N1218" t="s">
        <v>4595</v>
      </c>
      <c r="Q1218" t="s">
        <v>8005</v>
      </c>
      <c r="S1218">
        <v>7.9999999999999996E-7</v>
      </c>
      <c r="T1218" t="s">
        <v>4637</v>
      </c>
      <c r="U1218" t="s">
        <v>5949</v>
      </c>
      <c r="V1218" t="s">
        <v>9179</v>
      </c>
      <c r="W1218" t="s">
        <v>9180</v>
      </c>
    </row>
    <row r="1219" spans="1:23" ht="39.950000000000003" customHeight="1" x14ac:dyDescent="0.2">
      <c r="A1219" s="128" t="s">
        <v>5077</v>
      </c>
      <c r="C1219" s="151">
        <v>3</v>
      </c>
      <c r="D1219" s="151">
        <v>3</v>
      </c>
      <c r="E1219"/>
      <c r="F1219"/>
      <c r="G1219"/>
      <c r="N1219" t="s">
        <v>4595</v>
      </c>
      <c r="Q1219" t="s">
        <v>8005</v>
      </c>
      <c r="S1219">
        <v>4.9000000000000002E-21</v>
      </c>
      <c r="T1219" t="s">
        <v>4637</v>
      </c>
      <c r="U1219" t="s">
        <v>5078</v>
      </c>
      <c r="V1219" t="s">
        <v>9181</v>
      </c>
      <c r="W1219" t="s">
        <v>9182</v>
      </c>
    </row>
    <row r="1220" spans="1:23" ht="39.950000000000003" customHeight="1" x14ac:dyDescent="0.2">
      <c r="A1220" s="128" t="s">
        <v>7570</v>
      </c>
      <c r="C1220" s="151">
        <v>3</v>
      </c>
      <c r="D1220" s="151">
        <v>3</v>
      </c>
      <c r="E1220"/>
      <c r="F1220"/>
      <c r="G1220"/>
      <c r="N1220" t="s">
        <v>4595</v>
      </c>
      <c r="Q1220" t="s">
        <v>8005</v>
      </c>
      <c r="S1220" t="s">
        <v>4595</v>
      </c>
    </row>
    <row r="1221" spans="1:23" ht="39.950000000000003" customHeight="1" x14ac:dyDescent="0.2">
      <c r="A1221" s="128" t="s">
        <v>7205</v>
      </c>
      <c r="C1221" s="151">
        <v>3</v>
      </c>
      <c r="D1221" s="151">
        <v>3</v>
      </c>
      <c r="E1221"/>
      <c r="F1221"/>
      <c r="G1221"/>
      <c r="N1221" t="s">
        <v>4595</v>
      </c>
      <c r="Q1221" t="s">
        <v>8005</v>
      </c>
      <c r="S1221">
        <v>1.4E-8</v>
      </c>
      <c r="T1221" t="s">
        <v>4637</v>
      </c>
      <c r="U1221" t="s">
        <v>7206</v>
      </c>
      <c r="V1221" t="s">
        <v>9183</v>
      </c>
      <c r="W1221" t="s">
        <v>9184</v>
      </c>
    </row>
    <row r="1222" spans="1:23" ht="39.950000000000003" customHeight="1" x14ac:dyDescent="0.2">
      <c r="A1222" s="128" t="s">
        <v>7158</v>
      </c>
      <c r="C1222" s="151">
        <v>3</v>
      </c>
      <c r="D1222" s="151">
        <v>3</v>
      </c>
      <c r="E1222"/>
      <c r="F1222"/>
      <c r="G1222"/>
      <c r="N1222" t="s">
        <v>4595</v>
      </c>
      <c r="Q1222" t="s">
        <v>8005</v>
      </c>
      <c r="S1222">
        <v>2.1999999999999998E-9</v>
      </c>
      <c r="T1222" t="s">
        <v>4637</v>
      </c>
      <c r="U1222" t="s">
        <v>7159</v>
      </c>
      <c r="V1222" t="s">
        <v>9185</v>
      </c>
      <c r="W1222" t="s">
        <v>9186</v>
      </c>
    </row>
    <row r="1223" spans="1:23" ht="39.950000000000003" customHeight="1" x14ac:dyDescent="0.2">
      <c r="A1223" s="128" t="s">
        <v>7207</v>
      </c>
      <c r="C1223" s="151">
        <v>3</v>
      </c>
      <c r="D1223" s="151">
        <v>3</v>
      </c>
      <c r="E1223"/>
      <c r="F1223"/>
      <c r="G1223"/>
      <c r="N1223" t="s">
        <v>4595</v>
      </c>
      <c r="Q1223" t="s">
        <v>8005</v>
      </c>
      <c r="S1223" t="s">
        <v>4595</v>
      </c>
    </row>
    <row r="1224" spans="1:23" ht="39.950000000000003" customHeight="1" x14ac:dyDescent="0.2">
      <c r="A1224" s="128" t="s">
        <v>7175</v>
      </c>
      <c r="C1224" s="151">
        <v>3</v>
      </c>
      <c r="D1224" s="151">
        <v>3</v>
      </c>
      <c r="E1224"/>
      <c r="F1224"/>
      <c r="G1224"/>
      <c r="N1224" t="s">
        <v>4595</v>
      </c>
      <c r="Q1224" t="s">
        <v>8005</v>
      </c>
      <c r="S1224">
        <v>3.1999999999999998E-10</v>
      </c>
      <c r="T1224" t="s">
        <v>4637</v>
      </c>
      <c r="U1224" t="s">
        <v>7116</v>
      </c>
      <c r="V1224" t="s">
        <v>9070</v>
      </c>
      <c r="W1224" t="s">
        <v>9071</v>
      </c>
    </row>
    <row r="1225" spans="1:23" ht="39.950000000000003" customHeight="1" x14ac:dyDescent="0.2">
      <c r="A1225" s="128" t="s">
        <v>7792</v>
      </c>
      <c r="C1225" s="151">
        <v>3</v>
      </c>
      <c r="D1225" s="151">
        <v>3</v>
      </c>
      <c r="E1225"/>
      <c r="F1225"/>
      <c r="G1225"/>
      <c r="N1225" t="s">
        <v>4595</v>
      </c>
      <c r="Q1225" t="s">
        <v>8005</v>
      </c>
      <c r="S1225" t="s">
        <v>4595</v>
      </c>
    </row>
    <row r="1226" spans="1:23" ht="39.950000000000003" customHeight="1" x14ac:dyDescent="0.2">
      <c r="A1226" s="128" t="s">
        <v>7208</v>
      </c>
      <c r="C1226" s="151">
        <v>3</v>
      </c>
      <c r="D1226" s="151">
        <v>3</v>
      </c>
      <c r="E1226"/>
      <c r="F1226"/>
      <c r="G1226"/>
      <c r="N1226" t="s">
        <v>4595</v>
      </c>
      <c r="Q1226" t="s">
        <v>8005</v>
      </c>
      <c r="S1226">
        <v>2.6000000000000001E-9</v>
      </c>
      <c r="T1226" t="s">
        <v>6490</v>
      </c>
      <c r="U1226" t="s">
        <v>7209</v>
      </c>
      <c r="V1226" t="s">
        <v>9187</v>
      </c>
      <c r="W1226" t="s">
        <v>9188</v>
      </c>
    </row>
    <row r="1227" spans="1:23" ht="39.950000000000003" customHeight="1" x14ac:dyDescent="0.2">
      <c r="A1227" s="128" t="s">
        <v>7210</v>
      </c>
      <c r="C1227" s="151">
        <v>3</v>
      </c>
      <c r="D1227" s="151">
        <v>3</v>
      </c>
      <c r="E1227"/>
      <c r="F1227"/>
      <c r="G1227"/>
      <c r="N1227" t="s">
        <v>4595</v>
      </c>
      <c r="Q1227" t="s">
        <v>8005</v>
      </c>
      <c r="S1227" t="s">
        <v>4595</v>
      </c>
    </row>
    <row r="1228" spans="1:23" ht="39.950000000000003" customHeight="1" x14ac:dyDescent="0.2">
      <c r="A1228" s="128" t="s">
        <v>7571</v>
      </c>
      <c r="C1228" s="151">
        <v>3</v>
      </c>
      <c r="D1228" s="151">
        <v>3</v>
      </c>
      <c r="E1228"/>
      <c r="F1228"/>
      <c r="G1228"/>
      <c r="N1228" t="s">
        <v>4595</v>
      </c>
      <c r="Q1228" t="s">
        <v>8005</v>
      </c>
      <c r="S1228" t="s">
        <v>4595</v>
      </c>
    </row>
    <row r="1229" spans="1:23" ht="39.950000000000003" customHeight="1" x14ac:dyDescent="0.2">
      <c r="A1229" s="128" t="s">
        <v>9189</v>
      </c>
      <c r="C1229" s="151">
        <v>3</v>
      </c>
      <c r="D1229" s="151">
        <v>3</v>
      </c>
      <c r="E1229"/>
      <c r="F1229"/>
      <c r="G1229"/>
      <c r="N1229" t="s">
        <v>4595</v>
      </c>
      <c r="Q1229" t="s">
        <v>8005</v>
      </c>
      <c r="S1229">
        <v>4.7999999999999999E-20</v>
      </c>
      <c r="T1229" t="s">
        <v>4637</v>
      </c>
      <c r="U1229" t="s">
        <v>5483</v>
      </c>
      <c r="V1229" t="s">
        <v>8647</v>
      </c>
      <c r="W1229" t="s">
        <v>8648</v>
      </c>
    </row>
    <row r="1230" spans="1:23" ht="39.950000000000003" customHeight="1" x14ac:dyDescent="0.2">
      <c r="A1230" s="128" t="s">
        <v>5991</v>
      </c>
      <c r="C1230" s="151">
        <v>3</v>
      </c>
      <c r="D1230" s="151">
        <v>3</v>
      </c>
      <c r="E1230"/>
      <c r="F1230"/>
      <c r="G1230"/>
      <c r="N1230" t="s">
        <v>4595</v>
      </c>
      <c r="Q1230" t="s">
        <v>8005</v>
      </c>
      <c r="S1230" t="s">
        <v>4595</v>
      </c>
    </row>
    <row r="1231" spans="1:23" ht="39.950000000000003" customHeight="1" x14ac:dyDescent="0.2">
      <c r="A1231" s="128" t="s">
        <v>4815</v>
      </c>
      <c r="C1231" s="151">
        <v>3</v>
      </c>
      <c r="D1231" s="151">
        <v>3</v>
      </c>
      <c r="E1231"/>
      <c r="F1231"/>
      <c r="G1231"/>
      <c r="N1231" t="s">
        <v>4595</v>
      </c>
      <c r="Q1231" t="s">
        <v>8005</v>
      </c>
      <c r="S1231" t="s">
        <v>4595</v>
      </c>
    </row>
    <row r="1232" spans="1:23" ht="39.950000000000003" customHeight="1" x14ac:dyDescent="0.2">
      <c r="A1232" s="128" t="s">
        <v>5610</v>
      </c>
      <c r="C1232" s="151">
        <v>3</v>
      </c>
      <c r="D1232" s="151">
        <v>3</v>
      </c>
      <c r="E1232"/>
      <c r="F1232"/>
      <c r="G1232"/>
      <c r="N1232" t="s">
        <v>4595</v>
      </c>
      <c r="Q1232" t="s">
        <v>8005</v>
      </c>
      <c r="S1232">
        <v>2.0999999999999999E-5</v>
      </c>
      <c r="T1232" t="s">
        <v>4637</v>
      </c>
      <c r="U1232" t="s">
        <v>5611</v>
      </c>
      <c r="V1232" t="s">
        <v>9190</v>
      </c>
      <c r="W1232" t="s">
        <v>9191</v>
      </c>
    </row>
    <row r="1233" spans="1:23" ht="39.950000000000003" customHeight="1" x14ac:dyDescent="0.2">
      <c r="A1233" s="128" t="s">
        <v>9192</v>
      </c>
      <c r="C1233" s="151">
        <v>3</v>
      </c>
      <c r="D1233" s="151">
        <v>3</v>
      </c>
      <c r="E1233"/>
      <c r="F1233"/>
      <c r="G1233"/>
      <c r="N1233" t="s">
        <v>4595</v>
      </c>
      <c r="Q1233" t="s">
        <v>8005</v>
      </c>
      <c r="S1233" t="s">
        <v>4595</v>
      </c>
    </row>
    <row r="1234" spans="1:23" ht="39.950000000000003" customHeight="1" x14ac:dyDescent="0.2">
      <c r="A1234" s="128" t="s">
        <v>5079</v>
      </c>
      <c r="C1234" s="151">
        <v>3</v>
      </c>
      <c r="D1234" s="151">
        <v>3</v>
      </c>
      <c r="E1234"/>
      <c r="F1234"/>
      <c r="G1234"/>
      <c r="N1234">
        <v>1.3E-14</v>
      </c>
      <c r="O1234" t="s">
        <v>5080</v>
      </c>
      <c r="P1234" t="s">
        <v>5081</v>
      </c>
      <c r="Q1234" t="s">
        <v>9193</v>
      </c>
      <c r="S1234">
        <v>1.0000000000000001E-31</v>
      </c>
      <c r="T1234" t="s">
        <v>5082</v>
      </c>
      <c r="U1234" t="s">
        <v>4948</v>
      </c>
      <c r="V1234" t="s">
        <v>8024</v>
      </c>
      <c r="W1234" t="s">
        <v>9194</v>
      </c>
    </row>
    <row r="1235" spans="1:23" ht="39.950000000000003" customHeight="1" x14ac:dyDescent="0.2">
      <c r="A1235" s="128" t="s">
        <v>5512</v>
      </c>
      <c r="C1235" s="151">
        <v>3</v>
      </c>
      <c r="D1235" s="151">
        <v>3</v>
      </c>
      <c r="E1235"/>
      <c r="F1235"/>
      <c r="G1235"/>
      <c r="N1235" t="s">
        <v>4595</v>
      </c>
      <c r="Q1235" t="s">
        <v>8005</v>
      </c>
      <c r="S1235" t="s">
        <v>4595</v>
      </c>
    </row>
    <row r="1236" spans="1:23" ht="39.950000000000003" customHeight="1" x14ac:dyDescent="0.2">
      <c r="A1236" s="128" t="s">
        <v>4816</v>
      </c>
      <c r="C1236" s="151">
        <v>3</v>
      </c>
      <c r="D1236" s="151">
        <v>3</v>
      </c>
      <c r="E1236"/>
      <c r="F1236"/>
      <c r="G1236"/>
      <c r="N1236" t="s">
        <v>4595</v>
      </c>
      <c r="Q1236" t="s">
        <v>8005</v>
      </c>
      <c r="S1236">
        <v>1.5999999999999999E-10</v>
      </c>
      <c r="T1236" t="s">
        <v>4637</v>
      </c>
      <c r="U1236" t="s">
        <v>4817</v>
      </c>
      <c r="V1236" t="s">
        <v>9195</v>
      </c>
      <c r="W1236" t="s">
        <v>9196</v>
      </c>
    </row>
    <row r="1237" spans="1:23" ht="39.950000000000003" customHeight="1" x14ac:dyDescent="0.2">
      <c r="A1237" s="128" t="s">
        <v>9197</v>
      </c>
      <c r="C1237" s="151">
        <v>3</v>
      </c>
      <c r="D1237" s="151">
        <v>3</v>
      </c>
      <c r="E1237"/>
      <c r="F1237"/>
      <c r="G1237"/>
      <c r="N1237" t="s">
        <v>4595</v>
      </c>
      <c r="Q1237" t="s">
        <v>8005</v>
      </c>
      <c r="S1237" t="s">
        <v>4595</v>
      </c>
    </row>
    <row r="1238" spans="1:23" ht="39.950000000000003" customHeight="1" x14ac:dyDescent="0.2">
      <c r="A1238" s="128" t="s">
        <v>5083</v>
      </c>
      <c r="C1238" s="151">
        <v>3</v>
      </c>
      <c r="D1238" s="151">
        <v>3</v>
      </c>
      <c r="E1238"/>
      <c r="F1238"/>
      <c r="G1238"/>
      <c r="N1238" t="s">
        <v>4595</v>
      </c>
      <c r="Q1238" t="s">
        <v>8005</v>
      </c>
      <c r="S1238">
        <v>1.9E-27</v>
      </c>
      <c r="T1238" t="s">
        <v>5084</v>
      </c>
      <c r="U1238" t="s">
        <v>5085</v>
      </c>
      <c r="V1238" t="s">
        <v>9198</v>
      </c>
      <c r="W1238" t="s">
        <v>9199</v>
      </c>
    </row>
    <row r="1239" spans="1:23" ht="39.950000000000003" customHeight="1" x14ac:dyDescent="0.2">
      <c r="A1239" s="128" t="s">
        <v>5086</v>
      </c>
      <c r="C1239" s="151">
        <v>3</v>
      </c>
      <c r="D1239" s="151">
        <v>3</v>
      </c>
      <c r="E1239"/>
      <c r="F1239"/>
      <c r="G1239"/>
      <c r="N1239" t="s">
        <v>4595</v>
      </c>
      <c r="Q1239" t="s">
        <v>8005</v>
      </c>
      <c r="S1239" t="s">
        <v>4595</v>
      </c>
    </row>
    <row r="1240" spans="1:23" ht="39.950000000000003" customHeight="1" x14ac:dyDescent="0.2">
      <c r="A1240" s="128" t="s">
        <v>4818</v>
      </c>
      <c r="C1240" s="151">
        <v>3</v>
      </c>
      <c r="D1240" s="151">
        <v>3</v>
      </c>
      <c r="E1240"/>
      <c r="F1240"/>
      <c r="G1240"/>
      <c r="N1240" t="s">
        <v>4595</v>
      </c>
      <c r="Q1240" t="s">
        <v>8005</v>
      </c>
      <c r="S1240" t="s">
        <v>4595</v>
      </c>
    </row>
    <row r="1241" spans="1:23" ht="39.950000000000003" customHeight="1" x14ac:dyDescent="0.2">
      <c r="A1241" s="128" t="s">
        <v>5950</v>
      </c>
      <c r="C1241" s="151">
        <v>3</v>
      </c>
      <c r="D1241" s="151">
        <v>3</v>
      </c>
      <c r="E1241"/>
      <c r="F1241"/>
      <c r="G1241"/>
      <c r="N1241" t="s">
        <v>4595</v>
      </c>
      <c r="Q1241" t="s">
        <v>8005</v>
      </c>
      <c r="S1241" t="s">
        <v>4595</v>
      </c>
    </row>
    <row r="1242" spans="1:23" ht="39.950000000000003" customHeight="1" x14ac:dyDescent="0.2">
      <c r="A1242" s="128" t="s">
        <v>4819</v>
      </c>
      <c r="C1242" s="151">
        <v>3</v>
      </c>
      <c r="D1242" s="151">
        <v>3</v>
      </c>
      <c r="E1242"/>
      <c r="F1242"/>
      <c r="G1242"/>
      <c r="N1242" t="s">
        <v>4595</v>
      </c>
      <c r="Q1242" t="s">
        <v>8005</v>
      </c>
      <c r="S1242" t="s">
        <v>4595</v>
      </c>
    </row>
    <row r="1243" spans="1:23" ht="39.950000000000003" customHeight="1" x14ac:dyDescent="0.2">
      <c r="A1243" s="128" t="s">
        <v>6842</v>
      </c>
      <c r="C1243" s="151">
        <v>3</v>
      </c>
      <c r="D1243" s="151">
        <v>3</v>
      </c>
      <c r="E1243"/>
      <c r="F1243"/>
      <c r="G1243"/>
      <c r="N1243" t="s">
        <v>4595</v>
      </c>
      <c r="Q1243" t="s">
        <v>8005</v>
      </c>
      <c r="S1243" t="s">
        <v>4595</v>
      </c>
    </row>
    <row r="1244" spans="1:23" ht="39.950000000000003" customHeight="1" x14ac:dyDescent="0.2">
      <c r="A1244" s="128" t="s">
        <v>4820</v>
      </c>
      <c r="C1244" s="151">
        <v>3</v>
      </c>
      <c r="D1244" s="151">
        <v>3</v>
      </c>
      <c r="E1244"/>
      <c r="F1244"/>
      <c r="G1244"/>
      <c r="N1244" t="s">
        <v>4595</v>
      </c>
      <c r="Q1244" t="s">
        <v>8005</v>
      </c>
      <c r="S1244" t="s">
        <v>4595</v>
      </c>
    </row>
    <row r="1245" spans="1:23" ht="39.950000000000003" customHeight="1" x14ac:dyDescent="0.2">
      <c r="A1245" s="128" t="s">
        <v>9200</v>
      </c>
      <c r="C1245" s="151">
        <v>3</v>
      </c>
      <c r="D1245" s="151">
        <v>3</v>
      </c>
      <c r="E1245"/>
      <c r="F1245"/>
      <c r="G1245"/>
      <c r="N1245" t="s">
        <v>4595</v>
      </c>
      <c r="Q1245" t="s">
        <v>8005</v>
      </c>
      <c r="S1245" t="s">
        <v>4595</v>
      </c>
    </row>
    <row r="1246" spans="1:23" ht="39.950000000000003" customHeight="1" x14ac:dyDescent="0.2">
      <c r="A1246" s="128" t="s">
        <v>4821</v>
      </c>
      <c r="C1246" s="151">
        <v>3</v>
      </c>
      <c r="D1246" s="151">
        <v>3</v>
      </c>
      <c r="E1246"/>
      <c r="F1246"/>
      <c r="G1246"/>
      <c r="N1246" t="s">
        <v>4595</v>
      </c>
      <c r="Q1246" t="s">
        <v>8005</v>
      </c>
      <c r="S1246" t="s">
        <v>4595</v>
      </c>
    </row>
    <row r="1247" spans="1:23" ht="39.950000000000003" customHeight="1" x14ac:dyDescent="0.2">
      <c r="A1247" s="128" t="s">
        <v>5465</v>
      </c>
      <c r="C1247" s="151">
        <v>3</v>
      </c>
      <c r="D1247" s="151">
        <v>3</v>
      </c>
      <c r="E1247"/>
      <c r="F1247"/>
      <c r="G1247"/>
      <c r="N1247" t="s">
        <v>4595</v>
      </c>
      <c r="Q1247" t="s">
        <v>8005</v>
      </c>
      <c r="S1247" t="s">
        <v>4595</v>
      </c>
    </row>
    <row r="1248" spans="1:23" ht="39.950000000000003" customHeight="1" x14ac:dyDescent="0.2">
      <c r="A1248" s="128" t="s">
        <v>7849</v>
      </c>
      <c r="C1248" s="151">
        <v>3</v>
      </c>
      <c r="D1248" s="151">
        <v>3</v>
      </c>
      <c r="E1248"/>
      <c r="F1248"/>
      <c r="G1248"/>
      <c r="N1248" t="s">
        <v>4595</v>
      </c>
      <c r="Q1248" t="s">
        <v>8005</v>
      </c>
      <c r="S1248">
        <v>1.1E-14</v>
      </c>
      <c r="T1248" t="s">
        <v>4637</v>
      </c>
      <c r="U1248" t="s">
        <v>7850</v>
      </c>
      <c r="V1248" t="s">
        <v>9201</v>
      </c>
      <c r="W1248" t="s">
        <v>9202</v>
      </c>
    </row>
    <row r="1249" spans="1:23" ht="39.950000000000003" customHeight="1" x14ac:dyDescent="0.2">
      <c r="A1249" s="128" t="s">
        <v>7851</v>
      </c>
      <c r="C1249" s="151">
        <v>3</v>
      </c>
      <c r="D1249" s="151">
        <v>3</v>
      </c>
      <c r="E1249"/>
      <c r="F1249"/>
      <c r="G1249"/>
      <c r="N1249" t="s">
        <v>4595</v>
      </c>
      <c r="Q1249" t="s">
        <v>8005</v>
      </c>
      <c r="S1249" t="s">
        <v>4595</v>
      </c>
    </row>
    <row r="1250" spans="1:23" ht="39.950000000000003" customHeight="1" x14ac:dyDescent="0.2">
      <c r="A1250" s="128" t="s">
        <v>7852</v>
      </c>
      <c r="C1250" s="151">
        <v>3</v>
      </c>
      <c r="D1250" s="151">
        <v>3</v>
      </c>
      <c r="E1250"/>
      <c r="F1250"/>
      <c r="G1250"/>
      <c r="N1250" t="s">
        <v>4595</v>
      </c>
      <c r="Q1250" t="s">
        <v>8005</v>
      </c>
      <c r="S1250" t="s">
        <v>4595</v>
      </c>
    </row>
    <row r="1251" spans="1:23" ht="39.950000000000003" customHeight="1" x14ac:dyDescent="0.2">
      <c r="A1251" s="128" t="s">
        <v>5452</v>
      </c>
      <c r="C1251" s="151">
        <v>3</v>
      </c>
      <c r="D1251" s="151">
        <v>3</v>
      </c>
      <c r="E1251"/>
      <c r="F1251"/>
      <c r="G1251"/>
      <c r="N1251">
        <v>3.5000000000000002E-8</v>
      </c>
      <c r="O1251" t="s">
        <v>5453</v>
      </c>
      <c r="P1251" t="s">
        <v>5007</v>
      </c>
      <c r="Q1251" t="s">
        <v>9203</v>
      </c>
      <c r="S1251">
        <v>6.2000000000000003E-126</v>
      </c>
      <c r="T1251" t="s">
        <v>5454</v>
      </c>
      <c r="U1251" t="s">
        <v>5455</v>
      </c>
      <c r="V1251" t="s">
        <v>8976</v>
      </c>
      <c r="W1251" t="s">
        <v>9204</v>
      </c>
    </row>
    <row r="1252" spans="1:23" ht="39.950000000000003" customHeight="1" x14ac:dyDescent="0.2">
      <c r="A1252" s="128" t="s">
        <v>5891</v>
      </c>
      <c r="C1252" s="151">
        <v>2</v>
      </c>
      <c r="D1252" s="151">
        <v>2</v>
      </c>
      <c r="E1252"/>
      <c r="F1252"/>
      <c r="G1252"/>
      <c r="N1252">
        <v>1.4E-8</v>
      </c>
      <c r="O1252" t="s">
        <v>4982</v>
      </c>
      <c r="P1252" t="s">
        <v>4599</v>
      </c>
      <c r="Q1252" t="s">
        <v>8012</v>
      </c>
      <c r="S1252">
        <v>6.9999999999999997E-34</v>
      </c>
      <c r="T1252" t="s">
        <v>5892</v>
      </c>
      <c r="U1252" t="s">
        <v>5893</v>
      </c>
      <c r="V1252" t="s">
        <v>9010</v>
      </c>
      <c r="W1252" t="s">
        <v>9205</v>
      </c>
    </row>
    <row r="1253" spans="1:23" ht="39.950000000000003" customHeight="1" x14ac:dyDescent="0.2">
      <c r="A1253" s="128" t="s">
        <v>7627</v>
      </c>
      <c r="C1253" s="151">
        <v>2</v>
      </c>
      <c r="D1253" s="151">
        <v>2</v>
      </c>
      <c r="E1253"/>
      <c r="F1253"/>
      <c r="G1253"/>
      <c r="N1253" t="s">
        <v>4595</v>
      </c>
      <c r="Q1253" t="s">
        <v>8005</v>
      </c>
      <c r="S1253" t="s">
        <v>4595</v>
      </c>
    </row>
    <row r="1254" spans="1:23" ht="39.950000000000003" customHeight="1" x14ac:dyDescent="0.2">
      <c r="A1254" s="128" t="s">
        <v>9206</v>
      </c>
      <c r="C1254" s="151">
        <v>2</v>
      </c>
      <c r="D1254" s="151">
        <v>2</v>
      </c>
      <c r="E1254"/>
      <c r="F1254"/>
      <c r="G1254"/>
      <c r="N1254" t="s">
        <v>4595</v>
      </c>
      <c r="Q1254" t="s">
        <v>8005</v>
      </c>
      <c r="S1254" t="s">
        <v>4595</v>
      </c>
    </row>
    <row r="1255" spans="1:23" ht="39.950000000000003" customHeight="1" x14ac:dyDescent="0.2">
      <c r="A1255" s="128" t="s">
        <v>9207</v>
      </c>
      <c r="C1255" s="151">
        <v>2</v>
      </c>
      <c r="D1255" s="151">
        <v>2</v>
      </c>
      <c r="E1255"/>
      <c r="F1255"/>
      <c r="G1255"/>
      <c r="N1255" t="s">
        <v>4595</v>
      </c>
      <c r="Q1255" t="s">
        <v>8005</v>
      </c>
      <c r="S1255" t="s">
        <v>4595</v>
      </c>
    </row>
    <row r="1256" spans="1:23" ht="39.950000000000003" customHeight="1" x14ac:dyDescent="0.2">
      <c r="A1256" s="128" t="s">
        <v>6622</v>
      </c>
      <c r="C1256" s="151">
        <v>2</v>
      </c>
      <c r="D1256" s="151">
        <v>2</v>
      </c>
      <c r="E1256"/>
      <c r="F1256"/>
      <c r="G1256"/>
      <c r="N1256" t="s">
        <v>4595</v>
      </c>
      <c r="Q1256" t="s">
        <v>8005</v>
      </c>
      <c r="S1256" t="s">
        <v>4595</v>
      </c>
    </row>
    <row r="1257" spans="1:23" ht="39.950000000000003" customHeight="1" x14ac:dyDescent="0.2">
      <c r="A1257" s="128" t="s">
        <v>6008</v>
      </c>
      <c r="C1257" s="151">
        <v>2</v>
      </c>
      <c r="D1257" s="151">
        <v>2</v>
      </c>
      <c r="E1257"/>
      <c r="F1257"/>
      <c r="G1257"/>
      <c r="N1257" t="s">
        <v>4595</v>
      </c>
      <c r="Q1257" t="s">
        <v>8005</v>
      </c>
      <c r="S1257">
        <v>1.5E-19</v>
      </c>
      <c r="T1257" t="s">
        <v>6009</v>
      </c>
      <c r="U1257" t="s">
        <v>6010</v>
      </c>
      <c r="V1257" t="s">
        <v>8395</v>
      </c>
      <c r="W1257" t="s">
        <v>8597</v>
      </c>
    </row>
    <row r="1258" spans="1:23" ht="39.950000000000003" customHeight="1" x14ac:dyDescent="0.2">
      <c r="A1258" s="128" t="s">
        <v>7973</v>
      </c>
      <c r="C1258" s="151">
        <v>2</v>
      </c>
      <c r="D1258" s="151">
        <v>2</v>
      </c>
      <c r="E1258"/>
      <c r="F1258"/>
      <c r="G1258"/>
      <c r="N1258" t="s">
        <v>4595</v>
      </c>
      <c r="Q1258" t="s">
        <v>8005</v>
      </c>
      <c r="S1258" t="s">
        <v>4595</v>
      </c>
    </row>
    <row r="1259" spans="1:23" ht="39.950000000000003" customHeight="1" x14ac:dyDescent="0.2">
      <c r="A1259" s="128" t="s">
        <v>7974</v>
      </c>
      <c r="C1259" s="151">
        <v>2</v>
      </c>
      <c r="D1259" s="151">
        <v>2</v>
      </c>
      <c r="E1259"/>
      <c r="F1259"/>
      <c r="G1259"/>
      <c r="N1259" t="s">
        <v>4595</v>
      </c>
      <c r="Q1259" t="s">
        <v>8005</v>
      </c>
      <c r="S1259" t="s">
        <v>4595</v>
      </c>
    </row>
    <row r="1260" spans="1:23" ht="39.950000000000003" customHeight="1" x14ac:dyDescent="0.2">
      <c r="A1260" s="128" t="s">
        <v>7581</v>
      </c>
      <c r="C1260" s="151">
        <v>2</v>
      </c>
      <c r="D1260" s="151">
        <v>2</v>
      </c>
      <c r="E1260"/>
      <c r="F1260"/>
      <c r="G1260"/>
      <c r="N1260" t="s">
        <v>4595</v>
      </c>
      <c r="Q1260" t="s">
        <v>8005</v>
      </c>
      <c r="S1260" t="s">
        <v>4595</v>
      </c>
    </row>
    <row r="1261" spans="1:23" ht="39.950000000000003" customHeight="1" x14ac:dyDescent="0.2">
      <c r="A1261" s="128" t="s">
        <v>9208</v>
      </c>
      <c r="C1261" s="151">
        <v>2</v>
      </c>
      <c r="D1261" s="151">
        <v>2</v>
      </c>
      <c r="E1261"/>
      <c r="F1261"/>
      <c r="G1261"/>
      <c r="N1261" t="s">
        <v>4595</v>
      </c>
      <c r="Q1261" t="s">
        <v>8005</v>
      </c>
      <c r="S1261" t="s">
        <v>4595</v>
      </c>
    </row>
    <row r="1262" spans="1:23" ht="39.950000000000003" customHeight="1" x14ac:dyDescent="0.2">
      <c r="A1262" s="128" t="s">
        <v>7741</v>
      </c>
      <c r="C1262" s="151">
        <v>2</v>
      </c>
      <c r="D1262" s="151">
        <v>2</v>
      </c>
      <c r="E1262" s="128" t="s">
        <v>4601</v>
      </c>
      <c r="F1262"/>
      <c r="G1262"/>
      <c r="N1262" t="s">
        <v>4595</v>
      </c>
      <c r="Q1262" t="s">
        <v>8005</v>
      </c>
      <c r="S1262">
        <v>9.0999999999999997E-7</v>
      </c>
      <c r="T1262" t="s">
        <v>7742</v>
      </c>
      <c r="U1262" t="s">
        <v>7743</v>
      </c>
      <c r="V1262" t="s">
        <v>9209</v>
      </c>
      <c r="W1262" t="s">
        <v>9210</v>
      </c>
    </row>
    <row r="1263" spans="1:23" ht="39.950000000000003" customHeight="1" x14ac:dyDescent="0.2">
      <c r="A1263" s="128" t="s">
        <v>7744</v>
      </c>
      <c r="C1263" s="151">
        <v>2</v>
      </c>
      <c r="D1263" s="151">
        <v>2</v>
      </c>
      <c r="E1263" s="128" t="s">
        <v>4601</v>
      </c>
      <c r="F1263"/>
      <c r="G1263"/>
      <c r="N1263" t="s">
        <v>4595</v>
      </c>
      <c r="Q1263" t="s">
        <v>8005</v>
      </c>
      <c r="S1263" t="s">
        <v>4595</v>
      </c>
    </row>
    <row r="1264" spans="1:23" ht="39.950000000000003" customHeight="1" x14ac:dyDescent="0.2">
      <c r="A1264" s="128" t="s">
        <v>7745</v>
      </c>
      <c r="C1264" s="151">
        <v>2</v>
      </c>
      <c r="D1264" s="151">
        <v>2</v>
      </c>
      <c r="E1264" s="128" t="s">
        <v>4601</v>
      </c>
      <c r="F1264"/>
      <c r="G1264"/>
      <c r="N1264" t="s">
        <v>4595</v>
      </c>
      <c r="Q1264" t="s">
        <v>8005</v>
      </c>
      <c r="S1264">
        <v>2.9999999999999997E-8</v>
      </c>
      <c r="T1264" t="s">
        <v>7746</v>
      </c>
      <c r="U1264" t="s">
        <v>7747</v>
      </c>
      <c r="V1264" t="s">
        <v>9211</v>
      </c>
      <c r="W1264" t="s">
        <v>9212</v>
      </c>
    </row>
    <row r="1265" spans="1:23" ht="39.950000000000003" customHeight="1" x14ac:dyDescent="0.2">
      <c r="A1265" s="128" t="s">
        <v>7748</v>
      </c>
      <c r="C1265" s="151">
        <v>2</v>
      </c>
      <c r="D1265" s="151">
        <v>2</v>
      </c>
      <c r="E1265" s="128" t="s">
        <v>4601</v>
      </c>
      <c r="F1265"/>
      <c r="G1265"/>
      <c r="N1265" t="s">
        <v>4595</v>
      </c>
      <c r="Q1265" t="s">
        <v>8005</v>
      </c>
      <c r="S1265">
        <v>1.5999999999999999E-6</v>
      </c>
      <c r="T1265" t="s">
        <v>4637</v>
      </c>
      <c r="U1265" t="s">
        <v>7749</v>
      </c>
      <c r="V1265" t="s">
        <v>9213</v>
      </c>
      <c r="W1265" t="s">
        <v>9214</v>
      </c>
    </row>
    <row r="1266" spans="1:23" ht="39.950000000000003" customHeight="1" x14ac:dyDescent="0.2">
      <c r="A1266" s="128" t="s">
        <v>7750</v>
      </c>
      <c r="C1266" s="151">
        <v>2</v>
      </c>
      <c r="D1266" s="151">
        <v>2</v>
      </c>
      <c r="E1266" s="128" t="s">
        <v>4601</v>
      </c>
      <c r="F1266"/>
      <c r="G1266"/>
      <c r="N1266" t="s">
        <v>4595</v>
      </c>
      <c r="Q1266" t="s">
        <v>8005</v>
      </c>
      <c r="S1266">
        <v>9.3999999999999998E-6</v>
      </c>
      <c r="T1266" t="s">
        <v>6357</v>
      </c>
      <c r="U1266" t="s">
        <v>7751</v>
      </c>
      <c r="V1266" t="s">
        <v>9215</v>
      </c>
      <c r="W1266" t="s">
        <v>9216</v>
      </c>
    </row>
    <row r="1267" spans="1:23" ht="39.950000000000003" customHeight="1" x14ac:dyDescent="0.2">
      <c r="A1267" s="128" t="s">
        <v>7752</v>
      </c>
      <c r="C1267" s="151">
        <v>2</v>
      </c>
      <c r="D1267" s="151">
        <v>2</v>
      </c>
      <c r="E1267" s="128" t="s">
        <v>4601</v>
      </c>
      <c r="F1267"/>
      <c r="G1267"/>
      <c r="N1267" t="s">
        <v>4595</v>
      </c>
      <c r="Q1267" t="s">
        <v>8005</v>
      </c>
      <c r="S1267" t="s">
        <v>4595</v>
      </c>
    </row>
    <row r="1268" spans="1:23" ht="39.950000000000003" customHeight="1" x14ac:dyDescent="0.2">
      <c r="A1268" s="128" t="s">
        <v>7575</v>
      </c>
      <c r="C1268" s="151">
        <v>2</v>
      </c>
      <c r="D1268" s="151">
        <v>2</v>
      </c>
      <c r="E1268"/>
      <c r="F1268"/>
      <c r="G1268"/>
      <c r="N1268" t="s">
        <v>4595</v>
      </c>
      <c r="Q1268" t="s">
        <v>8005</v>
      </c>
      <c r="S1268" t="s">
        <v>4595</v>
      </c>
    </row>
    <row r="1269" spans="1:23" ht="39.950000000000003" customHeight="1" x14ac:dyDescent="0.2">
      <c r="A1269" s="128" t="s">
        <v>7753</v>
      </c>
      <c r="C1269" s="151">
        <v>2</v>
      </c>
      <c r="D1269" s="151">
        <v>2</v>
      </c>
      <c r="E1269" s="128" t="s">
        <v>4601</v>
      </c>
      <c r="F1269"/>
      <c r="G1269"/>
      <c r="N1269" t="s">
        <v>4595</v>
      </c>
      <c r="Q1269" t="s">
        <v>8005</v>
      </c>
      <c r="S1269" t="s">
        <v>4595</v>
      </c>
    </row>
    <row r="1270" spans="1:23" ht="39.950000000000003" customHeight="1" x14ac:dyDescent="0.2">
      <c r="A1270" s="128" t="s">
        <v>7754</v>
      </c>
      <c r="C1270" s="151">
        <v>2</v>
      </c>
      <c r="D1270" s="151">
        <v>2</v>
      </c>
      <c r="E1270"/>
      <c r="F1270"/>
      <c r="G1270"/>
      <c r="N1270" t="s">
        <v>4595</v>
      </c>
      <c r="Q1270" t="s">
        <v>8005</v>
      </c>
      <c r="S1270" t="s">
        <v>4595</v>
      </c>
    </row>
    <row r="1271" spans="1:23" ht="39.950000000000003" customHeight="1" x14ac:dyDescent="0.2">
      <c r="A1271" s="128" t="s">
        <v>6800</v>
      </c>
      <c r="C1271" s="151">
        <v>2</v>
      </c>
      <c r="D1271" s="151">
        <v>2</v>
      </c>
      <c r="E1271"/>
      <c r="F1271"/>
      <c r="G1271"/>
      <c r="N1271" t="s">
        <v>4595</v>
      </c>
      <c r="Q1271" t="s">
        <v>8005</v>
      </c>
      <c r="S1271">
        <v>9.7999999999999997E-5</v>
      </c>
      <c r="T1271" t="s">
        <v>6801</v>
      </c>
      <c r="U1271" t="s">
        <v>6802</v>
      </c>
      <c r="V1271" t="s">
        <v>9217</v>
      </c>
      <c r="W1271" t="s">
        <v>9218</v>
      </c>
    </row>
    <row r="1272" spans="1:23" ht="39.950000000000003" customHeight="1" x14ac:dyDescent="0.2">
      <c r="A1272" s="128" t="s">
        <v>6036</v>
      </c>
      <c r="C1272" s="151">
        <v>2</v>
      </c>
      <c r="D1272" s="151">
        <v>2</v>
      </c>
      <c r="E1272"/>
      <c r="F1272"/>
      <c r="G1272"/>
      <c r="N1272" t="s">
        <v>4595</v>
      </c>
      <c r="Q1272" t="s">
        <v>8005</v>
      </c>
      <c r="S1272" t="s">
        <v>4595</v>
      </c>
    </row>
    <row r="1273" spans="1:23" ht="39.950000000000003" customHeight="1" x14ac:dyDescent="0.2">
      <c r="A1273" s="128" t="s">
        <v>9219</v>
      </c>
      <c r="C1273" s="151">
        <v>2</v>
      </c>
      <c r="D1273" s="151">
        <v>2</v>
      </c>
      <c r="E1273"/>
      <c r="F1273"/>
      <c r="G1273"/>
      <c r="N1273" t="s">
        <v>4595</v>
      </c>
      <c r="Q1273" t="s">
        <v>8005</v>
      </c>
      <c r="S1273" t="s">
        <v>4595</v>
      </c>
    </row>
    <row r="1274" spans="1:23" ht="39.950000000000003" customHeight="1" x14ac:dyDescent="0.2">
      <c r="A1274" s="128" t="s">
        <v>7930</v>
      </c>
      <c r="C1274" s="151">
        <v>2</v>
      </c>
      <c r="D1274" s="151">
        <v>2</v>
      </c>
      <c r="E1274" s="128" t="s">
        <v>7931</v>
      </c>
      <c r="F1274" s="8" t="s">
        <v>862</v>
      </c>
      <c r="G1274" s="5" t="s">
        <v>863</v>
      </c>
      <c r="H1274" s="5">
        <v>97.87</v>
      </c>
      <c r="I1274" s="5">
        <v>7.4999999999999997E-8</v>
      </c>
      <c r="J1274" s="5">
        <v>2.5</v>
      </c>
      <c r="K1274" s="5">
        <v>52</v>
      </c>
      <c r="L1274" s="5">
        <v>59</v>
      </c>
      <c r="M1274" s="5"/>
      <c r="N1274">
        <v>2.0999999999999998E-6</v>
      </c>
      <c r="O1274" t="s">
        <v>7932</v>
      </c>
      <c r="P1274" t="s">
        <v>7933</v>
      </c>
      <c r="Q1274" t="s">
        <v>9220</v>
      </c>
      <c r="S1274">
        <v>9.5000000000000003E-35</v>
      </c>
      <c r="T1274" t="s">
        <v>5998</v>
      </c>
      <c r="U1274" t="s">
        <v>5999</v>
      </c>
      <c r="V1274" t="s">
        <v>8051</v>
      </c>
      <c r="W1274" t="s">
        <v>8217</v>
      </c>
    </row>
    <row r="1275" spans="1:23" ht="39.950000000000003" customHeight="1" x14ac:dyDescent="0.2">
      <c r="A1275" s="128" t="s">
        <v>7934</v>
      </c>
      <c r="C1275" s="151">
        <v>2</v>
      </c>
      <c r="D1275" s="151">
        <v>2</v>
      </c>
      <c r="E1275"/>
      <c r="F1275"/>
      <c r="G1275"/>
      <c r="N1275" t="s">
        <v>4595</v>
      </c>
      <c r="Q1275" t="s">
        <v>8005</v>
      </c>
      <c r="S1275" t="s">
        <v>4595</v>
      </c>
    </row>
    <row r="1276" spans="1:23" ht="39.950000000000003" customHeight="1" x14ac:dyDescent="0.2">
      <c r="A1276" s="128" t="s">
        <v>6635</v>
      </c>
      <c r="C1276" s="151">
        <v>2</v>
      </c>
      <c r="D1276" s="151">
        <v>2</v>
      </c>
      <c r="E1276"/>
      <c r="F1276"/>
      <c r="G1276"/>
      <c r="N1276">
        <v>2.5000000000000001E-5</v>
      </c>
      <c r="O1276" t="s">
        <v>6636</v>
      </c>
      <c r="P1276" t="s">
        <v>6637</v>
      </c>
      <c r="Q1276" t="s">
        <v>9221</v>
      </c>
      <c r="S1276">
        <v>1.8999999999999999E-36</v>
      </c>
      <c r="T1276" t="s">
        <v>6638</v>
      </c>
      <c r="U1276" t="s">
        <v>6639</v>
      </c>
      <c r="V1276" t="s">
        <v>9222</v>
      </c>
      <c r="W1276" t="s">
        <v>9223</v>
      </c>
    </row>
    <row r="1277" spans="1:23" ht="39.950000000000003" customHeight="1" x14ac:dyDescent="0.2">
      <c r="A1277" s="128" t="s">
        <v>6970</v>
      </c>
      <c r="C1277" s="151">
        <v>2</v>
      </c>
      <c r="D1277" s="151">
        <v>2</v>
      </c>
      <c r="E1277"/>
      <c r="F1277"/>
      <c r="G1277"/>
      <c r="N1277" t="s">
        <v>4595</v>
      </c>
      <c r="Q1277" t="s">
        <v>8005</v>
      </c>
      <c r="S1277">
        <v>4.5E-10</v>
      </c>
      <c r="T1277" t="s">
        <v>5252</v>
      </c>
      <c r="U1277" t="s">
        <v>5103</v>
      </c>
      <c r="V1277" t="s">
        <v>8302</v>
      </c>
      <c r="W1277" t="s">
        <v>8303</v>
      </c>
    </row>
    <row r="1278" spans="1:23" ht="39.950000000000003" customHeight="1" x14ac:dyDescent="0.2">
      <c r="A1278" s="128" t="s">
        <v>6758</v>
      </c>
      <c r="C1278" s="151">
        <v>2</v>
      </c>
      <c r="D1278" s="151">
        <v>2</v>
      </c>
      <c r="E1278"/>
      <c r="F1278"/>
      <c r="G1278"/>
      <c r="N1278" t="s">
        <v>4595</v>
      </c>
      <c r="Q1278" t="s">
        <v>8005</v>
      </c>
      <c r="S1278">
        <v>5.9000000000000001E-13</v>
      </c>
      <c r="T1278" t="s">
        <v>6759</v>
      </c>
      <c r="U1278" t="s">
        <v>6760</v>
      </c>
      <c r="V1278" t="s">
        <v>8465</v>
      </c>
      <c r="W1278" t="s">
        <v>8466</v>
      </c>
    </row>
    <row r="1279" spans="1:23" ht="39.950000000000003" customHeight="1" x14ac:dyDescent="0.2">
      <c r="A1279" s="128" t="s">
        <v>6971</v>
      </c>
      <c r="C1279" s="151">
        <v>2</v>
      </c>
      <c r="D1279" s="151">
        <v>2</v>
      </c>
      <c r="E1279" s="128" t="s">
        <v>271</v>
      </c>
      <c r="F1279"/>
      <c r="G1279"/>
      <c r="N1279">
        <v>1.7000000000000001E-59</v>
      </c>
      <c r="O1279" t="s">
        <v>4606</v>
      </c>
      <c r="P1279" t="s">
        <v>4607</v>
      </c>
      <c r="Q1279" t="s">
        <v>8066</v>
      </c>
      <c r="S1279">
        <v>9.2000000000000004E-212</v>
      </c>
      <c r="T1279" t="s">
        <v>4608</v>
      </c>
      <c r="U1279" t="s">
        <v>4609</v>
      </c>
      <c r="V1279" t="s">
        <v>8067</v>
      </c>
      <c r="W1279" t="s">
        <v>8068</v>
      </c>
    </row>
    <row r="1280" spans="1:23" ht="39.950000000000003" customHeight="1" x14ac:dyDescent="0.2">
      <c r="A1280" s="128" t="s">
        <v>6640</v>
      </c>
      <c r="C1280" s="151">
        <v>2</v>
      </c>
      <c r="D1280" s="151">
        <v>2</v>
      </c>
      <c r="E1280"/>
      <c r="F1280"/>
      <c r="G1280"/>
      <c r="N1280" t="s">
        <v>4595</v>
      </c>
      <c r="Q1280" t="s">
        <v>8005</v>
      </c>
      <c r="S1280">
        <v>1.9000000000000001E-5</v>
      </c>
      <c r="T1280" t="s">
        <v>6641</v>
      </c>
      <c r="U1280" t="s">
        <v>6642</v>
      </c>
      <c r="V1280" t="s">
        <v>9224</v>
      </c>
      <c r="W1280" t="s">
        <v>9225</v>
      </c>
    </row>
    <row r="1281" spans="1:23" ht="39.950000000000003" customHeight="1" x14ac:dyDescent="0.2">
      <c r="A1281" s="128" t="s">
        <v>6493</v>
      </c>
      <c r="C1281" s="151">
        <v>2</v>
      </c>
      <c r="D1281" s="151">
        <v>2</v>
      </c>
      <c r="E1281"/>
      <c r="F1281"/>
      <c r="G1281"/>
      <c r="N1281" t="s">
        <v>4595</v>
      </c>
      <c r="Q1281" t="s">
        <v>8005</v>
      </c>
      <c r="S1281" t="s">
        <v>4595</v>
      </c>
    </row>
    <row r="1282" spans="1:23" ht="39.950000000000003" customHeight="1" x14ac:dyDescent="0.2">
      <c r="A1282" s="128" t="s">
        <v>6643</v>
      </c>
      <c r="C1282" s="151">
        <v>2</v>
      </c>
      <c r="D1282" s="151">
        <v>2</v>
      </c>
      <c r="E1282"/>
      <c r="F1282"/>
      <c r="G1282"/>
      <c r="N1282" t="s">
        <v>4595</v>
      </c>
      <c r="Q1282" t="s">
        <v>8005</v>
      </c>
      <c r="S1282" t="s">
        <v>4595</v>
      </c>
    </row>
    <row r="1283" spans="1:23" ht="39.950000000000003" customHeight="1" x14ac:dyDescent="0.2">
      <c r="A1283" s="128" t="s">
        <v>6644</v>
      </c>
      <c r="C1283" s="151">
        <v>2</v>
      </c>
      <c r="D1283" s="151">
        <v>2</v>
      </c>
      <c r="E1283"/>
      <c r="F1283"/>
      <c r="G1283"/>
      <c r="N1283" t="s">
        <v>4595</v>
      </c>
      <c r="Q1283" t="s">
        <v>8005</v>
      </c>
      <c r="S1283">
        <v>2.4999999999999998E-94</v>
      </c>
      <c r="T1283" t="s">
        <v>6645</v>
      </c>
      <c r="U1283" t="s">
        <v>6646</v>
      </c>
      <c r="V1283" t="s">
        <v>9226</v>
      </c>
      <c r="W1283" t="s">
        <v>9227</v>
      </c>
    </row>
    <row r="1284" spans="1:23" ht="39.950000000000003" customHeight="1" x14ac:dyDescent="0.2">
      <c r="A1284" s="128" t="s">
        <v>7724</v>
      </c>
      <c r="C1284" s="151">
        <v>2</v>
      </c>
      <c r="D1284" s="151">
        <v>2</v>
      </c>
      <c r="E1284"/>
      <c r="F1284"/>
      <c r="G1284"/>
      <c r="N1284" t="s">
        <v>4595</v>
      </c>
      <c r="Q1284" t="s">
        <v>8005</v>
      </c>
      <c r="S1284">
        <v>1.7999999999999999E-23</v>
      </c>
      <c r="T1284" t="s">
        <v>6388</v>
      </c>
      <c r="U1284" t="s">
        <v>7725</v>
      </c>
      <c r="V1284" t="s">
        <v>9228</v>
      </c>
      <c r="W1284" t="s">
        <v>9229</v>
      </c>
    </row>
    <row r="1285" spans="1:23" ht="39.950000000000003" customHeight="1" x14ac:dyDescent="0.2">
      <c r="A1285" s="128" t="s">
        <v>7726</v>
      </c>
      <c r="C1285" s="151">
        <v>2</v>
      </c>
      <c r="D1285" s="151">
        <v>2</v>
      </c>
      <c r="E1285"/>
      <c r="F1285"/>
      <c r="G1285"/>
      <c r="N1285" t="s">
        <v>4595</v>
      </c>
      <c r="Q1285" t="s">
        <v>8005</v>
      </c>
      <c r="S1285" t="s">
        <v>4595</v>
      </c>
    </row>
    <row r="1286" spans="1:23" ht="39.950000000000003" customHeight="1" x14ac:dyDescent="0.2">
      <c r="A1286" s="128" t="s">
        <v>7727</v>
      </c>
      <c r="C1286" s="151">
        <v>2</v>
      </c>
      <c r="D1286" s="151">
        <v>2</v>
      </c>
      <c r="E1286"/>
      <c r="F1286"/>
      <c r="G1286"/>
      <c r="N1286" t="s">
        <v>4595</v>
      </c>
      <c r="Q1286" t="s">
        <v>8005</v>
      </c>
      <c r="S1286" t="s">
        <v>4595</v>
      </c>
    </row>
    <row r="1287" spans="1:23" ht="39.950000000000003" customHeight="1" x14ac:dyDescent="0.2">
      <c r="A1287" s="128" t="s">
        <v>7728</v>
      </c>
      <c r="C1287" s="151">
        <v>2</v>
      </c>
      <c r="D1287" s="151">
        <v>2</v>
      </c>
      <c r="E1287"/>
      <c r="F1287"/>
      <c r="G1287"/>
      <c r="N1287" t="s">
        <v>4595</v>
      </c>
      <c r="Q1287" t="s">
        <v>8005</v>
      </c>
      <c r="S1287" t="s">
        <v>4595</v>
      </c>
    </row>
    <row r="1288" spans="1:23" ht="39.950000000000003" customHeight="1" x14ac:dyDescent="0.2">
      <c r="A1288" s="128" t="s">
        <v>7729</v>
      </c>
      <c r="C1288" s="151">
        <v>2</v>
      </c>
      <c r="D1288" s="151">
        <v>2</v>
      </c>
      <c r="E1288"/>
      <c r="F1288"/>
      <c r="G1288"/>
      <c r="N1288">
        <v>1.7E-6</v>
      </c>
      <c r="O1288" t="s">
        <v>7730</v>
      </c>
      <c r="P1288" t="s">
        <v>5369</v>
      </c>
      <c r="Q1288" t="s">
        <v>9230</v>
      </c>
      <c r="S1288">
        <v>1.4000000000000001E-18</v>
      </c>
      <c r="T1288" t="s">
        <v>7731</v>
      </c>
      <c r="U1288" t="s">
        <v>6696</v>
      </c>
      <c r="V1288" t="s">
        <v>8211</v>
      </c>
      <c r="W1288" t="s">
        <v>9231</v>
      </c>
    </row>
    <row r="1289" spans="1:23" ht="39.950000000000003" customHeight="1" x14ac:dyDescent="0.2">
      <c r="A1289" s="128" t="s">
        <v>7732</v>
      </c>
      <c r="C1289" s="151">
        <v>2</v>
      </c>
      <c r="D1289" s="151">
        <v>2</v>
      </c>
      <c r="E1289"/>
      <c r="F1289"/>
      <c r="G1289"/>
      <c r="N1289" t="s">
        <v>4595</v>
      </c>
      <c r="Q1289" t="s">
        <v>8005</v>
      </c>
      <c r="S1289" t="s">
        <v>4595</v>
      </c>
    </row>
    <row r="1290" spans="1:23" ht="39.950000000000003" customHeight="1" x14ac:dyDescent="0.2">
      <c r="A1290" s="128" t="s">
        <v>7733</v>
      </c>
      <c r="C1290" s="151">
        <v>2</v>
      </c>
      <c r="D1290" s="151">
        <v>2</v>
      </c>
      <c r="E1290"/>
      <c r="F1290"/>
      <c r="G1290"/>
      <c r="N1290" t="s">
        <v>4595</v>
      </c>
      <c r="Q1290" t="s">
        <v>8005</v>
      </c>
      <c r="S1290" t="s">
        <v>4595</v>
      </c>
    </row>
    <row r="1291" spans="1:23" ht="39.950000000000003" customHeight="1" x14ac:dyDescent="0.2">
      <c r="A1291" s="128" t="s">
        <v>7734</v>
      </c>
      <c r="C1291" s="151">
        <v>2</v>
      </c>
      <c r="D1291" s="151">
        <v>2</v>
      </c>
      <c r="E1291"/>
      <c r="F1291"/>
      <c r="G1291"/>
      <c r="N1291" t="s">
        <v>4595</v>
      </c>
      <c r="Q1291" t="s">
        <v>8005</v>
      </c>
      <c r="S1291" t="s">
        <v>4595</v>
      </c>
    </row>
    <row r="1292" spans="1:23" ht="39.950000000000003" customHeight="1" x14ac:dyDescent="0.2">
      <c r="A1292" s="128" t="s">
        <v>7735</v>
      </c>
      <c r="C1292" s="151">
        <v>2</v>
      </c>
      <c r="D1292" s="151">
        <v>2</v>
      </c>
      <c r="E1292"/>
      <c r="F1292"/>
      <c r="G1292"/>
      <c r="N1292" t="s">
        <v>4595</v>
      </c>
      <c r="Q1292" t="s">
        <v>8005</v>
      </c>
      <c r="S1292" t="s">
        <v>4595</v>
      </c>
    </row>
    <row r="1293" spans="1:23" ht="39.950000000000003" customHeight="1" x14ac:dyDescent="0.2">
      <c r="A1293" s="128" t="s">
        <v>7736</v>
      </c>
      <c r="C1293" s="151">
        <v>2</v>
      </c>
      <c r="D1293" s="151">
        <v>2</v>
      </c>
      <c r="E1293"/>
      <c r="F1293"/>
      <c r="G1293"/>
      <c r="N1293" t="s">
        <v>4595</v>
      </c>
      <c r="Q1293" t="s">
        <v>8005</v>
      </c>
      <c r="S1293">
        <v>1.0999999999999999E-8</v>
      </c>
      <c r="T1293" t="s">
        <v>7737</v>
      </c>
      <c r="U1293" t="s">
        <v>7738</v>
      </c>
      <c r="V1293" t="s">
        <v>9232</v>
      </c>
      <c r="W1293" t="s">
        <v>9233</v>
      </c>
    </row>
    <row r="1294" spans="1:23" ht="39.950000000000003" customHeight="1" x14ac:dyDescent="0.2">
      <c r="A1294" s="128" t="s">
        <v>5839</v>
      </c>
      <c r="C1294" s="151">
        <v>2</v>
      </c>
      <c r="D1294" s="151">
        <v>2</v>
      </c>
      <c r="E1294"/>
      <c r="F1294"/>
      <c r="G1294"/>
      <c r="N1294" t="s">
        <v>4595</v>
      </c>
      <c r="Q1294" t="s">
        <v>8005</v>
      </c>
      <c r="S1294" t="s">
        <v>4595</v>
      </c>
    </row>
    <row r="1295" spans="1:23" ht="39.950000000000003" customHeight="1" x14ac:dyDescent="0.2">
      <c r="A1295" s="128" t="s">
        <v>5951</v>
      </c>
      <c r="C1295" s="151">
        <v>2</v>
      </c>
      <c r="D1295" s="151">
        <v>2</v>
      </c>
      <c r="E1295"/>
      <c r="F1295"/>
      <c r="G1295"/>
      <c r="N1295" t="s">
        <v>4595</v>
      </c>
      <c r="Q1295" t="s">
        <v>8005</v>
      </c>
      <c r="S1295" t="s">
        <v>4595</v>
      </c>
    </row>
    <row r="1296" spans="1:23" ht="39.950000000000003" customHeight="1" x14ac:dyDescent="0.2">
      <c r="A1296" s="128" t="s">
        <v>6011</v>
      </c>
      <c r="C1296" s="151">
        <v>2</v>
      </c>
      <c r="D1296" s="151">
        <v>2</v>
      </c>
      <c r="E1296"/>
      <c r="F1296"/>
      <c r="G1296"/>
      <c r="N1296" t="s">
        <v>4595</v>
      </c>
      <c r="Q1296" t="s">
        <v>8005</v>
      </c>
      <c r="S1296">
        <v>1.0000000000000001E-18</v>
      </c>
      <c r="T1296" t="s">
        <v>4637</v>
      </c>
      <c r="U1296" t="s">
        <v>5040</v>
      </c>
      <c r="V1296" t="s">
        <v>8252</v>
      </c>
      <c r="W1296" t="s">
        <v>8253</v>
      </c>
    </row>
    <row r="1297" spans="1:23" ht="39.950000000000003" customHeight="1" x14ac:dyDescent="0.2">
      <c r="A1297" s="128" t="s">
        <v>7055</v>
      </c>
      <c r="C1297" s="151">
        <v>2</v>
      </c>
      <c r="D1297" s="151">
        <v>2</v>
      </c>
      <c r="E1297"/>
      <c r="F1297"/>
      <c r="G1297"/>
      <c r="N1297" t="s">
        <v>4595</v>
      </c>
      <c r="Q1297" t="s">
        <v>8005</v>
      </c>
      <c r="S1297">
        <v>1.9999999999999999E-103</v>
      </c>
      <c r="T1297" t="s">
        <v>5787</v>
      </c>
      <c r="U1297" t="s">
        <v>4632</v>
      </c>
      <c r="V1297" t="s">
        <v>8092</v>
      </c>
      <c r="W1297" t="s">
        <v>8210</v>
      </c>
    </row>
    <row r="1298" spans="1:23" ht="39.950000000000003" customHeight="1" x14ac:dyDescent="0.2">
      <c r="A1298" s="128" t="s">
        <v>4822</v>
      </c>
      <c r="C1298" s="151">
        <v>2</v>
      </c>
      <c r="D1298" s="151">
        <v>2</v>
      </c>
      <c r="E1298"/>
      <c r="F1298"/>
      <c r="G1298"/>
      <c r="N1298" t="s">
        <v>4595</v>
      </c>
      <c r="Q1298" t="s">
        <v>8005</v>
      </c>
      <c r="S1298">
        <v>2.1999999999999998E-9</v>
      </c>
      <c r="T1298" t="s">
        <v>4637</v>
      </c>
      <c r="U1298" t="s">
        <v>4823</v>
      </c>
      <c r="V1298" t="s">
        <v>9234</v>
      </c>
      <c r="W1298" t="s">
        <v>9235</v>
      </c>
    </row>
    <row r="1299" spans="1:23" ht="39.950000000000003" customHeight="1" x14ac:dyDescent="0.2">
      <c r="A1299" s="128" t="s">
        <v>6558</v>
      </c>
      <c r="C1299" s="151">
        <v>2</v>
      </c>
      <c r="D1299" s="151">
        <v>2</v>
      </c>
      <c r="E1299"/>
      <c r="F1299"/>
      <c r="G1299"/>
      <c r="N1299" t="s">
        <v>4595</v>
      </c>
      <c r="Q1299" t="s">
        <v>8005</v>
      </c>
      <c r="S1299">
        <v>4.9000000000000001E-17</v>
      </c>
      <c r="T1299" t="s">
        <v>6559</v>
      </c>
      <c r="U1299" t="s">
        <v>6560</v>
      </c>
      <c r="V1299" t="s">
        <v>9236</v>
      </c>
      <c r="W1299" t="s">
        <v>9237</v>
      </c>
    </row>
    <row r="1300" spans="1:23" ht="39.950000000000003" customHeight="1" x14ac:dyDescent="0.2">
      <c r="A1300" s="128" t="s">
        <v>6561</v>
      </c>
      <c r="C1300" s="151">
        <v>2</v>
      </c>
      <c r="D1300" s="151">
        <v>2</v>
      </c>
      <c r="E1300"/>
      <c r="F1300"/>
      <c r="G1300"/>
      <c r="N1300" t="s">
        <v>4595</v>
      </c>
      <c r="Q1300" t="s">
        <v>8005</v>
      </c>
      <c r="S1300" t="s">
        <v>4595</v>
      </c>
    </row>
    <row r="1301" spans="1:23" ht="39.950000000000003" customHeight="1" x14ac:dyDescent="0.2">
      <c r="A1301" s="128" t="s">
        <v>1935</v>
      </c>
      <c r="C1301" s="151">
        <v>2</v>
      </c>
      <c r="D1301" s="151">
        <v>2</v>
      </c>
      <c r="E1301" s="128" t="s">
        <v>27</v>
      </c>
      <c r="F1301" s="8" t="s">
        <v>1728</v>
      </c>
      <c r="G1301" s="150" t="s">
        <v>759</v>
      </c>
      <c r="H1301" s="5">
        <v>100</v>
      </c>
      <c r="I1301" s="5">
        <v>2.7000000000000001E-38</v>
      </c>
      <c r="J1301" s="5">
        <v>41.7</v>
      </c>
      <c r="K1301" s="5">
        <v>468</v>
      </c>
      <c r="L1301" s="5">
        <v>575</v>
      </c>
      <c r="M1301" s="5"/>
      <c r="N1301" t="s">
        <v>4595</v>
      </c>
      <c r="Q1301" t="s">
        <v>8005</v>
      </c>
      <c r="S1301">
        <v>6.5000000000000004E-41</v>
      </c>
      <c r="T1301" t="s">
        <v>9238</v>
      </c>
      <c r="U1301" t="s">
        <v>4905</v>
      </c>
      <c r="V1301" t="s">
        <v>9239</v>
      </c>
      <c r="W1301" t="s">
        <v>9240</v>
      </c>
    </row>
    <row r="1302" spans="1:23" ht="39.950000000000003" customHeight="1" x14ac:dyDescent="0.2">
      <c r="A1302" s="128" t="s">
        <v>9241</v>
      </c>
      <c r="C1302" s="151">
        <v>2</v>
      </c>
      <c r="D1302" s="151">
        <v>2</v>
      </c>
      <c r="E1302"/>
      <c r="F1302"/>
      <c r="G1302"/>
      <c r="N1302" t="s">
        <v>4595</v>
      </c>
      <c r="Q1302" t="s">
        <v>8005</v>
      </c>
      <c r="S1302" t="s">
        <v>4595</v>
      </c>
    </row>
    <row r="1303" spans="1:23" ht="39.950000000000003" customHeight="1" x14ac:dyDescent="0.2">
      <c r="A1303" s="128" t="s">
        <v>9242</v>
      </c>
      <c r="C1303" s="151">
        <v>2</v>
      </c>
      <c r="D1303" s="151">
        <v>2</v>
      </c>
      <c r="E1303"/>
      <c r="F1303"/>
      <c r="G1303"/>
      <c r="N1303" t="s">
        <v>4595</v>
      </c>
      <c r="Q1303" t="s">
        <v>8005</v>
      </c>
      <c r="S1303">
        <v>2.0000000000000002E-5</v>
      </c>
      <c r="T1303" t="s">
        <v>9243</v>
      </c>
      <c r="U1303" t="s">
        <v>4726</v>
      </c>
      <c r="V1303" t="s">
        <v>8274</v>
      </c>
      <c r="W1303" t="s">
        <v>9244</v>
      </c>
    </row>
    <row r="1304" spans="1:23" ht="39.950000000000003" customHeight="1" x14ac:dyDescent="0.2">
      <c r="A1304" s="128" t="s">
        <v>5825</v>
      </c>
      <c r="C1304" s="151">
        <v>2</v>
      </c>
      <c r="D1304" s="151">
        <v>2</v>
      </c>
      <c r="E1304" s="128" t="s">
        <v>801</v>
      </c>
      <c r="F1304"/>
      <c r="G1304"/>
      <c r="N1304">
        <v>1.0000000000000001E-9</v>
      </c>
      <c r="O1304" t="s">
        <v>4598</v>
      </c>
      <c r="P1304" t="s">
        <v>4599</v>
      </c>
      <c r="Q1304" t="s">
        <v>8031</v>
      </c>
      <c r="S1304">
        <v>1.5E-17</v>
      </c>
      <c r="T1304" t="s">
        <v>5826</v>
      </c>
      <c r="U1304" t="s">
        <v>5827</v>
      </c>
      <c r="V1304" t="s">
        <v>9245</v>
      </c>
      <c r="W1304" t="s">
        <v>9246</v>
      </c>
    </row>
    <row r="1305" spans="1:23" ht="39.950000000000003" customHeight="1" x14ac:dyDescent="0.2">
      <c r="A1305" s="128" t="s">
        <v>7280</v>
      </c>
      <c r="C1305" s="151">
        <v>2</v>
      </c>
      <c r="D1305" s="151">
        <v>2</v>
      </c>
      <c r="E1305" s="128" t="s">
        <v>130</v>
      </c>
      <c r="F1305" s="8" t="s">
        <v>9247</v>
      </c>
      <c r="G1305" s="5" t="s">
        <v>132</v>
      </c>
      <c r="H1305" s="5">
        <v>100</v>
      </c>
      <c r="I1305" s="5">
        <v>3.7000000000000003E-108</v>
      </c>
      <c r="J1305" s="5">
        <v>37</v>
      </c>
      <c r="K1305" s="5">
        <v>459</v>
      </c>
      <c r="L1305" s="5">
        <v>508</v>
      </c>
      <c r="M1305" s="5"/>
      <c r="N1305">
        <v>3E-10</v>
      </c>
      <c r="O1305" t="s">
        <v>5441</v>
      </c>
      <c r="P1305" t="s">
        <v>4599</v>
      </c>
      <c r="Q1305" t="s">
        <v>8002</v>
      </c>
      <c r="S1305">
        <v>1.7999999999999999E-8</v>
      </c>
      <c r="T1305" t="s">
        <v>5441</v>
      </c>
      <c r="U1305" t="s">
        <v>4636</v>
      </c>
      <c r="V1305" t="s">
        <v>8135</v>
      </c>
      <c r="W1305" t="s">
        <v>8958</v>
      </c>
    </row>
    <row r="1306" spans="1:23" ht="39.950000000000003" customHeight="1" x14ac:dyDescent="0.2">
      <c r="A1306" s="128" t="s">
        <v>5612</v>
      </c>
      <c r="C1306" s="151">
        <v>2</v>
      </c>
      <c r="D1306" s="151">
        <v>2</v>
      </c>
      <c r="E1306"/>
      <c r="F1306"/>
      <c r="G1306"/>
      <c r="N1306" t="s">
        <v>4595</v>
      </c>
      <c r="Q1306" t="s">
        <v>8005</v>
      </c>
      <c r="S1306" t="s">
        <v>4595</v>
      </c>
    </row>
    <row r="1307" spans="1:23" ht="39.950000000000003" customHeight="1" x14ac:dyDescent="0.2">
      <c r="A1307" s="128" t="s">
        <v>5513</v>
      </c>
      <c r="C1307" s="151">
        <v>2</v>
      </c>
      <c r="D1307" s="151">
        <v>2</v>
      </c>
      <c r="E1307"/>
      <c r="F1307"/>
      <c r="G1307"/>
      <c r="N1307" t="s">
        <v>4595</v>
      </c>
      <c r="Q1307" t="s">
        <v>8005</v>
      </c>
      <c r="S1307" t="s">
        <v>4595</v>
      </c>
    </row>
    <row r="1308" spans="1:23" ht="39.950000000000003" customHeight="1" x14ac:dyDescent="0.2">
      <c r="A1308" s="128" t="s">
        <v>5087</v>
      </c>
      <c r="C1308" s="151">
        <v>2</v>
      </c>
      <c r="D1308" s="151">
        <v>2</v>
      </c>
      <c r="E1308"/>
      <c r="F1308"/>
      <c r="G1308"/>
      <c r="N1308" t="s">
        <v>4595</v>
      </c>
      <c r="Q1308" t="s">
        <v>8005</v>
      </c>
      <c r="S1308" t="s">
        <v>4595</v>
      </c>
    </row>
    <row r="1309" spans="1:23" ht="39.950000000000003" customHeight="1" x14ac:dyDescent="0.2">
      <c r="A1309" s="128" t="s">
        <v>5613</v>
      </c>
      <c r="C1309" s="151">
        <v>2</v>
      </c>
      <c r="D1309" s="151">
        <v>2</v>
      </c>
      <c r="E1309"/>
      <c r="F1309"/>
      <c r="G1309"/>
      <c r="N1309" t="s">
        <v>4595</v>
      </c>
      <c r="Q1309" t="s">
        <v>8005</v>
      </c>
      <c r="S1309" t="s">
        <v>4595</v>
      </c>
    </row>
    <row r="1310" spans="1:23" ht="39.950000000000003" customHeight="1" x14ac:dyDescent="0.2">
      <c r="A1310" s="128" t="s">
        <v>6012</v>
      </c>
      <c r="C1310" s="151">
        <v>2</v>
      </c>
      <c r="D1310" s="151">
        <v>2</v>
      </c>
      <c r="E1310"/>
      <c r="F1310"/>
      <c r="G1310"/>
      <c r="N1310" t="s">
        <v>4595</v>
      </c>
      <c r="Q1310" t="s">
        <v>8005</v>
      </c>
      <c r="S1310" t="s">
        <v>4595</v>
      </c>
    </row>
    <row r="1311" spans="1:23" ht="39.950000000000003" customHeight="1" x14ac:dyDescent="0.2">
      <c r="A1311" s="128" t="s">
        <v>5614</v>
      </c>
      <c r="C1311" s="151">
        <v>2</v>
      </c>
      <c r="D1311" s="151">
        <v>2</v>
      </c>
      <c r="E1311"/>
      <c r="F1311"/>
      <c r="G1311"/>
      <c r="N1311" t="s">
        <v>4595</v>
      </c>
      <c r="Q1311" t="s">
        <v>8005</v>
      </c>
      <c r="S1311" t="s">
        <v>4595</v>
      </c>
    </row>
    <row r="1312" spans="1:23" ht="39.950000000000003" customHeight="1" x14ac:dyDescent="0.2">
      <c r="A1312" s="128" t="s">
        <v>5615</v>
      </c>
      <c r="C1312" s="151">
        <v>2</v>
      </c>
      <c r="D1312" s="151">
        <v>2</v>
      </c>
      <c r="E1312"/>
      <c r="F1312"/>
      <c r="G1312"/>
      <c r="N1312" t="s">
        <v>4595</v>
      </c>
      <c r="Q1312" t="s">
        <v>8005</v>
      </c>
      <c r="S1312" t="s">
        <v>4595</v>
      </c>
    </row>
    <row r="1313" spans="1:23" ht="39.950000000000003" customHeight="1" x14ac:dyDescent="0.2">
      <c r="A1313" s="128" t="s">
        <v>6013</v>
      </c>
      <c r="C1313" s="151">
        <v>2</v>
      </c>
      <c r="D1313" s="151">
        <v>2</v>
      </c>
      <c r="E1313"/>
      <c r="F1313"/>
      <c r="G1313"/>
      <c r="N1313">
        <v>8.6000000000000003E-5</v>
      </c>
      <c r="O1313" t="s">
        <v>6014</v>
      </c>
      <c r="P1313" t="s">
        <v>5359</v>
      </c>
      <c r="Q1313" t="s">
        <v>9248</v>
      </c>
      <c r="S1313">
        <v>5.0999999999999997E-14</v>
      </c>
      <c r="T1313" t="s">
        <v>6015</v>
      </c>
      <c r="U1313" t="s">
        <v>6016</v>
      </c>
      <c r="V1313" t="s">
        <v>9249</v>
      </c>
      <c r="W1313" t="s">
        <v>9250</v>
      </c>
    </row>
    <row r="1314" spans="1:23" ht="39.950000000000003" customHeight="1" x14ac:dyDescent="0.2">
      <c r="A1314" s="128" t="s">
        <v>4824</v>
      </c>
      <c r="C1314" s="151">
        <v>2</v>
      </c>
      <c r="D1314" s="151">
        <v>2</v>
      </c>
      <c r="E1314"/>
      <c r="F1314"/>
      <c r="G1314"/>
      <c r="N1314" t="s">
        <v>4595</v>
      </c>
      <c r="Q1314" t="s">
        <v>8005</v>
      </c>
      <c r="S1314">
        <v>2E-118</v>
      </c>
      <c r="T1314" t="s">
        <v>4637</v>
      </c>
      <c r="U1314" t="s">
        <v>4825</v>
      </c>
      <c r="V1314" t="s">
        <v>9251</v>
      </c>
      <c r="W1314" t="s">
        <v>9252</v>
      </c>
    </row>
    <row r="1315" spans="1:23" ht="39.950000000000003" customHeight="1" x14ac:dyDescent="0.2">
      <c r="A1315" s="128" t="s">
        <v>6512</v>
      </c>
      <c r="C1315" s="151">
        <v>2</v>
      </c>
      <c r="D1315" s="151">
        <v>2</v>
      </c>
      <c r="E1315" s="128" t="s">
        <v>5396</v>
      </c>
      <c r="F1315"/>
      <c r="G1315"/>
      <c r="N1315" t="s">
        <v>4595</v>
      </c>
      <c r="Q1315" t="s">
        <v>8005</v>
      </c>
      <c r="S1315">
        <v>2.3E-6</v>
      </c>
      <c r="T1315" t="s">
        <v>6513</v>
      </c>
      <c r="U1315" t="s">
        <v>4646</v>
      </c>
      <c r="V1315" t="s">
        <v>8373</v>
      </c>
      <c r="W1315" t="s">
        <v>9253</v>
      </c>
    </row>
    <row r="1316" spans="1:23" ht="39.950000000000003" customHeight="1" x14ac:dyDescent="0.2">
      <c r="A1316" s="128" t="s">
        <v>7823</v>
      </c>
      <c r="C1316" s="151">
        <v>2</v>
      </c>
      <c r="D1316" s="151">
        <v>2</v>
      </c>
      <c r="E1316"/>
      <c r="F1316"/>
      <c r="G1316"/>
      <c r="N1316" t="s">
        <v>4595</v>
      </c>
      <c r="Q1316" t="s">
        <v>8005</v>
      </c>
      <c r="S1316" t="s">
        <v>4595</v>
      </c>
    </row>
    <row r="1317" spans="1:23" ht="39.950000000000003" customHeight="1" x14ac:dyDescent="0.2">
      <c r="A1317" s="128" t="s">
        <v>7363</v>
      </c>
      <c r="C1317" s="151">
        <v>2</v>
      </c>
      <c r="D1317" s="151">
        <v>2</v>
      </c>
      <c r="E1317"/>
      <c r="F1317"/>
      <c r="G1317"/>
      <c r="N1317" t="s">
        <v>4595</v>
      </c>
      <c r="Q1317" t="s">
        <v>8005</v>
      </c>
      <c r="S1317" t="s">
        <v>4595</v>
      </c>
    </row>
    <row r="1318" spans="1:23" ht="39.950000000000003" customHeight="1" x14ac:dyDescent="0.2">
      <c r="A1318" s="128" t="s">
        <v>7394</v>
      </c>
      <c r="C1318" s="151">
        <v>2</v>
      </c>
      <c r="D1318" s="151">
        <v>2</v>
      </c>
      <c r="E1318"/>
      <c r="F1318"/>
      <c r="G1318"/>
      <c r="N1318" t="s">
        <v>4595</v>
      </c>
      <c r="Q1318" t="s">
        <v>8005</v>
      </c>
      <c r="S1318">
        <v>2.9E-11</v>
      </c>
      <c r="T1318" t="s">
        <v>4995</v>
      </c>
      <c r="U1318" t="s">
        <v>7395</v>
      </c>
      <c r="V1318" t="s">
        <v>9254</v>
      </c>
      <c r="W1318" t="s">
        <v>9255</v>
      </c>
    </row>
    <row r="1319" spans="1:23" ht="39.950000000000003" customHeight="1" x14ac:dyDescent="0.2">
      <c r="A1319" s="128" t="s">
        <v>5840</v>
      </c>
      <c r="C1319" s="151">
        <v>2</v>
      </c>
      <c r="D1319" s="151">
        <v>2</v>
      </c>
      <c r="E1319"/>
      <c r="F1319"/>
      <c r="G1319"/>
      <c r="N1319">
        <v>4.1999999999999996E-6</v>
      </c>
      <c r="O1319" t="s">
        <v>4689</v>
      </c>
      <c r="P1319" t="s">
        <v>5841</v>
      </c>
      <c r="Q1319" t="s">
        <v>9256</v>
      </c>
      <c r="S1319">
        <v>1.3999999999999999E-30</v>
      </c>
      <c r="T1319" t="s">
        <v>5842</v>
      </c>
      <c r="U1319" t="s">
        <v>5843</v>
      </c>
      <c r="V1319" t="s">
        <v>9257</v>
      </c>
      <c r="W1319" t="s">
        <v>9258</v>
      </c>
    </row>
    <row r="1320" spans="1:23" ht="39.950000000000003" customHeight="1" x14ac:dyDescent="0.2">
      <c r="A1320" s="128" t="s">
        <v>9259</v>
      </c>
      <c r="C1320" s="151">
        <v>2</v>
      </c>
      <c r="D1320" s="151">
        <v>2</v>
      </c>
      <c r="E1320"/>
      <c r="F1320"/>
      <c r="G1320"/>
      <c r="N1320" t="s">
        <v>4595</v>
      </c>
      <c r="Q1320" t="s">
        <v>8005</v>
      </c>
      <c r="S1320">
        <v>4.8999999999999997E-12</v>
      </c>
      <c r="T1320" t="s">
        <v>9260</v>
      </c>
      <c r="U1320" t="s">
        <v>7939</v>
      </c>
      <c r="V1320" t="s">
        <v>8666</v>
      </c>
      <c r="W1320" t="s">
        <v>9261</v>
      </c>
    </row>
    <row r="1321" spans="1:23" ht="39.950000000000003" customHeight="1" x14ac:dyDescent="0.2">
      <c r="A1321" s="128" t="s">
        <v>5088</v>
      </c>
      <c r="C1321" s="151">
        <v>2</v>
      </c>
      <c r="D1321" s="151">
        <v>2</v>
      </c>
      <c r="E1321" s="128" t="s">
        <v>4601</v>
      </c>
      <c r="F1321"/>
      <c r="G1321"/>
      <c r="N1321" t="s">
        <v>4595</v>
      </c>
      <c r="Q1321" t="s">
        <v>8005</v>
      </c>
      <c r="S1321" t="s">
        <v>4595</v>
      </c>
    </row>
    <row r="1322" spans="1:23" ht="39.950000000000003" customHeight="1" x14ac:dyDescent="0.2">
      <c r="A1322" s="128" t="s">
        <v>5089</v>
      </c>
      <c r="C1322" s="151">
        <v>2</v>
      </c>
      <c r="D1322" s="151">
        <v>2</v>
      </c>
      <c r="E1322" s="128" t="s">
        <v>4601</v>
      </c>
      <c r="F1322"/>
      <c r="G1322"/>
      <c r="N1322" t="s">
        <v>4595</v>
      </c>
      <c r="Q1322" t="s">
        <v>8005</v>
      </c>
      <c r="S1322" t="s">
        <v>4595</v>
      </c>
    </row>
    <row r="1323" spans="1:23" ht="39.950000000000003" customHeight="1" x14ac:dyDescent="0.2">
      <c r="A1323" s="128" t="s">
        <v>7294</v>
      </c>
      <c r="C1323" s="151">
        <v>2</v>
      </c>
      <c r="D1323" s="151">
        <v>2</v>
      </c>
      <c r="E1323"/>
      <c r="F1323"/>
      <c r="G1323"/>
      <c r="N1323" t="s">
        <v>4595</v>
      </c>
      <c r="Q1323" t="s">
        <v>8005</v>
      </c>
      <c r="S1323" t="s">
        <v>4595</v>
      </c>
    </row>
    <row r="1324" spans="1:23" ht="39.950000000000003" customHeight="1" x14ac:dyDescent="0.2">
      <c r="A1324" s="128" t="s">
        <v>6972</v>
      </c>
      <c r="C1324" s="151">
        <v>2</v>
      </c>
      <c r="D1324" s="151">
        <v>2</v>
      </c>
      <c r="E1324"/>
      <c r="F1324"/>
      <c r="G1324"/>
      <c r="N1324" t="s">
        <v>4595</v>
      </c>
      <c r="Q1324" t="s">
        <v>8005</v>
      </c>
      <c r="S1324" t="s">
        <v>4595</v>
      </c>
    </row>
    <row r="1325" spans="1:23" ht="39.950000000000003" customHeight="1" x14ac:dyDescent="0.2">
      <c r="A1325" s="128" t="s">
        <v>6973</v>
      </c>
      <c r="C1325" s="151">
        <v>2</v>
      </c>
      <c r="D1325" s="151">
        <v>2</v>
      </c>
      <c r="E1325"/>
      <c r="F1325"/>
      <c r="G1325"/>
      <c r="N1325" t="s">
        <v>4595</v>
      </c>
      <c r="Q1325" t="s">
        <v>8005</v>
      </c>
      <c r="S1325" t="s">
        <v>4595</v>
      </c>
    </row>
    <row r="1326" spans="1:23" ht="39.950000000000003" customHeight="1" x14ac:dyDescent="0.2">
      <c r="A1326" s="128" t="s">
        <v>5616</v>
      </c>
      <c r="C1326" s="151">
        <v>2</v>
      </c>
      <c r="D1326" s="151">
        <v>2</v>
      </c>
      <c r="E1326"/>
      <c r="F1326"/>
      <c r="G1326"/>
      <c r="N1326" t="s">
        <v>4595</v>
      </c>
      <c r="Q1326" t="s">
        <v>8005</v>
      </c>
      <c r="S1326" t="s">
        <v>4595</v>
      </c>
    </row>
    <row r="1327" spans="1:23" ht="39.950000000000003" customHeight="1" x14ac:dyDescent="0.2">
      <c r="A1327" s="128" t="s">
        <v>5617</v>
      </c>
      <c r="C1327" s="151">
        <v>2</v>
      </c>
      <c r="D1327" s="151">
        <v>2</v>
      </c>
      <c r="E1327"/>
      <c r="F1327"/>
      <c r="G1327"/>
      <c r="N1327" t="s">
        <v>4595</v>
      </c>
      <c r="Q1327" t="s">
        <v>8005</v>
      </c>
      <c r="S1327" t="s">
        <v>4595</v>
      </c>
    </row>
    <row r="1328" spans="1:23" ht="39.950000000000003" customHeight="1" x14ac:dyDescent="0.2">
      <c r="A1328" s="128" t="s">
        <v>5618</v>
      </c>
      <c r="C1328" s="151">
        <v>2</v>
      </c>
      <c r="D1328" s="151">
        <v>2</v>
      </c>
      <c r="E1328"/>
      <c r="F1328"/>
      <c r="G1328"/>
      <c r="N1328" t="s">
        <v>4595</v>
      </c>
      <c r="Q1328" t="s">
        <v>8005</v>
      </c>
      <c r="S1328" t="s">
        <v>4595</v>
      </c>
    </row>
    <row r="1329" spans="1:23" ht="39.950000000000003" customHeight="1" x14ac:dyDescent="0.2">
      <c r="A1329" s="128" t="s">
        <v>5619</v>
      </c>
      <c r="C1329" s="151">
        <v>2</v>
      </c>
      <c r="D1329" s="151">
        <v>2</v>
      </c>
      <c r="E1329"/>
      <c r="F1329"/>
      <c r="G1329"/>
      <c r="N1329" t="s">
        <v>4595</v>
      </c>
      <c r="Q1329" t="s">
        <v>8005</v>
      </c>
      <c r="S1329" t="s">
        <v>4595</v>
      </c>
    </row>
    <row r="1330" spans="1:23" ht="39.950000000000003" customHeight="1" x14ac:dyDescent="0.2">
      <c r="A1330" s="128" t="s">
        <v>9262</v>
      </c>
      <c r="C1330" s="151">
        <v>2</v>
      </c>
      <c r="D1330" s="151">
        <v>2</v>
      </c>
      <c r="E1330"/>
      <c r="F1330"/>
      <c r="G1330"/>
      <c r="N1330" t="s">
        <v>4595</v>
      </c>
      <c r="Q1330" t="s">
        <v>8005</v>
      </c>
      <c r="S1330">
        <v>5.0000000000000004E-6</v>
      </c>
      <c r="T1330" t="s">
        <v>9263</v>
      </c>
      <c r="U1330" t="s">
        <v>9264</v>
      </c>
      <c r="V1330" t="s">
        <v>9265</v>
      </c>
      <c r="W1330" t="s">
        <v>9266</v>
      </c>
    </row>
    <row r="1331" spans="1:23" ht="39.950000000000003" customHeight="1" x14ac:dyDescent="0.2">
      <c r="A1331" s="128" t="s">
        <v>6888</v>
      </c>
      <c r="C1331" s="151">
        <v>2</v>
      </c>
      <c r="D1331" s="151">
        <v>2</v>
      </c>
      <c r="E1331"/>
      <c r="F1331"/>
      <c r="G1331"/>
      <c r="N1331" t="s">
        <v>4595</v>
      </c>
      <c r="Q1331" t="s">
        <v>8005</v>
      </c>
      <c r="S1331">
        <v>4.8E-9</v>
      </c>
      <c r="T1331" t="s">
        <v>4637</v>
      </c>
      <c r="U1331" t="s">
        <v>6068</v>
      </c>
      <c r="V1331" t="s">
        <v>8737</v>
      </c>
      <c r="W1331" t="s">
        <v>9267</v>
      </c>
    </row>
    <row r="1332" spans="1:23" ht="39.950000000000003" customHeight="1" x14ac:dyDescent="0.2">
      <c r="A1332" s="128" t="s">
        <v>7128</v>
      </c>
      <c r="C1332" s="151">
        <v>2</v>
      </c>
      <c r="D1332" s="151">
        <v>2</v>
      </c>
      <c r="E1332"/>
      <c r="F1332"/>
      <c r="G1332"/>
      <c r="N1332" t="s">
        <v>4595</v>
      </c>
      <c r="Q1332" t="s">
        <v>8005</v>
      </c>
      <c r="S1332">
        <v>4.7999999999999997E-13</v>
      </c>
      <c r="T1332" t="s">
        <v>4637</v>
      </c>
      <c r="U1332" t="s">
        <v>7129</v>
      </c>
      <c r="V1332" t="s">
        <v>9268</v>
      </c>
      <c r="W1332" t="s">
        <v>9269</v>
      </c>
    </row>
    <row r="1333" spans="1:23" ht="39.950000000000003" customHeight="1" x14ac:dyDescent="0.2">
      <c r="A1333" s="128" t="s">
        <v>5514</v>
      </c>
      <c r="C1333" s="151">
        <v>2</v>
      </c>
      <c r="D1333" s="151">
        <v>2</v>
      </c>
      <c r="E1333"/>
      <c r="F1333"/>
      <c r="G1333"/>
      <c r="N1333" t="s">
        <v>4595</v>
      </c>
      <c r="Q1333" t="s">
        <v>8005</v>
      </c>
      <c r="S1333">
        <v>3.9999999999999998E-38</v>
      </c>
      <c r="T1333" t="s">
        <v>5515</v>
      </c>
      <c r="U1333" t="s">
        <v>5400</v>
      </c>
      <c r="V1333" t="s">
        <v>8048</v>
      </c>
      <c r="W1333" t="s">
        <v>9270</v>
      </c>
    </row>
    <row r="1334" spans="1:23" ht="39.950000000000003" customHeight="1" x14ac:dyDescent="0.2">
      <c r="A1334" s="128" t="s">
        <v>6017</v>
      </c>
      <c r="C1334" s="151">
        <v>2</v>
      </c>
      <c r="D1334" s="151">
        <v>2</v>
      </c>
      <c r="E1334"/>
      <c r="F1334"/>
      <c r="G1334"/>
      <c r="N1334" t="s">
        <v>4595</v>
      </c>
      <c r="Q1334" t="s">
        <v>8005</v>
      </c>
      <c r="S1334" t="s">
        <v>4595</v>
      </c>
    </row>
    <row r="1335" spans="1:23" ht="39.950000000000003" customHeight="1" x14ac:dyDescent="0.2">
      <c r="A1335" s="128" t="s">
        <v>7396</v>
      </c>
      <c r="C1335" s="151">
        <v>2</v>
      </c>
      <c r="D1335" s="151">
        <v>2</v>
      </c>
      <c r="E1335"/>
      <c r="F1335"/>
      <c r="G1335"/>
      <c r="N1335" t="s">
        <v>4595</v>
      </c>
      <c r="Q1335" t="s">
        <v>8005</v>
      </c>
      <c r="S1335" t="s">
        <v>4595</v>
      </c>
    </row>
    <row r="1336" spans="1:23" ht="39.950000000000003" customHeight="1" x14ac:dyDescent="0.2">
      <c r="A1336" s="128" t="s">
        <v>7397</v>
      </c>
      <c r="C1336" s="151">
        <v>2</v>
      </c>
      <c r="D1336" s="151">
        <v>2</v>
      </c>
      <c r="E1336"/>
      <c r="F1336"/>
      <c r="G1336"/>
      <c r="N1336" t="s">
        <v>4595</v>
      </c>
      <c r="Q1336" t="s">
        <v>8005</v>
      </c>
      <c r="S1336" t="s">
        <v>4595</v>
      </c>
    </row>
    <row r="1337" spans="1:23" ht="39.950000000000003" customHeight="1" x14ac:dyDescent="0.2">
      <c r="A1337" s="128" t="s">
        <v>7398</v>
      </c>
      <c r="C1337" s="151">
        <v>2</v>
      </c>
      <c r="D1337" s="151">
        <v>2</v>
      </c>
      <c r="E1337"/>
      <c r="F1337"/>
      <c r="G1337"/>
      <c r="N1337" t="s">
        <v>4595</v>
      </c>
      <c r="Q1337" t="s">
        <v>8005</v>
      </c>
      <c r="S1337" t="s">
        <v>4595</v>
      </c>
    </row>
    <row r="1338" spans="1:23" ht="39.950000000000003" customHeight="1" x14ac:dyDescent="0.2">
      <c r="A1338" s="128" t="s">
        <v>7399</v>
      </c>
      <c r="C1338" s="151">
        <v>2</v>
      </c>
      <c r="D1338" s="151">
        <v>2</v>
      </c>
      <c r="E1338"/>
      <c r="F1338"/>
      <c r="G1338"/>
      <c r="N1338" t="s">
        <v>4595</v>
      </c>
      <c r="Q1338" t="s">
        <v>8005</v>
      </c>
      <c r="S1338" t="s">
        <v>4595</v>
      </c>
    </row>
    <row r="1339" spans="1:23" ht="39.950000000000003" customHeight="1" x14ac:dyDescent="0.2">
      <c r="A1339" s="128" t="s">
        <v>7400</v>
      </c>
      <c r="C1339" s="151">
        <v>2</v>
      </c>
      <c r="D1339" s="151">
        <v>2</v>
      </c>
      <c r="E1339"/>
      <c r="F1339"/>
      <c r="G1339"/>
      <c r="N1339" t="s">
        <v>4595</v>
      </c>
      <c r="Q1339" t="s">
        <v>8005</v>
      </c>
      <c r="S1339" t="s">
        <v>4595</v>
      </c>
    </row>
    <row r="1340" spans="1:23" ht="39.950000000000003" customHeight="1" x14ac:dyDescent="0.2">
      <c r="A1340" s="128" t="s">
        <v>5516</v>
      </c>
      <c r="C1340" s="151">
        <v>2</v>
      </c>
      <c r="D1340" s="151">
        <v>2</v>
      </c>
      <c r="E1340"/>
      <c r="F1340"/>
      <c r="G1340"/>
      <c r="N1340" t="s">
        <v>4595</v>
      </c>
      <c r="Q1340" t="s">
        <v>8005</v>
      </c>
      <c r="S1340" t="s">
        <v>4595</v>
      </c>
    </row>
    <row r="1341" spans="1:23" ht="39.950000000000003" customHeight="1" x14ac:dyDescent="0.2">
      <c r="A1341" s="128" t="s">
        <v>6889</v>
      </c>
      <c r="C1341" s="151">
        <v>2</v>
      </c>
      <c r="D1341" s="151">
        <v>2</v>
      </c>
      <c r="E1341"/>
      <c r="F1341"/>
      <c r="G1341"/>
      <c r="N1341" t="s">
        <v>4595</v>
      </c>
      <c r="Q1341" t="s">
        <v>8005</v>
      </c>
      <c r="S1341">
        <v>2.5999999999999998E-12</v>
      </c>
      <c r="T1341" t="s">
        <v>4637</v>
      </c>
      <c r="U1341" t="s">
        <v>5040</v>
      </c>
      <c r="V1341" t="s">
        <v>8252</v>
      </c>
      <c r="W1341" t="s">
        <v>8253</v>
      </c>
    </row>
    <row r="1342" spans="1:23" ht="39.950000000000003" customHeight="1" x14ac:dyDescent="0.2">
      <c r="A1342" s="128" t="s">
        <v>5620</v>
      </c>
      <c r="C1342" s="151">
        <v>2</v>
      </c>
      <c r="D1342" s="151">
        <v>2</v>
      </c>
      <c r="E1342"/>
      <c r="F1342"/>
      <c r="G1342"/>
      <c r="N1342" t="s">
        <v>4595</v>
      </c>
      <c r="Q1342" t="s">
        <v>8005</v>
      </c>
      <c r="S1342">
        <v>7.6000000000000004E-14</v>
      </c>
      <c r="T1342" t="s">
        <v>5621</v>
      </c>
      <c r="U1342" t="s">
        <v>5622</v>
      </c>
      <c r="V1342" t="s">
        <v>9271</v>
      </c>
      <c r="W1342" t="s">
        <v>9272</v>
      </c>
    </row>
    <row r="1343" spans="1:23" ht="39.950000000000003" customHeight="1" x14ac:dyDescent="0.2">
      <c r="A1343" s="128" t="s">
        <v>5623</v>
      </c>
      <c r="C1343" s="151">
        <v>2</v>
      </c>
      <c r="D1343" s="151">
        <v>2</v>
      </c>
      <c r="E1343"/>
      <c r="F1343"/>
      <c r="G1343"/>
      <c r="N1343" t="s">
        <v>4595</v>
      </c>
      <c r="Q1343" t="s">
        <v>8005</v>
      </c>
      <c r="S1343" t="s">
        <v>4595</v>
      </c>
    </row>
    <row r="1344" spans="1:23" ht="39.950000000000003" customHeight="1" x14ac:dyDescent="0.2">
      <c r="A1344" s="128" t="s">
        <v>7176</v>
      </c>
      <c r="C1344" s="151">
        <v>2</v>
      </c>
      <c r="D1344" s="151">
        <v>2</v>
      </c>
      <c r="E1344" s="128" t="s">
        <v>4705</v>
      </c>
      <c r="F1344"/>
      <c r="G1344"/>
      <c r="N1344">
        <v>2.2999999999999999E-28</v>
      </c>
      <c r="O1344" t="s">
        <v>5274</v>
      </c>
      <c r="P1344" t="s">
        <v>5275</v>
      </c>
      <c r="Q1344" t="s">
        <v>8143</v>
      </c>
      <c r="S1344">
        <v>1.4000000000000001E-26</v>
      </c>
      <c r="T1344" t="s">
        <v>5274</v>
      </c>
      <c r="U1344" t="s">
        <v>4632</v>
      </c>
      <c r="V1344" t="s">
        <v>8092</v>
      </c>
      <c r="W1344" t="s">
        <v>9273</v>
      </c>
    </row>
    <row r="1345" spans="1:23" ht="39.950000000000003" customHeight="1" x14ac:dyDescent="0.2">
      <c r="A1345" s="128" t="s">
        <v>5624</v>
      </c>
      <c r="C1345" s="151">
        <v>2</v>
      </c>
      <c r="D1345" s="151">
        <v>2</v>
      </c>
      <c r="E1345"/>
      <c r="F1345"/>
      <c r="G1345"/>
      <c r="N1345" t="s">
        <v>4595</v>
      </c>
      <c r="Q1345" t="s">
        <v>8005</v>
      </c>
      <c r="S1345" t="s">
        <v>4595</v>
      </c>
    </row>
    <row r="1346" spans="1:23" ht="39.950000000000003" customHeight="1" x14ac:dyDescent="0.2">
      <c r="A1346" s="128" t="s">
        <v>6803</v>
      </c>
      <c r="C1346" s="151">
        <v>2</v>
      </c>
      <c r="D1346" s="151">
        <v>2</v>
      </c>
      <c r="E1346"/>
      <c r="F1346"/>
      <c r="G1346"/>
      <c r="N1346" t="s">
        <v>4595</v>
      </c>
      <c r="Q1346" t="s">
        <v>8005</v>
      </c>
      <c r="S1346" t="s">
        <v>4595</v>
      </c>
    </row>
    <row r="1347" spans="1:23" ht="39.950000000000003" customHeight="1" x14ac:dyDescent="0.2">
      <c r="A1347" s="128" t="s">
        <v>6804</v>
      </c>
      <c r="C1347" s="151">
        <v>2</v>
      </c>
      <c r="D1347" s="151">
        <v>2</v>
      </c>
      <c r="E1347"/>
      <c r="F1347"/>
      <c r="G1347"/>
      <c r="N1347" t="s">
        <v>4595</v>
      </c>
      <c r="Q1347" t="s">
        <v>8005</v>
      </c>
      <c r="S1347">
        <v>2.0000000000000002E-5</v>
      </c>
      <c r="T1347" t="s">
        <v>5339</v>
      </c>
      <c r="U1347" t="s">
        <v>4996</v>
      </c>
      <c r="V1347" t="s">
        <v>8146</v>
      </c>
      <c r="W1347" t="s">
        <v>9274</v>
      </c>
    </row>
    <row r="1348" spans="1:23" ht="39.950000000000003" customHeight="1" x14ac:dyDescent="0.2">
      <c r="A1348" s="128" t="s">
        <v>9275</v>
      </c>
      <c r="C1348" s="151">
        <v>2</v>
      </c>
      <c r="D1348" s="151">
        <v>2</v>
      </c>
      <c r="E1348"/>
      <c r="F1348"/>
      <c r="G1348"/>
      <c r="N1348" t="s">
        <v>4595</v>
      </c>
      <c r="Q1348" t="s">
        <v>8005</v>
      </c>
      <c r="S1348" t="s">
        <v>4595</v>
      </c>
    </row>
    <row r="1349" spans="1:23" ht="39.950000000000003" customHeight="1" x14ac:dyDescent="0.2">
      <c r="A1349" s="128" t="s">
        <v>7364</v>
      </c>
      <c r="C1349" s="151">
        <v>2</v>
      </c>
      <c r="D1349" s="151">
        <v>2</v>
      </c>
      <c r="E1349" s="128" t="s">
        <v>7365</v>
      </c>
      <c r="F1349" s="8" t="s">
        <v>9276</v>
      </c>
      <c r="G1349" s="142" t="s">
        <v>9277</v>
      </c>
      <c r="H1349" s="5">
        <v>100</v>
      </c>
      <c r="I1349" s="5">
        <v>2.2000000000000001E-46</v>
      </c>
      <c r="J1349" s="5">
        <v>23.7</v>
      </c>
      <c r="K1349" s="5">
        <v>220</v>
      </c>
      <c r="L1349" s="5">
        <v>248</v>
      </c>
      <c r="M1349" s="5"/>
      <c r="N1349">
        <v>1.9E-31</v>
      </c>
      <c r="O1349" t="s">
        <v>7366</v>
      </c>
      <c r="P1349" t="s">
        <v>7367</v>
      </c>
      <c r="Q1349" t="s">
        <v>9278</v>
      </c>
      <c r="S1349">
        <v>1.4000000000000001E-39</v>
      </c>
      <c r="T1349" t="s">
        <v>7368</v>
      </c>
      <c r="U1349" t="s">
        <v>7369</v>
      </c>
      <c r="V1349" t="s">
        <v>8338</v>
      </c>
      <c r="W1349" t="s">
        <v>9279</v>
      </c>
    </row>
    <row r="1350" spans="1:23" ht="39.950000000000003" customHeight="1" x14ac:dyDescent="0.2">
      <c r="A1350" s="128" t="s">
        <v>7401</v>
      </c>
      <c r="C1350" s="151">
        <v>2</v>
      </c>
      <c r="D1350" s="151">
        <v>2</v>
      </c>
      <c r="E1350"/>
      <c r="F1350"/>
      <c r="G1350"/>
      <c r="N1350" t="s">
        <v>4595</v>
      </c>
      <c r="Q1350" t="s">
        <v>8005</v>
      </c>
      <c r="S1350" t="s">
        <v>4595</v>
      </c>
    </row>
    <row r="1351" spans="1:23" ht="39.950000000000003" customHeight="1" x14ac:dyDescent="0.2">
      <c r="A1351" s="128" t="s">
        <v>7370</v>
      </c>
      <c r="C1351" s="151">
        <v>2</v>
      </c>
      <c r="D1351" s="151">
        <v>2</v>
      </c>
      <c r="E1351"/>
      <c r="F1351"/>
      <c r="G1351"/>
      <c r="N1351" t="s">
        <v>4595</v>
      </c>
      <c r="Q1351" t="s">
        <v>8005</v>
      </c>
      <c r="S1351" t="s">
        <v>4595</v>
      </c>
    </row>
    <row r="1352" spans="1:23" ht="39.950000000000003" customHeight="1" x14ac:dyDescent="0.2">
      <c r="A1352" s="128" t="s">
        <v>7402</v>
      </c>
      <c r="C1352" s="151">
        <v>2</v>
      </c>
      <c r="D1352" s="151">
        <v>2</v>
      </c>
      <c r="E1352" s="128" t="s">
        <v>7403</v>
      </c>
      <c r="F1352" s="8" t="s">
        <v>9280</v>
      </c>
      <c r="G1352" s="142" t="s">
        <v>9281</v>
      </c>
      <c r="H1352" s="5">
        <v>100</v>
      </c>
      <c r="I1352" s="5">
        <v>6.1999999999999999E-69</v>
      </c>
      <c r="J1352" s="5">
        <v>29.5</v>
      </c>
      <c r="K1352" s="5">
        <v>289</v>
      </c>
      <c r="L1352" s="5">
        <v>328</v>
      </c>
      <c r="M1352" s="5"/>
      <c r="N1352">
        <v>8.4999999999999994E-135</v>
      </c>
      <c r="O1352" t="s">
        <v>7404</v>
      </c>
      <c r="P1352" t="s">
        <v>5904</v>
      </c>
      <c r="Q1352" t="s">
        <v>9282</v>
      </c>
      <c r="S1352">
        <v>1.5999999999999999E-244</v>
      </c>
      <c r="T1352" t="s">
        <v>7405</v>
      </c>
      <c r="U1352" t="s">
        <v>4993</v>
      </c>
      <c r="V1352" t="s">
        <v>8564</v>
      </c>
      <c r="W1352" t="s">
        <v>9283</v>
      </c>
    </row>
    <row r="1353" spans="1:23" ht="39.950000000000003" customHeight="1" x14ac:dyDescent="0.2">
      <c r="A1353" s="128" t="s">
        <v>7406</v>
      </c>
      <c r="C1353" s="151">
        <v>2</v>
      </c>
      <c r="D1353" s="151">
        <v>2</v>
      </c>
      <c r="E1353"/>
      <c r="F1353"/>
      <c r="G1353"/>
      <c r="N1353" t="s">
        <v>4595</v>
      </c>
      <c r="Q1353" t="s">
        <v>8005</v>
      </c>
      <c r="S1353" t="s">
        <v>4595</v>
      </c>
    </row>
    <row r="1354" spans="1:23" ht="39.950000000000003" customHeight="1" x14ac:dyDescent="0.2">
      <c r="A1354" s="128" t="s">
        <v>7371</v>
      </c>
      <c r="C1354" s="151">
        <v>2</v>
      </c>
      <c r="D1354" s="151">
        <v>2</v>
      </c>
      <c r="E1354"/>
      <c r="F1354"/>
      <c r="G1354"/>
      <c r="N1354" t="s">
        <v>4595</v>
      </c>
      <c r="Q1354" t="s">
        <v>8005</v>
      </c>
      <c r="S1354" t="s">
        <v>4595</v>
      </c>
    </row>
    <row r="1355" spans="1:23" ht="39.950000000000003" customHeight="1" x14ac:dyDescent="0.2">
      <c r="A1355" s="128" t="s">
        <v>7372</v>
      </c>
      <c r="C1355" s="151">
        <v>2</v>
      </c>
      <c r="D1355" s="151">
        <v>2</v>
      </c>
      <c r="E1355"/>
      <c r="F1355"/>
      <c r="G1355"/>
      <c r="N1355">
        <v>1.3999999999999999E-74</v>
      </c>
      <c r="O1355" t="s">
        <v>7373</v>
      </c>
      <c r="P1355" t="s">
        <v>7374</v>
      </c>
      <c r="Q1355" t="s">
        <v>9284</v>
      </c>
      <c r="S1355">
        <v>1E-73</v>
      </c>
      <c r="T1355" t="s">
        <v>7375</v>
      </c>
      <c r="U1355" t="s">
        <v>4632</v>
      </c>
      <c r="V1355" t="s">
        <v>8092</v>
      </c>
      <c r="W1355" t="s">
        <v>9285</v>
      </c>
    </row>
    <row r="1356" spans="1:23" ht="39.950000000000003" customHeight="1" x14ac:dyDescent="0.2">
      <c r="A1356" s="128" t="s">
        <v>7407</v>
      </c>
      <c r="C1356" s="151">
        <v>2</v>
      </c>
      <c r="D1356" s="151">
        <v>2</v>
      </c>
      <c r="E1356"/>
      <c r="F1356"/>
      <c r="G1356"/>
      <c r="N1356" t="s">
        <v>4595</v>
      </c>
      <c r="Q1356" t="s">
        <v>8005</v>
      </c>
      <c r="S1356" t="s">
        <v>4595</v>
      </c>
    </row>
    <row r="1357" spans="1:23" ht="39.950000000000003" customHeight="1" x14ac:dyDescent="0.2">
      <c r="A1357" s="128" t="s">
        <v>7964</v>
      </c>
      <c r="C1357" s="151">
        <v>2</v>
      </c>
      <c r="D1357" s="151">
        <v>2</v>
      </c>
      <c r="E1357"/>
      <c r="F1357"/>
      <c r="G1357"/>
      <c r="N1357">
        <v>6.9999999999999994E-5</v>
      </c>
      <c r="O1357" t="s">
        <v>7965</v>
      </c>
      <c r="P1357" t="s">
        <v>5238</v>
      </c>
      <c r="Q1357" t="s">
        <v>9286</v>
      </c>
      <c r="S1357">
        <v>7.9999999999999995E-11</v>
      </c>
      <c r="T1357" t="s">
        <v>7966</v>
      </c>
      <c r="U1357" t="s">
        <v>7967</v>
      </c>
      <c r="V1357" t="s">
        <v>9287</v>
      </c>
      <c r="W1357" t="s">
        <v>9288</v>
      </c>
    </row>
    <row r="1358" spans="1:23" ht="39.950000000000003" customHeight="1" x14ac:dyDescent="0.2">
      <c r="A1358" s="128" t="s">
        <v>9289</v>
      </c>
      <c r="C1358" s="151">
        <v>2</v>
      </c>
      <c r="D1358" s="151">
        <v>2</v>
      </c>
      <c r="E1358"/>
      <c r="F1358"/>
      <c r="G1358"/>
      <c r="N1358" t="s">
        <v>4595</v>
      </c>
      <c r="Q1358" t="s">
        <v>8005</v>
      </c>
      <c r="S1358" t="s">
        <v>4595</v>
      </c>
    </row>
    <row r="1359" spans="1:23" ht="39.950000000000003" customHeight="1" x14ac:dyDescent="0.2">
      <c r="A1359" s="128" t="s">
        <v>7617</v>
      </c>
      <c r="C1359" s="151">
        <v>2</v>
      </c>
      <c r="D1359" s="151">
        <v>2</v>
      </c>
      <c r="E1359" s="128" t="s">
        <v>4973</v>
      </c>
      <c r="F1359"/>
      <c r="G1359"/>
      <c r="N1359">
        <v>1.0999999999999999E-9</v>
      </c>
      <c r="O1359" t="s">
        <v>7618</v>
      </c>
      <c r="P1359" t="s">
        <v>5908</v>
      </c>
      <c r="Q1359" t="s">
        <v>9290</v>
      </c>
      <c r="S1359">
        <v>7.4999999999999996E-19</v>
      </c>
      <c r="T1359" t="s">
        <v>7619</v>
      </c>
      <c r="U1359" t="s">
        <v>7620</v>
      </c>
      <c r="V1359" t="s">
        <v>8848</v>
      </c>
      <c r="W1359" t="s">
        <v>8849</v>
      </c>
    </row>
    <row r="1360" spans="1:23" ht="39.950000000000003" customHeight="1" x14ac:dyDescent="0.2">
      <c r="A1360" s="128" t="s">
        <v>6396</v>
      </c>
      <c r="C1360" s="151">
        <v>2</v>
      </c>
      <c r="D1360" s="151">
        <v>2</v>
      </c>
      <c r="E1360"/>
      <c r="F1360"/>
      <c r="G1360"/>
      <c r="N1360" t="s">
        <v>4595</v>
      </c>
      <c r="Q1360" t="s">
        <v>8005</v>
      </c>
      <c r="S1360" t="s">
        <v>4595</v>
      </c>
    </row>
    <row r="1361" spans="1:23" ht="39.950000000000003" customHeight="1" x14ac:dyDescent="0.2">
      <c r="A1361" s="128" t="s">
        <v>7576</v>
      </c>
      <c r="C1361" s="151">
        <v>2</v>
      </c>
      <c r="D1361" s="151">
        <v>2</v>
      </c>
      <c r="E1361"/>
      <c r="F1361"/>
      <c r="G1361"/>
      <c r="N1361" t="s">
        <v>4595</v>
      </c>
      <c r="Q1361" t="s">
        <v>8005</v>
      </c>
      <c r="S1361" t="s">
        <v>4595</v>
      </c>
    </row>
    <row r="1362" spans="1:23" ht="39.950000000000003" customHeight="1" x14ac:dyDescent="0.2">
      <c r="A1362" s="128" t="s">
        <v>5090</v>
      </c>
      <c r="C1362" s="151">
        <v>2</v>
      </c>
      <c r="D1362" s="151">
        <v>2</v>
      </c>
      <c r="E1362"/>
      <c r="F1362"/>
      <c r="G1362"/>
      <c r="N1362" t="s">
        <v>4595</v>
      </c>
      <c r="Q1362" t="s">
        <v>8005</v>
      </c>
      <c r="S1362" t="s">
        <v>4595</v>
      </c>
    </row>
    <row r="1363" spans="1:23" ht="39.950000000000003" customHeight="1" x14ac:dyDescent="0.2">
      <c r="A1363" s="128" t="s">
        <v>7697</v>
      </c>
      <c r="C1363" s="151">
        <v>2</v>
      </c>
      <c r="D1363" s="151">
        <v>2</v>
      </c>
      <c r="E1363"/>
      <c r="F1363"/>
      <c r="G1363"/>
      <c r="N1363" t="s">
        <v>4595</v>
      </c>
      <c r="Q1363" t="s">
        <v>8005</v>
      </c>
      <c r="S1363">
        <v>8.0000000000000005E-9</v>
      </c>
      <c r="T1363" t="s">
        <v>6506</v>
      </c>
      <c r="U1363" t="s">
        <v>5943</v>
      </c>
      <c r="V1363" t="s">
        <v>8461</v>
      </c>
      <c r="W1363" t="s">
        <v>9291</v>
      </c>
    </row>
    <row r="1364" spans="1:23" ht="39.950000000000003" customHeight="1" x14ac:dyDescent="0.2">
      <c r="A1364" s="128" t="s">
        <v>6633</v>
      </c>
      <c r="C1364" s="151">
        <v>2</v>
      </c>
      <c r="D1364" s="151">
        <v>2</v>
      </c>
      <c r="E1364"/>
      <c r="F1364"/>
      <c r="G1364"/>
      <c r="N1364" t="s">
        <v>4595</v>
      </c>
      <c r="Q1364" t="s">
        <v>8005</v>
      </c>
      <c r="S1364" t="s">
        <v>4595</v>
      </c>
    </row>
    <row r="1365" spans="1:23" ht="39.950000000000003" customHeight="1" x14ac:dyDescent="0.2">
      <c r="A1365" s="128" t="s">
        <v>5625</v>
      </c>
      <c r="C1365" s="151">
        <v>2</v>
      </c>
      <c r="D1365" s="151">
        <v>2</v>
      </c>
      <c r="E1365"/>
      <c r="F1365"/>
      <c r="G1365"/>
      <c r="N1365" t="s">
        <v>4595</v>
      </c>
      <c r="Q1365" t="s">
        <v>8005</v>
      </c>
      <c r="S1365" t="s">
        <v>4595</v>
      </c>
    </row>
    <row r="1366" spans="1:23" ht="39.950000000000003" customHeight="1" x14ac:dyDescent="0.2">
      <c r="A1366" s="128" t="s">
        <v>5626</v>
      </c>
      <c r="C1366" s="151">
        <v>2</v>
      </c>
      <c r="D1366" s="151">
        <v>2</v>
      </c>
      <c r="E1366"/>
      <c r="F1366"/>
      <c r="G1366"/>
      <c r="N1366" t="s">
        <v>4595</v>
      </c>
      <c r="Q1366" t="s">
        <v>8005</v>
      </c>
      <c r="S1366" t="s">
        <v>4595</v>
      </c>
    </row>
    <row r="1367" spans="1:23" ht="39.950000000000003" customHeight="1" x14ac:dyDescent="0.2">
      <c r="A1367" s="128" t="s">
        <v>5627</v>
      </c>
      <c r="C1367" s="151">
        <v>2</v>
      </c>
      <c r="D1367" s="151">
        <v>2</v>
      </c>
      <c r="E1367"/>
      <c r="F1367"/>
      <c r="G1367"/>
      <c r="N1367" t="s">
        <v>4595</v>
      </c>
      <c r="Q1367" t="s">
        <v>8005</v>
      </c>
      <c r="S1367">
        <v>4.6999999999999997E-5</v>
      </c>
      <c r="T1367" t="s">
        <v>5628</v>
      </c>
      <c r="U1367" t="s">
        <v>5629</v>
      </c>
      <c r="V1367" t="s">
        <v>9292</v>
      </c>
      <c r="W1367" t="s">
        <v>9293</v>
      </c>
    </row>
    <row r="1368" spans="1:23" ht="39.950000000000003" customHeight="1" x14ac:dyDescent="0.2">
      <c r="A1368" s="128" t="s">
        <v>5630</v>
      </c>
      <c r="C1368" s="151">
        <v>2</v>
      </c>
      <c r="D1368" s="151">
        <v>2</v>
      </c>
      <c r="E1368"/>
      <c r="F1368"/>
      <c r="G1368"/>
      <c r="N1368" t="s">
        <v>4595</v>
      </c>
      <c r="Q1368" t="s">
        <v>8005</v>
      </c>
      <c r="S1368" t="s">
        <v>4595</v>
      </c>
    </row>
    <row r="1369" spans="1:23" ht="39.950000000000003" customHeight="1" x14ac:dyDescent="0.2">
      <c r="A1369" s="128" t="s">
        <v>5631</v>
      </c>
      <c r="C1369" s="151">
        <v>2</v>
      </c>
      <c r="D1369" s="151">
        <v>2</v>
      </c>
      <c r="E1369"/>
      <c r="F1369"/>
      <c r="G1369"/>
      <c r="N1369" t="s">
        <v>4595</v>
      </c>
      <c r="Q1369" t="s">
        <v>8005</v>
      </c>
      <c r="S1369" t="s">
        <v>4595</v>
      </c>
    </row>
    <row r="1370" spans="1:23" ht="39.950000000000003" customHeight="1" x14ac:dyDescent="0.2">
      <c r="A1370" s="128" t="s">
        <v>9294</v>
      </c>
      <c r="C1370" s="151">
        <v>2</v>
      </c>
      <c r="D1370" s="151">
        <v>2</v>
      </c>
      <c r="E1370"/>
      <c r="F1370"/>
      <c r="G1370"/>
      <c r="N1370">
        <v>5.9000000000000003E-10</v>
      </c>
      <c r="O1370" t="s">
        <v>9295</v>
      </c>
      <c r="P1370" t="s">
        <v>5242</v>
      </c>
      <c r="Q1370" t="s">
        <v>9296</v>
      </c>
      <c r="S1370">
        <v>3.9999999999999996E-21</v>
      </c>
      <c r="T1370" t="s">
        <v>9297</v>
      </c>
      <c r="U1370" t="s">
        <v>9298</v>
      </c>
      <c r="V1370" t="s">
        <v>9299</v>
      </c>
      <c r="W1370" t="s">
        <v>9300</v>
      </c>
    </row>
    <row r="1371" spans="1:23" ht="39.950000000000003" customHeight="1" x14ac:dyDescent="0.2">
      <c r="A1371" s="128" t="s">
        <v>5517</v>
      </c>
      <c r="C1371" s="151">
        <v>2</v>
      </c>
      <c r="D1371" s="151">
        <v>2</v>
      </c>
      <c r="E1371"/>
      <c r="F1371"/>
      <c r="G1371"/>
      <c r="N1371" t="s">
        <v>4595</v>
      </c>
      <c r="Q1371" t="s">
        <v>8005</v>
      </c>
      <c r="S1371" t="s">
        <v>4595</v>
      </c>
    </row>
    <row r="1372" spans="1:23" ht="39.950000000000003" customHeight="1" x14ac:dyDescent="0.2">
      <c r="A1372" s="128" t="s">
        <v>5632</v>
      </c>
      <c r="C1372" s="151">
        <v>2</v>
      </c>
      <c r="D1372" s="151">
        <v>2</v>
      </c>
      <c r="E1372" s="128" t="s">
        <v>5575</v>
      </c>
      <c r="F1372"/>
      <c r="G1372"/>
      <c r="N1372">
        <v>2.9000000000000002E-6</v>
      </c>
      <c r="O1372" t="s">
        <v>5523</v>
      </c>
      <c r="P1372" t="s">
        <v>5524</v>
      </c>
      <c r="Q1372" t="s">
        <v>9301</v>
      </c>
      <c r="S1372">
        <v>5.9000000000000002E-28</v>
      </c>
      <c r="T1372" t="s">
        <v>5633</v>
      </c>
      <c r="U1372" t="s">
        <v>5634</v>
      </c>
    </row>
    <row r="1373" spans="1:23" ht="39.950000000000003" customHeight="1" x14ac:dyDescent="0.2">
      <c r="A1373" s="128" t="s">
        <v>5635</v>
      </c>
      <c r="C1373" s="151">
        <v>2</v>
      </c>
      <c r="D1373" s="151">
        <v>2</v>
      </c>
      <c r="E1373"/>
      <c r="F1373"/>
      <c r="G1373"/>
      <c r="N1373" t="s">
        <v>4595</v>
      </c>
      <c r="Q1373" t="s">
        <v>8005</v>
      </c>
      <c r="S1373">
        <v>2.2000000000000001E-14</v>
      </c>
      <c r="T1373" t="s">
        <v>5636</v>
      </c>
      <c r="U1373" t="s">
        <v>5637</v>
      </c>
      <c r="V1373" t="s">
        <v>9302</v>
      </c>
      <c r="W1373" t="s">
        <v>9303</v>
      </c>
    </row>
    <row r="1374" spans="1:23" ht="39.950000000000003" customHeight="1" x14ac:dyDescent="0.2">
      <c r="A1374" s="128" t="s">
        <v>6570</v>
      </c>
      <c r="C1374" s="151">
        <v>2</v>
      </c>
      <c r="D1374" s="151">
        <v>2</v>
      </c>
      <c r="E1374"/>
      <c r="F1374"/>
      <c r="G1374"/>
      <c r="N1374" t="s">
        <v>4595</v>
      </c>
      <c r="Q1374" t="s">
        <v>8005</v>
      </c>
      <c r="S1374">
        <v>1.3999999999999999E-6</v>
      </c>
      <c r="T1374" t="s">
        <v>6571</v>
      </c>
      <c r="U1374" t="s">
        <v>4720</v>
      </c>
      <c r="V1374" t="s">
        <v>8381</v>
      </c>
      <c r="W1374" t="s">
        <v>9304</v>
      </c>
    </row>
    <row r="1375" spans="1:23" ht="39.950000000000003" customHeight="1" x14ac:dyDescent="0.2">
      <c r="A1375" s="128" t="s">
        <v>6572</v>
      </c>
      <c r="C1375" s="151">
        <v>2</v>
      </c>
      <c r="D1375" s="151">
        <v>2</v>
      </c>
      <c r="E1375"/>
      <c r="F1375"/>
      <c r="G1375"/>
      <c r="N1375" t="s">
        <v>4595</v>
      </c>
      <c r="Q1375" t="s">
        <v>8005</v>
      </c>
      <c r="S1375">
        <v>5.4E-6</v>
      </c>
      <c r="T1375" t="s">
        <v>4637</v>
      </c>
      <c r="U1375" t="s">
        <v>6573</v>
      </c>
      <c r="V1375" t="s">
        <v>9305</v>
      </c>
      <c r="W1375" t="s">
        <v>9306</v>
      </c>
    </row>
    <row r="1376" spans="1:23" ht="39.950000000000003" customHeight="1" x14ac:dyDescent="0.2">
      <c r="A1376" s="128" t="s">
        <v>5638</v>
      </c>
      <c r="C1376" s="151">
        <v>2</v>
      </c>
      <c r="D1376" s="151">
        <v>2</v>
      </c>
      <c r="E1376"/>
      <c r="F1376"/>
      <c r="G1376"/>
      <c r="N1376" t="s">
        <v>4595</v>
      </c>
      <c r="Q1376" t="s">
        <v>8005</v>
      </c>
      <c r="S1376" t="s">
        <v>4595</v>
      </c>
    </row>
    <row r="1377" spans="1:23" ht="39.950000000000003" customHeight="1" x14ac:dyDescent="0.2">
      <c r="A1377" s="128" t="s">
        <v>7376</v>
      </c>
      <c r="C1377" s="151">
        <v>2</v>
      </c>
      <c r="D1377" s="151">
        <v>2</v>
      </c>
      <c r="E1377"/>
      <c r="F1377"/>
      <c r="G1377"/>
      <c r="N1377" t="s">
        <v>4595</v>
      </c>
      <c r="Q1377" t="s">
        <v>8005</v>
      </c>
      <c r="S1377" t="s">
        <v>4595</v>
      </c>
    </row>
    <row r="1378" spans="1:23" ht="39.950000000000003" customHeight="1" x14ac:dyDescent="0.2">
      <c r="A1378" s="128" t="s">
        <v>7408</v>
      </c>
      <c r="C1378" s="151">
        <v>2</v>
      </c>
      <c r="D1378" s="151">
        <v>2</v>
      </c>
      <c r="E1378"/>
      <c r="F1378"/>
      <c r="G1378"/>
      <c r="N1378" t="s">
        <v>4595</v>
      </c>
      <c r="Q1378" t="s">
        <v>8005</v>
      </c>
      <c r="S1378" t="s">
        <v>4595</v>
      </c>
    </row>
    <row r="1379" spans="1:23" ht="39.950000000000003" customHeight="1" x14ac:dyDescent="0.2">
      <c r="A1379" s="128" t="s">
        <v>7409</v>
      </c>
      <c r="C1379" s="151">
        <v>2</v>
      </c>
      <c r="D1379" s="151">
        <v>2</v>
      </c>
      <c r="E1379"/>
      <c r="F1379"/>
      <c r="G1379"/>
      <c r="N1379" t="s">
        <v>4595</v>
      </c>
      <c r="Q1379" t="s">
        <v>8005</v>
      </c>
      <c r="S1379" t="s">
        <v>4595</v>
      </c>
    </row>
    <row r="1380" spans="1:23" ht="39.950000000000003" customHeight="1" x14ac:dyDescent="0.2">
      <c r="A1380" s="128" t="s">
        <v>7410</v>
      </c>
      <c r="C1380" s="151">
        <v>2</v>
      </c>
      <c r="D1380" s="151">
        <v>2</v>
      </c>
      <c r="E1380"/>
      <c r="F1380"/>
      <c r="G1380"/>
      <c r="N1380" t="s">
        <v>4595</v>
      </c>
      <c r="Q1380" t="s">
        <v>8005</v>
      </c>
      <c r="S1380">
        <v>8.2000000000000006E-9</v>
      </c>
      <c r="T1380" t="s">
        <v>6033</v>
      </c>
      <c r="U1380" t="s">
        <v>7411</v>
      </c>
      <c r="V1380" t="s">
        <v>9307</v>
      </c>
      <c r="W1380" t="s">
        <v>9308</v>
      </c>
    </row>
    <row r="1381" spans="1:23" ht="39.950000000000003" customHeight="1" x14ac:dyDescent="0.2">
      <c r="A1381" s="128" t="s">
        <v>7412</v>
      </c>
      <c r="C1381" s="151">
        <v>2</v>
      </c>
      <c r="D1381" s="151">
        <v>2</v>
      </c>
      <c r="E1381"/>
      <c r="F1381"/>
      <c r="G1381"/>
      <c r="N1381" t="s">
        <v>4595</v>
      </c>
      <c r="Q1381" t="s">
        <v>8005</v>
      </c>
      <c r="S1381">
        <v>3.4999999999999997E-5</v>
      </c>
      <c r="T1381" t="s">
        <v>7413</v>
      </c>
      <c r="U1381" t="s">
        <v>7414</v>
      </c>
      <c r="V1381" t="s">
        <v>8268</v>
      </c>
      <c r="W1381" t="s">
        <v>9309</v>
      </c>
    </row>
    <row r="1382" spans="1:23" ht="39.950000000000003" customHeight="1" x14ac:dyDescent="0.2">
      <c r="A1382" s="128" t="s">
        <v>6574</v>
      </c>
      <c r="C1382" s="151">
        <v>2</v>
      </c>
      <c r="D1382" s="151">
        <v>2</v>
      </c>
      <c r="E1382"/>
      <c r="F1382"/>
      <c r="G1382"/>
      <c r="N1382" t="s">
        <v>4595</v>
      </c>
      <c r="Q1382" t="s">
        <v>8005</v>
      </c>
      <c r="S1382" t="s">
        <v>4595</v>
      </c>
    </row>
    <row r="1383" spans="1:23" ht="39.950000000000003" customHeight="1" x14ac:dyDescent="0.2">
      <c r="A1383" s="128" t="s">
        <v>5518</v>
      </c>
      <c r="C1383" s="151">
        <v>2</v>
      </c>
      <c r="D1383" s="151">
        <v>2</v>
      </c>
      <c r="E1383"/>
      <c r="F1383"/>
      <c r="G1383"/>
      <c r="N1383" t="s">
        <v>4595</v>
      </c>
      <c r="Q1383" t="s">
        <v>8005</v>
      </c>
      <c r="S1383" t="s">
        <v>4595</v>
      </c>
    </row>
    <row r="1384" spans="1:23" ht="39.950000000000003" customHeight="1" x14ac:dyDescent="0.2">
      <c r="A1384" s="128" t="s">
        <v>7323</v>
      </c>
      <c r="C1384" s="151">
        <v>2</v>
      </c>
      <c r="D1384" s="151">
        <v>2</v>
      </c>
      <c r="E1384"/>
      <c r="F1384"/>
      <c r="G1384"/>
      <c r="N1384" t="s">
        <v>4595</v>
      </c>
      <c r="Q1384" t="s">
        <v>8005</v>
      </c>
      <c r="S1384" t="s">
        <v>4595</v>
      </c>
    </row>
    <row r="1385" spans="1:23" ht="39.950000000000003" customHeight="1" x14ac:dyDescent="0.2">
      <c r="A1385" s="128" t="s">
        <v>7324</v>
      </c>
      <c r="C1385" s="151">
        <v>2</v>
      </c>
      <c r="D1385" s="151">
        <v>2</v>
      </c>
      <c r="E1385"/>
      <c r="F1385"/>
      <c r="G1385"/>
      <c r="N1385" t="s">
        <v>4595</v>
      </c>
      <c r="Q1385" t="s">
        <v>8005</v>
      </c>
      <c r="S1385" t="s">
        <v>4595</v>
      </c>
    </row>
    <row r="1386" spans="1:23" ht="39.950000000000003" customHeight="1" x14ac:dyDescent="0.2">
      <c r="A1386" s="128" t="s">
        <v>7315</v>
      </c>
      <c r="C1386" s="151">
        <v>2</v>
      </c>
      <c r="D1386" s="151">
        <v>2</v>
      </c>
      <c r="E1386"/>
      <c r="F1386"/>
      <c r="G1386"/>
      <c r="N1386" t="s">
        <v>4595</v>
      </c>
      <c r="Q1386" t="s">
        <v>8005</v>
      </c>
      <c r="S1386" t="s">
        <v>4595</v>
      </c>
    </row>
    <row r="1387" spans="1:23" ht="39.950000000000003" customHeight="1" x14ac:dyDescent="0.2">
      <c r="A1387" s="128" t="s">
        <v>7652</v>
      </c>
      <c r="C1387" s="151">
        <v>2</v>
      </c>
      <c r="D1387" s="151">
        <v>2</v>
      </c>
      <c r="E1387"/>
      <c r="F1387"/>
      <c r="G1387"/>
      <c r="N1387" t="s">
        <v>4595</v>
      </c>
      <c r="Q1387" t="s">
        <v>8005</v>
      </c>
      <c r="S1387">
        <v>7.7000000000000008E-6</v>
      </c>
      <c r="T1387" t="s">
        <v>7142</v>
      </c>
      <c r="U1387" t="s">
        <v>4948</v>
      </c>
      <c r="V1387" t="s">
        <v>8024</v>
      </c>
      <c r="W1387" t="s">
        <v>9310</v>
      </c>
    </row>
    <row r="1388" spans="1:23" ht="39.950000000000003" customHeight="1" x14ac:dyDescent="0.2">
      <c r="A1388" s="128" t="s">
        <v>5916</v>
      </c>
      <c r="C1388" s="151">
        <v>2</v>
      </c>
      <c r="D1388" s="151">
        <v>2</v>
      </c>
      <c r="E1388"/>
      <c r="F1388"/>
      <c r="G1388"/>
      <c r="N1388" t="s">
        <v>4595</v>
      </c>
      <c r="Q1388" t="s">
        <v>8005</v>
      </c>
      <c r="S1388" t="s">
        <v>4595</v>
      </c>
    </row>
    <row r="1389" spans="1:23" ht="39.950000000000003" customHeight="1" x14ac:dyDescent="0.2">
      <c r="A1389" s="128" t="s">
        <v>7325</v>
      </c>
      <c r="C1389" s="151">
        <v>2</v>
      </c>
      <c r="D1389" s="151">
        <v>2</v>
      </c>
      <c r="E1389"/>
      <c r="F1389"/>
      <c r="G1389"/>
      <c r="N1389" t="s">
        <v>4595</v>
      </c>
      <c r="Q1389" t="s">
        <v>8005</v>
      </c>
      <c r="S1389" t="s">
        <v>4595</v>
      </c>
    </row>
    <row r="1390" spans="1:23" ht="39.950000000000003" customHeight="1" x14ac:dyDescent="0.2">
      <c r="A1390" s="128" t="s">
        <v>5461</v>
      </c>
      <c r="C1390" s="151">
        <v>2</v>
      </c>
      <c r="D1390" s="151">
        <v>2</v>
      </c>
      <c r="E1390"/>
      <c r="F1390"/>
      <c r="G1390"/>
      <c r="N1390" t="s">
        <v>4595</v>
      </c>
      <c r="Q1390" t="s">
        <v>8005</v>
      </c>
      <c r="S1390" t="s">
        <v>4595</v>
      </c>
    </row>
    <row r="1391" spans="1:23" ht="39.950000000000003" customHeight="1" x14ac:dyDescent="0.2">
      <c r="A1391" s="128" t="s">
        <v>6018</v>
      </c>
      <c r="C1391" s="151">
        <v>2</v>
      </c>
      <c r="D1391" s="151">
        <v>2</v>
      </c>
      <c r="E1391"/>
      <c r="F1391"/>
      <c r="G1391"/>
      <c r="N1391" t="s">
        <v>4595</v>
      </c>
      <c r="Q1391" t="s">
        <v>8005</v>
      </c>
      <c r="S1391" t="s">
        <v>4595</v>
      </c>
    </row>
    <row r="1392" spans="1:23" ht="39.950000000000003" customHeight="1" x14ac:dyDescent="0.2">
      <c r="A1392" s="128" t="s">
        <v>9311</v>
      </c>
      <c r="C1392" s="151">
        <v>2</v>
      </c>
      <c r="D1392" s="151">
        <v>2</v>
      </c>
      <c r="E1392"/>
      <c r="F1392"/>
      <c r="G1392"/>
      <c r="N1392">
        <v>3.2000000000000001E-9</v>
      </c>
      <c r="O1392" t="s">
        <v>9312</v>
      </c>
      <c r="P1392" t="s">
        <v>7374</v>
      </c>
      <c r="Q1392" t="s">
        <v>9313</v>
      </c>
      <c r="S1392">
        <v>1.9999999999999999E-7</v>
      </c>
      <c r="T1392" t="s">
        <v>9312</v>
      </c>
      <c r="U1392" t="s">
        <v>4698</v>
      </c>
      <c r="V1392" t="s">
        <v>8542</v>
      </c>
      <c r="W1392" t="s">
        <v>9314</v>
      </c>
    </row>
    <row r="1393" spans="1:23" ht="39.950000000000003" customHeight="1" x14ac:dyDescent="0.2">
      <c r="A1393" s="128" t="s">
        <v>6397</v>
      </c>
      <c r="C1393" s="151">
        <v>2</v>
      </c>
      <c r="D1393" s="151">
        <v>2</v>
      </c>
      <c r="E1393"/>
      <c r="F1393"/>
      <c r="G1393"/>
      <c r="N1393" t="s">
        <v>4595</v>
      </c>
      <c r="Q1393" t="s">
        <v>8005</v>
      </c>
      <c r="S1393">
        <v>1.1E-41</v>
      </c>
      <c r="T1393" t="s">
        <v>6398</v>
      </c>
      <c r="U1393" t="s">
        <v>6399</v>
      </c>
      <c r="V1393" t="s">
        <v>9315</v>
      </c>
      <c r="W1393" t="s">
        <v>9316</v>
      </c>
    </row>
    <row r="1394" spans="1:23" ht="39.950000000000003" customHeight="1" x14ac:dyDescent="0.2">
      <c r="A1394" s="128" t="s">
        <v>7415</v>
      </c>
      <c r="C1394" s="151">
        <v>2</v>
      </c>
      <c r="D1394" s="151">
        <v>2</v>
      </c>
      <c r="E1394"/>
      <c r="F1394"/>
      <c r="G1394"/>
      <c r="N1394" t="s">
        <v>4595</v>
      </c>
      <c r="Q1394" t="s">
        <v>8005</v>
      </c>
      <c r="S1394" t="s">
        <v>4595</v>
      </c>
    </row>
    <row r="1395" spans="1:23" ht="39.950000000000003" customHeight="1" x14ac:dyDescent="0.2">
      <c r="A1395" s="128" t="s">
        <v>7416</v>
      </c>
      <c r="C1395" s="151">
        <v>2</v>
      </c>
      <c r="D1395" s="151">
        <v>2</v>
      </c>
      <c r="E1395"/>
      <c r="F1395"/>
      <c r="G1395"/>
      <c r="N1395" t="s">
        <v>4595</v>
      </c>
      <c r="Q1395" t="s">
        <v>8005</v>
      </c>
      <c r="S1395" t="s">
        <v>4595</v>
      </c>
    </row>
    <row r="1396" spans="1:23" ht="39.950000000000003" customHeight="1" x14ac:dyDescent="0.2">
      <c r="A1396" s="128" t="s">
        <v>7657</v>
      </c>
      <c r="C1396" s="151">
        <v>2</v>
      </c>
      <c r="D1396" s="151">
        <v>2</v>
      </c>
      <c r="E1396"/>
      <c r="F1396"/>
      <c r="G1396"/>
      <c r="N1396" t="s">
        <v>4595</v>
      </c>
      <c r="Q1396" t="s">
        <v>8005</v>
      </c>
      <c r="S1396" t="s">
        <v>4595</v>
      </c>
    </row>
    <row r="1397" spans="1:23" ht="39.950000000000003" customHeight="1" x14ac:dyDescent="0.2">
      <c r="A1397" s="128" t="s">
        <v>9317</v>
      </c>
      <c r="C1397" s="151">
        <v>2</v>
      </c>
      <c r="D1397" s="151">
        <v>2</v>
      </c>
      <c r="E1397"/>
      <c r="F1397"/>
      <c r="G1397"/>
      <c r="N1397">
        <v>6.7000000000000002E-5</v>
      </c>
      <c r="O1397" t="s">
        <v>9318</v>
      </c>
      <c r="P1397" t="s">
        <v>9319</v>
      </c>
      <c r="Q1397" t="s">
        <v>9320</v>
      </c>
      <c r="S1397">
        <v>3.2999999999999998E-8</v>
      </c>
      <c r="T1397" t="s">
        <v>6094</v>
      </c>
      <c r="U1397" t="s">
        <v>6095</v>
      </c>
      <c r="V1397" t="s">
        <v>9321</v>
      </c>
      <c r="W1397" t="s">
        <v>9322</v>
      </c>
    </row>
    <row r="1398" spans="1:23" ht="39.950000000000003" customHeight="1" x14ac:dyDescent="0.2">
      <c r="A1398" s="128" t="s">
        <v>5519</v>
      </c>
      <c r="C1398" s="151">
        <v>2</v>
      </c>
      <c r="D1398" s="151">
        <v>2</v>
      </c>
      <c r="E1398"/>
      <c r="F1398"/>
      <c r="G1398"/>
      <c r="N1398" t="s">
        <v>4595</v>
      </c>
      <c r="Q1398" t="s">
        <v>8005</v>
      </c>
      <c r="S1398">
        <v>8.0999999999999997E-9</v>
      </c>
      <c r="T1398" t="s">
        <v>5520</v>
      </c>
      <c r="U1398" t="s">
        <v>5521</v>
      </c>
      <c r="V1398" t="s">
        <v>9323</v>
      </c>
      <c r="W1398" t="s">
        <v>9324</v>
      </c>
    </row>
    <row r="1399" spans="1:23" ht="39.950000000000003" customHeight="1" x14ac:dyDescent="0.2">
      <c r="A1399" s="128" t="s">
        <v>6778</v>
      </c>
      <c r="C1399" s="151">
        <v>2</v>
      </c>
      <c r="D1399" s="151">
        <v>2</v>
      </c>
      <c r="E1399"/>
      <c r="F1399"/>
      <c r="G1399"/>
      <c r="N1399" t="s">
        <v>4595</v>
      </c>
      <c r="Q1399" t="s">
        <v>8005</v>
      </c>
      <c r="S1399" t="s">
        <v>4595</v>
      </c>
    </row>
    <row r="1400" spans="1:23" ht="39.950000000000003" customHeight="1" x14ac:dyDescent="0.2">
      <c r="A1400" s="128" t="s">
        <v>6019</v>
      </c>
      <c r="C1400" s="151">
        <v>2</v>
      </c>
      <c r="D1400" s="151">
        <v>2</v>
      </c>
      <c r="E1400"/>
      <c r="F1400"/>
      <c r="G1400"/>
      <c r="N1400" t="s">
        <v>4595</v>
      </c>
      <c r="Q1400" t="s">
        <v>8005</v>
      </c>
      <c r="S1400" t="s">
        <v>4595</v>
      </c>
    </row>
    <row r="1401" spans="1:23" ht="39.950000000000003" customHeight="1" x14ac:dyDescent="0.2">
      <c r="A1401" s="128" t="s">
        <v>4826</v>
      </c>
      <c r="C1401" s="151">
        <v>2</v>
      </c>
      <c r="D1401" s="151">
        <v>2</v>
      </c>
      <c r="E1401"/>
      <c r="F1401"/>
      <c r="G1401"/>
      <c r="N1401" t="s">
        <v>4595</v>
      </c>
      <c r="Q1401" t="s">
        <v>8005</v>
      </c>
      <c r="S1401" t="s">
        <v>4595</v>
      </c>
    </row>
    <row r="1402" spans="1:23" ht="39.950000000000003" customHeight="1" x14ac:dyDescent="0.2">
      <c r="A1402" s="128" t="s">
        <v>5952</v>
      </c>
      <c r="C1402" s="151">
        <v>2</v>
      </c>
      <c r="D1402" s="151">
        <v>2</v>
      </c>
      <c r="E1402"/>
      <c r="F1402"/>
      <c r="G1402"/>
      <c r="N1402" t="s">
        <v>4595</v>
      </c>
      <c r="Q1402" t="s">
        <v>8005</v>
      </c>
      <c r="S1402" t="s">
        <v>4595</v>
      </c>
    </row>
    <row r="1403" spans="1:23" ht="39.950000000000003" customHeight="1" x14ac:dyDescent="0.2">
      <c r="A1403" s="128" t="s">
        <v>9325</v>
      </c>
      <c r="C1403" s="151">
        <v>2</v>
      </c>
      <c r="D1403" s="151">
        <v>2</v>
      </c>
      <c r="E1403"/>
      <c r="F1403"/>
      <c r="G1403"/>
      <c r="N1403" t="s">
        <v>4595</v>
      </c>
      <c r="Q1403" t="s">
        <v>8005</v>
      </c>
      <c r="S1403" t="s">
        <v>4595</v>
      </c>
    </row>
    <row r="1404" spans="1:23" ht="39.950000000000003" customHeight="1" x14ac:dyDescent="0.2">
      <c r="A1404" s="128" t="s">
        <v>7695</v>
      </c>
      <c r="C1404" s="151">
        <v>2</v>
      </c>
      <c r="D1404" s="151">
        <v>2</v>
      </c>
      <c r="E1404"/>
      <c r="F1404"/>
      <c r="G1404"/>
      <c r="N1404" t="s">
        <v>4595</v>
      </c>
      <c r="Q1404" t="s">
        <v>8005</v>
      </c>
      <c r="S1404">
        <v>3.3E-10</v>
      </c>
      <c r="T1404" t="s">
        <v>7696</v>
      </c>
      <c r="U1404" t="s">
        <v>5563</v>
      </c>
      <c r="V1404" t="s">
        <v>9326</v>
      </c>
      <c r="W1404" t="s">
        <v>9327</v>
      </c>
    </row>
    <row r="1405" spans="1:23" ht="39.950000000000003" customHeight="1" x14ac:dyDescent="0.2">
      <c r="A1405" s="128" t="s">
        <v>4827</v>
      </c>
      <c r="C1405" s="151">
        <v>2</v>
      </c>
      <c r="D1405" s="151">
        <v>2</v>
      </c>
      <c r="E1405" s="128" t="s">
        <v>4973</v>
      </c>
      <c r="F1405"/>
      <c r="G1405"/>
      <c r="N1405" t="s">
        <v>4595</v>
      </c>
      <c r="Q1405" t="s">
        <v>8005</v>
      </c>
      <c r="S1405">
        <v>1.8E-41</v>
      </c>
      <c r="T1405" t="s">
        <v>4829</v>
      </c>
      <c r="U1405" t="s">
        <v>4830</v>
      </c>
      <c r="V1405" t="s">
        <v>9139</v>
      </c>
      <c r="W1405" t="s">
        <v>9140</v>
      </c>
    </row>
    <row r="1406" spans="1:23" ht="39.950000000000003" customHeight="1" x14ac:dyDescent="0.2">
      <c r="A1406" s="128" t="s">
        <v>7834</v>
      </c>
      <c r="C1406" s="151">
        <v>2</v>
      </c>
      <c r="D1406" s="151">
        <v>2</v>
      </c>
      <c r="E1406"/>
      <c r="F1406"/>
      <c r="G1406"/>
      <c r="N1406" t="s">
        <v>4595</v>
      </c>
      <c r="Q1406" t="s">
        <v>8005</v>
      </c>
      <c r="S1406" t="s">
        <v>4595</v>
      </c>
    </row>
    <row r="1407" spans="1:23" ht="39.950000000000003" customHeight="1" x14ac:dyDescent="0.2">
      <c r="A1407" s="128" t="s">
        <v>7835</v>
      </c>
      <c r="C1407" s="151">
        <v>2</v>
      </c>
      <c r="D1407" s="151">
        <v>2</v>
      </c>
      <c r="E1407"/>
      <c r="F1407"/>
      <c r="G1407"/>
      <c r="N1407" t="s">
        <v>4595</v>
      </c>
      <c r="Q1407" t="s">
        <v>8005</v>
      </c>
      <c r="S1407">
        <v>8.5999999999999993E-9</v>
      </c>
      <c r="T1407" t="s">
        <v>4995</v>
      </c>
      <c r="U1407" t="s">
        <v>6451</v>
      </c>
      <c r="V1407" t="s">
        <v>8342</v>
      </c>
      <c r="W1407" t="s">
        <v>8343</v>
      </c>
    </row>
    <row r="1408" spans="1:23" ht="39.950000000000003" customHeight="1" x14ac:dyDescent="0.2">
      <c r="A1408" s="128" t="s">
        <v>7924</v>
      </c>
      <c r="C1408" s="151">
        <v>2</v>
      </c>
      <c r="D1408" s="151">
        <v>2</v>
      </c>
      <c r="E1408"/>
      <c r="F1408"/>
      <c r="G1408"/>
      <c r="N1408" t="s">
        <v>4595</v>
      </c>
      <c r="Q1408" t="s">
        <v>8005</v>
      </c>
      <c r="S1408">
        <v>7.1000000000000002E-15</v>
      </c>
      <c r="T1408" t="s">
        <v>7925</v>
      </c>
      <c r="U1408" t="s">
        <v>7926</v>
      </c>
      <c r="V1408" t="s">
        <v>9328</v>
      </c>
      <c r="W1408" t="s">
        <v>9329</v>
      </c>
    </row>
    <row r="1409" spans="1:23" ht="39.950000000000003" customHeight="1" x14ac:dyDescent="0.2">
      <c r="A1409" s="128" t="s">
        <v>7836</v>
      </c>
      <c r="C1409" s="151">
        <v>2</v>
      </c>
      <c r="D1409" s="151">
        <v>2</v>
      </c>
      <c r="E1409"/>
      <c r="F1409"/>
      <c r="G1409"/>
      <c r="N1409" t="s">
        <v>4595</v>
      </c>
      <c r="Q1409" t="s">
        <v>8005</v>
      </c>
      <c r="S1409">
        <v>2.9999999999999999E-21</v>
      </c>
      <c r="T1409" t="s">
        <v>7837</v>
      </c>
      <c r="U1409" t="s">
        <v>6314</v>
      </c>
      <c r="V1409" t="s">
        <v>8934</v>
      </c>
      <c r="W1409" t="s">
        <v>9330</v>
      </c>
    </row>
    <row r="1410" spans="1:23" ht="39.950000000000003" customHeight="1" x14ac:dyDescent="0.2">
      <c r="A1410" s="128" t="s">
        <v>7838</v>
      </c>
      <c r="C1410" s="151">
        <v>2</v>
      </c>
      <c r="D1410" s="151">
        <v>2</v>
      </c>
      <c r="E1410"/>
      <c r="F1410"/>
      <c r="G1410"/>
      <c r="N1410" t="s">
        <v>4595</v>
      </c>
      <c r="Q1410" t="s">
        <v>8005</v>
      </c>
      <c r="S1410" t="s">
        <v>4595</v>
      </c>
    </row>
    <row r="1411" spans="1:23" ht="39.950000000000003" customHeight="1" x14ac:dyDescent="0.2">
      <c r="A1411" s="128" t="s">
        <v>7839</v>
      </c>
      <c r="C1411" s="151">
        <v>2</v>
      </c>
      <c r="D1411" s="151">
        <v>2</v>
      </c>
      <c r="E1411"/>
      <c r="F1411"/>
      <c r="G1411"/>
      <c r="N1411" t="s">
        <v>4595</v>
      </c>
      <c r="Q1411" t="s">
        <v>8005</v>
      </c>
      <c r="S1411" t="s">
        <v>4595</v>
      </c>
    </row>
    <row r="1412" spans="1:23" ht="39.950000000000003" customHeight="1" x14ac:dyDescent="0.2">
      <c r="A1412" s="128" t="s">
        <v>7840</v>
      </c>
      <c r="C1412" s="151">
        <v>2</v>
      </c>
      <c r="D1412" s="151">
        <v>2</v>
      </c>
      <c r="E1412"/>
      <c r="F1412"/>
      <c r="G1412"/>
      <c r="N1412" t="s">
        <v>4595</v>
      </c>
      <c r="Q1412" t="s">
        <v>8005</v>
      </c>
      <c r="S1412" t="s">
        <v>4595</v>
      </c>
    </row>
    <row r="1413" spans="1:23" ht="39.950000000000003" customHeight="1" x14ac:dyDescent="0.2">
      <c r="A1413" s="128" t="s">
        <v>7841</v>
      </c>
      <c r="C1413" s="151">
        <v>2</v>
      </c>
      <c r="D1413" s="151">
        <v>2</v>
      </c>
      <c r="E1413"/>
      <c r="F1413"/>
      <c r="G1413"/>
      <c r="N1413" t="s">
        <v>4595</v>
      </c>
      <c r="Q1413" t="s">
        <v>8005</v>
      </c>
      <c r="S1413" t="s">
        <v>4595</v>
      </c>
    </row>
    <row r="1414" spans="1:23" ht="39.950000000000003" customHeight="1" x14ac:dyDescent="0.2">
      <c r="A1414" s="128" t="s">
        <v>7853</v>
      </c>
      <c r="C1414" s="151">
        <v>2</v>
      </c>
      <c r="D1414" s="151">
        <v>2</v>
      </c>
      <c r="E1414"/>
      <c r="F1414"/>
      <c r="G1414"/>
      <c r="N1414" t="s">
        <v>4595</v>
      </c>
      <c r="Q1414" t="s">
        <v>8005</v>
      </c>
      <c r="S1414">
        <v>2.7000000000000002E-25</v>
      </c>
      <c r="T1414" t="s">
        <v>7854</v>
      </c>
      <c r="U1414" t="s">
        <v>7855</v>
      </c>
      <c r="V1414" t="s">
        <v>9331</v>
      </c>
      <c r="W1414" t="s">
        <v>9332</v>
      </c>
    </row>
    <row r="1415" spans="1:23" ht="39.950000000000003" customHeight="1" x14ac:dyDescent="0.2">
      <c r="A1415" s="128" t="s">
        <v>9333</v>
      </c>
      <c r="C1415" s="151">
        <v>2</v>
      </c>
      <c r="D1415" s="151">
        <v>2</v>
      </c>
      <c r="E1415"/>
      <c r="F1415"/>
      <c r="G1415"/>
      <c r="N1415" t="s">
        <v>4595</v>
      </c>
      <c r="Q1415" t="s">
        <v>8005</v>
      </c>
      <c r="S1415" t="s">
        <v>4595</v>
      </c>
    </row>
    <row r="1416" spans="1:23" ht="39.950000000000003" customHeight="1" x14ac:dyDescent="0.2">
      <c r="A1416" s="128" t="s">
        <v>9334</v>
      </c>
      <c r="C1416" s="151">
        <v>2</v>
      </c>
      <c r="D1416" s="151">
        <v>2</v>
      </c>
      <c r="E1416"/>
      <c r="F1416"/>
      <c r="G1416"/>
      <c r="N1416" t="s">
        <v>4595</v>
      </c>
      <c r="Q1416" t="s">
        <v>8005</v>
      </c>
      <c r="S1416" t="s">
        <v>4595</v>
      </c>
    </row>
    <row r="1417" spans="1:23" ht="39.950000000000003" customHeight="1" x14ac:dyDescent="0.2">
      <c r="A1417" s="128" t="s">
        <v>9335</v>
      </c>
      <c r="C1417" s="151">
        <v>2</v>
      </c>
      <c r="D1417" s="151">
        <v>2</v>
      </c>
      <c r="E1417" s="128" t="s">
        <v>4973</v>
      </c>
      <c r="F1417"/>
      <c r="G1417"/>
      <c r="N1417" t="s">
        <v>4595</v>
      </c>
      <c r="Q1417" t="s">
        <v>8005</v>
      </c>
      <c r="S1417">
        <v>3.6999999999999999E-26</v>
      </c>
      <c r="T1417" t="s">
        <v>4747</v>
      </c>
      <c r="U1417" t="s">
        <v>4748</v>
      </c>
      <c r="V1417" t="s">
        <v>8021</v>
      </c>
      <c r="W1417" t="s">
        <v>8847</v>
      </c>
    </row>
    <row r="1418" spans="1:23" ht="39.950000000000003" customHeight="1" x14ac:dyDescent="0.2">
      <c r="A1418" s="128" t="s">
        <v>6903</v>
      </c>
      <c r="C1418" s="151">
        <v>2</v>
      </c>
      <c r="D1418" s="151">
        <v>2</v>
      </c>
      <c r="E1418"/>
      <c r="F1418"/>
      <c r="G1418"/>
      <c r="N1418" t="s">
        <v>4595</v>
      </c>
      <c r="Q1418" t="s">
        <v>8005</v>
      </c>
      <c r="S1418">
        <v>4.6999999999999997E-8</v>
      </c>
      <c r="T1418" t="s">
        <v>4637</v>
      </c>
      <c r="U1418" t="s">
        <v>6904</v>
      </c>
      <c r="V1418" t="s">
        <v>9336</v>
      </c>
      <c r="W1418" t="s">
        <v>9337</v>
      </c>
    </row>
    <row r="1419" spans="1:23" ht="39.950000000000003" customHeight="1" x14ac:dyDescent="0.2">
      <c r="A1419" s="128" t="s">
        <v>7798</v>
      </c>
      <c r="C1419" s="151">
        <v>2</v>
      </c>
      <c r="D1419" s="151">
        <v>2</v>
      </c>
      <c r="E1419"/>
      <c r="F1419"/>
      <c r="G1419"/>
      <c r="N1419" t="s">
        <v>4595</v>
      </c>
      <c r="Q1419" t="s">
        <v>8005</v>
      </c>
      <c r="S1419" t="s">
        <v>4595</v>
      </c>
    </row>
    <row r="1420" spans="1:23" ht="39.950000000000003" customHeight="1" x14ac:dyDescent="0.2">
      <c r="A1420" s="128" t="s">
        <v>7673</v>
      </c>
      <c r="C1420" s="151">
        <v>2</v>
      </c>
      <c r="D1420" s="151">
        <v>2</v>
      </c>
      <c r="E1420"/>
      <c r="F1420"/>
      <c r="G1420"/>
      <c r="N1420" t="s">
        <v>4595</v>
      </c>
      <c r="Q1420" t="s">
        <v>8005</v>
      </c>
      <c r="S1420">
        <v>1.8999999999999999E-10</v>
      </c>
      <c r="T1420" t="s">
        <v>7489</v>
      </c>
      <c r="U1420" t="s">
        <v>6450</v>
      </c>
      <c r="V1420" t="s">
        <v>8156</v>
      </c>
      <c r="W1420" t="s">
        <v>8215</v>
      </c>
    </row>
    <row r="1421" spans="1:23" ht="39.950000000000003" customHeight="1" x14ac:dyDescent="0.2">
      <c r="A1421" s="128" t="s">
        <v>7674</v>
      </c>
      <c r="C1421" s="151">
        <v>2</v>
      </c>
      <c r="D1421" s="151">
        <v>2</v>
      </c>
      <c r="E1421"/>
      <c r="F1421"/>
      <c r="G1421"/>
      <c r="N1421" t="s">
        <v>4595</v>
      </c>
      <c r="Q1421" t="s">
        <v>8005</v>
      </c>
      <c r="S1421" t="s">
        <v>4595</v>
      </c>
    </row>
    <row r="1422" spans="1:23" ht="39.950000000000003" customHeight="1" x14ac:dyDescent="0.2">
      <c r="A1422" s="128" t="s">
        <v>7675</v>
      </c>
      <c r="C1422" s="151">
        <v>2</v>
      </c>
      <c r="D1422" s="151">
        <v>2</v>
      </c>
      <c r="E1422"/>
      <c r="F1422"/>
      <c r="G1422"/>
      <c r="N1422">
        <v>1.3E-7</v>
      </c>
      <c r="O1422" t="s">
        <v>7676</v>
      </c>
      <c r="P1422" t="s">
        <v>7677</v>
      </c>
      <c r="Q1422" t="s">
        <v>9338</v>
      </c>
      <c r="S1422">
        <v>4.8000000000000001E-16</v>
      </c>
      <c r="T1422" t="s">
        <v>7676</v>
      </c>
      <c r="U1422" t="s">
        <v>7678</v>
      </c>
      <c r="V1422" t="s">
        <v>9339</v>
      </c>
      <c r="W1422" t="s">
        <v>9340</v>
      </c>
    </row>
    <row r="1423" spans="1:23" ht="39.950000000000003" customHeight="1" x14ac:dyDescent="0.2">
      <c r="A1423" s="128" t="s">
        <v>7679</v>
      </c>
      <c r="C1423" s="151">
        <v>2</v>
      </c>
      <c r="D1423" s="151">
        <v>2</v>
      </c>
      <c r="E1423"/>
      <c r="F1423"/>
      <c r="G1423"/>
      <c r="N1423" t="s">
        <v>4595</v>
      </c>
      <c r="Q1423" t="s">
        <v>8005</v>
      </c>
      <c r="S1423" t="s">
        <v>4595</v>
      </c>
    </row>
    <row r="1424" spans="1:23" ht="39.950000000000003" customHeight="1" x14ac:dyDescent="0.2">
      <c r="A1424" s="128" t="s">
        <v>7898</v>
      </c>
      <c r="C1424" s="151">
        <v>2</v>
      </c>
      <c r="D1424" s="151">
        <v>2</v>
      </c>
      <c r="E1424"/>
      <c r="F1424"/>
      <c r="G1424"/>
      <c r="N1424" t="s">
        <v>4595</v>
      </c>
      <c r="Q1424" t="s">
        <v>8005</v>
      </c>
      <c r="S1424" t="s">
        <v>4595</v>
      </c>
    </row>
    <row r="1425" spans="1:23" ht="39.950000000000003" customHeight="1" x14ac:dyDescent="0.2">
      <c r="A1425" s="128" t="s">
        <v>7562</v>
      </c>
      <c r="C1425" s="151">
        <v>2</v>
      </c>
      <c r="D1425" s="151">
        <v>2</v>
      </c>
      <c r="E1425"/>
      <c r="F1425"/>
      <c r="G1425"/>
      <c r="N1425" t="s">
        <v>4595</v>
      </c>
      <c r="Q1425" t="s">
        <v>8005</v>
      </c>
      <c r="S1425" t="s">
        <v>4595</v>
      </c>
    </row>
    <row r="1426" spans="1:23" ht="39.950000000000003" customHeight="1" x14ac:dyDescent="0.2">
      <c r="A1426" s="128" t="s">
        <v>7927</v>
      </c>
      <c r="C1426" s="151">
        <v>2</v>
      </c>
      <c r="D1426" s="151">
        <v>2</v>
      </c>
      <c r="E1426"/>
      <c r="F1426"/>
      <c r="G1426"/>
      <c r="N1426" t="s">
        <v>4595</v>
      </c>
      <c r="Q1426" t="s">
        <v>8005</v>
      </c>
      <c r="S1426" t="s">
        <v>4595</v>
      </c>
    </row>
    <row r="1427" spans="1:23" ht="39.950000000000003" customHeight="1" x14ac:dyDescent="0.2">
      <c r="A1427" s="128" t="s">
        <v>7928</v>
      </c>
      <c r="C1427" s="151">
        <v>2</v>
      </c>
      <c r="D1427" s="151">
        <v>2</v>
      </c>
      <c r="E1427"/>
      <c r="F1427"/>
      <c r="G1427"/>
      <c r="N1427" t="s">
        <v>4595</v>
      </c>
      <c r="Q1427" t="s">
        <v>8005</v>
      </c>
      <c r="S1427" t="s">
        <v>4595</v>
      </c>
    </row>
    <row r="1428" spans="1:23" ht="39.950000000000003" customHeight="1" x14ac:dyDescent="0.2">
      <c r="A1428" s="128" t="s">
        <v>7923</v>
      </c>
      <c r="C1428" s="151">
        <v>2</v>
      </c>
      <c r="D1428" s="151">
        <v>2</v>
      </c>
      <c r="E1428"/>
      <c r="F1428"/>
      <c r="G1428"/>
      <c r="N1428" t="s">
        <v>4595</v>
      </c>
      <c r="Q1428" t="s">
        <v>8005</v>
      </c>
      <c r="S1428" t="s">
        <v>4595</v>
      </c>
    </row>
    <row r="1429" spans="1:23" ht="39.950000000000003" customHeight="1" x14ac:dyDescent="0.2">
      <c r="A1429" s="128" t="s">
        <v>9341</v>
      </c>
      <c r="C1429" s="151">
        <v>2</v>
      </c>
      <c r="D1429" s="151">
        <v>2</v>
      </c>
      <c r="E1429"/>
      <c r="F1429"/>
      <c r="G1429"/>
      <c r="N1429" t="s">
        <v>4595</v>
      </c>
      <c r="Q1429" t="s">
        <v>8005</v>
      </c>
      <c r="S1429">
        <v>4.0999999999999999E-7</v>
      </c>
      <c r="T1429" t="s">
        <v>9342</v>
      </c>
      <c r="U1429" t="s">
        <v>7509</v>
      </c>
      <c r="V1429" t="s">
        <v>9343</v>
      </c>
      <c r="W1429" t="s">
        <v>9344</v>
      </c>
    </row>
    <row r="1430" spans="1:23" ht="39.950000000000003" customHeight="1" x14ac:dyDescent="0.2">
      <c r="A1430" s="128" t="s">
        <v>9345</v>
      </c>
      <c r="C1430" s="151">
        <v>2</v>
      </c>
      <c r="D1430" s="151">
        <v>2</v>
      </c>
      <c r="E1430"/>
      <c r="F1430"/>
      <c r="G1430"/>
      <c r="N1430" t="s">
        <v>4595</v>
      </c>
      <c r="Q1430" t="s">
        <v>8005</v>
      </c>
      <c r="S1430" t="s">
        <v>4595</v>
      </c>
    </row>
    <row r="1431" spans="1:23" ht="39.950000000000003" customHeight="1" x14ac:dyDescent="0.2">
      <c r="A1431" s="128" t="s">
        <v>9346</v>
      </c>
      <c r="C1431" s="151">
        <v>2</v>
      </c>
      <c r="D1431" s="151">
        <v>2</v>
      </c>
      <c r="E1431"/>
      <c r="F1431"/>
      <c r="G1431"/>
      <c r="N1431" t="s">
        <v>4595</v>
      </c>
      <c r="Q1431" t="s">
        <v>8005</v>
      </c>
      <c r="S1431" t="s">
        <v>4595</v>
      </c>
    </row>
    <row r="1432" spans="1:23" ht="39.950000000000003" customHeight="1" x14ac:dyDescent="0.2">
      <c r="A1432" s="128" t="s">
        <v>9347</v>
      </c>
      <c r="C1432" s="151">
        <v>2</v>
      </c>
      <c r="D1432" s="151">
        <v>2</v>
      </c>
      <c r="E1432"/>
      <c r="F1432"/>
      <c r="G1432"/>
      <c r="N1432" t="s">
        <v>4595</v>
      </c>
      <c r="Q1432" t="s">
        <v>8005</v>
      </c>
      <c r="S1432" t="s">
        <v>4595</v>
      </c>
    </row>
    <row r="1433" spans="1:23" ht="39.950000000000003" customHeight="1" x14ac:dyDescent="0.2">
      <c r="A1433" s="128" t="s">
        <v>9348</v>
      </c>
      <c r="C1433" s="151">
        <v>2</v>
      </c>
      <c r="D1433" s="151">
        <v>2</v>
      </c>
      <c r="E1433"/>
      <c r="F1433"/>
      <c r="G1433"/>
      <c r="N1433" t="s">
        <v>4595</v>
      </c>
      <c r="Q1433" t="s">
        <v>8005</v>
      </c>
      <c r="S1433" t="s">
        <v>4595</v>
      </c>
    </row>
    <row r="1434" spans="1:23" ht="39.950000000000003" customHeight="1" x14ac:dyDescent="0.2">
      <c r="A1434" s="128" t="s">
        <v>9349</v>
      </c>
      <c r="C1434" s="151">
        <v>2</v>
      </c>
      <c r="D1434" s="151">
        <v>2</v>
      </c>
      <c r="E1434"/>
      <c r="F1434"/>
      <c r="G1434"/>
      <c r="N1434" t="s">
        <v>4595</v>
      </c>
      <c r="Q1434" t="s">
        <v>8005</v>
      </c>
      <c r="S1434">
        <v>6.5E-24</v>
      </c>
      <c r="T1434" t="s">
        <v>4995</v>
      </c>
      <c r="U1434" t="s">
        <v>6451</v>
      </c>
      <c r="V1434" t="s">
        <v>8342</v>
      </c>
      <c r="W1434" t="s">
        <v>8343</v>
      </c>
    </row>
    <row r="1435" spans="1:23" ht="39.950000000000003" customHeight="1" x14ac:dyDescent="0.2">
      <c r="A1435" s="128" t="s">
        <v>9350</v>
      </c>
      <c r="C1435" s="151">
        <v>2</v>
      </c>
      <c r="D1435" s="151">
        <v>2</v>
      </c>
      <c r="E1435"/>
      <c r="F1435"/>
      <c r="G1435"/>
      <c r="N1435" t="s">
        <v>4595</v>
      </c>
      <c r="Q1435" t="s">
        <v>8005</v>
      </c>
      <c r="S1435" t="s">
        <v>4595</v>
      </c>
    </row>
    <row r="1436" spans="1:23" ht="39.950000000000003" customHeight="1" x14ac:dyDescent="0.2">
      <c r="A1436" s="128" t="s">
        <v>6435</v>
      </c>
      <c r="C1436" s="151">
        <v>2</v>
      </c>
      <c r="D1436" s="151">
        <v>2</v>
      </c>
      <c r="E1436"/>
      <c r="F1436"/>
      <c r="G1436"/>
      <c r="N1436" t="s">
        <v>4595</v>
      </c>
      <c r="Q1436" t="s">
        <v>8005</v>
      </c>
      <c r="S1436">
        <v>1.9000000000000001E-9</v>
      </c>
      <c r="T1436" t="s">
        <v>6436</v>
      </c>
      <c r="U1436" t="s">
        <v>5776</v>
      </c>
      <c r="V1436" t="s">
        <v>8631</v>
      </c>
      <c r="W1436" t="s">
        <v>9351</v>
      </c>
    </row>
    <row r="1437" spans="1:23" ht="39.950000000000003" customHeight="1" x14ac:dyDescent="0.2">
      <c r="A1437" s="128" t="s">
        <v>7563</v>
      </c>
      <c r="C1437" s="151">
        <v>2</v>
      </c>
      <c r="D1437" s="151">
        <v>2</v>
      </c>
      <c r="E1437"/>
      <c r="F1437"/>
      <c r="G1437"/>
      <c r="N1437" t="s">
        <v>4595</v>
      </c>
      <c r="Q1437" t="s">
        <v>8005</v>
      </c>
      <c r="S1437">
        <v>4.1999999999999998E-5</v>
      </c>
      <c r="T1437" t="s">
        <v>4637</v>
      </c>
      <c r="U1437" t="s">
        <v>7564</v>
      </c>
      <c r="V1437" t="s">
        <v>8866</v>
      </c>
      <c r="W1437" t="s">
        <v>9352</v>
      </c>
    </row>
    <row r="1438" spans="1:23" ht="39.950000000000003" customHeight="1" x14ac:dyDescent="0.2">
      <c r="A1438" s="128" t="s">
        <v>7565</v>
      </c>
      <c r="C1438" s="151">
        <v>2</v>
      </c>
      <c r="D1438" s="151">
        <v>2</v>
      </c>
      <c r="E1438"/>
      <c r="F1438"/>
      <c r="G1438"/>
      <c r="N1438" t="s">
        <v>4595</v>
      </c>
      <c r="Q1438" t="s">
        <v>8005</v>
      </c>
      <c r="S1438" t="s">
        <v>4595</v>
      </c>
    </row>
    <row r="1439" spans="1:23" ht="39.950000000000003" customHeight="1" x14ac:dyDescent="0.2">
      <c r="A1439" s="128" t="s">
        <v>7860</v>
      </c>
      <c r="C1439" s="151">
        <v>2</v>
      </c>
      <c r="D1439" s="151">
        <v>2</v>
      </c>
      <c r="E1439"/>
      <c r="F1439"/>
      <c r="G1439"/>
      <c r="N1439" t="s">
        <v>4595</v>
      </c>
      <c r="Q1439" t="s">
        <v>8005</v>
      </c>
      <c r="S1439" t="s">
        <v>4595</v>
      </c>
    </row>
    <row r="1440" spans="1:23" ht="39.950000000000003" customHeight="1" x14ac:dyDescent="0.2">
      <c r="A1440" s="128" t="s">
        <v>7582</v>
      </c>
      <c r="C1440" s="151">
        <v>2</v>
      </c>
      <c r="D1440" s="151">
        <v>2</v>
      </c>
      <c r="E1440"/>
      <c r="F1440"/>
      <c r="G1440"/>
      <c r="N1440" t="s">
        <v>4595</v>
      </c>
      <c r="Q1440" t="s">
        <v>8005</v>
      </c>
      <c r="S1440" t="s">
        <v>4595</v>
      </c>
    </row>
    <row r="1441" spans="1:23" ht="39.950000000000003" customHeight="1" x14ac:dyDescent="0.2">
      <c r="A1441" s="128" t="s">
        <v>7566</v>
      </c>
      <c r="C1441" s="151">
        <v>2</v>
      </c>
      <c r="D1441" s="151">
        <v>2</v>
      </c>
      <c r="E1441"/>
      <c r="F1441"/>
      <c r="G1441"/>
      <c r="N1441" t="s">
        <v>4595</v>
      </c>
      <c r="Q1441" t="s">
        <v>8005</v>
      </c>
      <c r="S1441" t="s">
        <v>4595</v>
      </c>
    </row>
    <row r="1442" spans="1:23" ht="39.950000000000003" customHeight="1" x14ac:dyDescent="0.2">
      <c r="A1442" s="128" t="s">
        <v>7567</v>
      </c>
      <c r="C1442" s="151">
        <v>2</v>
      </c>
      <c r="D1442" s="151">
        <v>2</v>
      </c>
      <c r="E1442"/>
      <c r="F1442"/>
      <c r="G1442"/>
      <c r="N1442" t="s">
        <v>4595</v>
      </c>
      <c r="Q1442" t="s">
        <v>8005</v>
      </c>
      <c r="S1442">
        <v>3.5000000000000002E-17</v>
      </c>
      <c r="T1442" t="s">
        <v>7568</v>
      </c>
      <c r="U1442" t="s">
        <v>7569</v>
      </c>
      <c r="V1442" t="s">
        <v>9044</v>
      </c>
      <c r="W1442" t="s">
        <v>9353</v>
      </c>
    </row>
    <row r="1443" spans="1:23" ht="39.950000000000003" customHeight="1" x14ac:dyDescent="0.2">
      <c r="A1443" s="128" t="s">
        <v>7861</v>
      </c>
      <c r="C1443" s="151">
        <v>2</v>
      </c>
      <c r="D1443" s="151">
        <v>2</v>
      </c>
      <c r="E1443"/>
      <c r="F1443"/>
      <c r="G1443"/>
      <c r="N1443" t="s">
        <v>4595</v>
      </c>
      <c r="Q1443" t="s">
        <v>8005</v>
      </c>
      <c r="S1443" t="s">
        <v>4595</v>
      </c>
    </row>
    <row r="1444" spans="1:23" ht="39.950000000000003" customHeight="1" x14ac:dyDescent="0.2">
      <c r="A1444" s="128" t="s">
        <v>7862</v>
      </c>
      <c r="C1444" s="151">
        <v>2</v>
      </c>
      <c r="D1444" s="151">
        <v>2</v>
      </c>
      <c r="E1444"/>
      <c r="F1444"/>
      <c r="G1444"/>
      <c r="N1444" t="s">
        <v>4595</v>
      </c>
      <c r="Q1444" t="s">
        <v>8005</v>
      </c>
      <c r="S1444" t="s">
        <v>4595</v>
      </c>
    </row>
    <row r="1445" spans="1:23" ht="39.950000000000003" customHeight="1" x14ac:dyDescent="0.2">
      <c r="A1445" s="128" t="s">
        <v>7863</v>
      </c>
      <c r="C1445" s="151">
        <v>2</v>
      </c>
      <c r="D1445" s="151">
        <v>2</v>
      </c>
      <c r="E1445"/>
      <c r="F1445"/>
      <c r="G1445"/>
      <c r="N1445" t="s">
        <v>4595</v>
      </c>
      <c r="Q1445" t="s">
        <v>8005</v>
      </c>
      <c r="S1445" t="s">
        <v>4595</v>
      </c>
    </row>
    <row r="1446" spans="1:23" ht="39.950000000000003" customHeight="1" x14ac:dyDescent="0.2">
      <c r="A1446" s="128" t="s">
        <v>7864</v>
      </c>
      <c r="C1446" s="151">
        <v>2</v>
      </c>
      <c r="D1446" s="151">
        <v>2</v>
      </c>
      <c r="E1446"/>
      <c r="F1446"/>
      <c r="G1446"/>
      <c r="N1446" t="s">
        <v>4595</v>
      </c>
      <c r="Q1446" t="s">
        <v>8005</v>
      </c>
      <c r="S1446" t="s">
        <v>4595</v>
      </c>
    </row>
    <row r="1447" spans="1:23" ht="39.950000000000003" customHeight="1" x14ac:dyDescent="0.2">
      <c r="A1447" s="128" t="s">
        <v>7865</v>
      </c>
      <c r="C1447" s="151">
        <v>2</v>
      </c>
      <c r="D1447" s="151">
        <v>2</v>
      </c>
      <c r="E1447"/>
      <c r="F1447"/>
      <c r="G1447"/>
      <c r="N1447" t="s">
        <v>4595</v>
      </c>
      <c r="Q1447" t="s">
        <v>8005</v>
      </c>
      <c r="S1447">
        <v>5.5000000000000003E-7</v>
      </c>
      <c r="T1447" t="s">
        <v>7866</v>
      </c>
      <c r="U1447" t="s">
        <v>7867</v>
      </c>
      <c r="V1447" t="s">
        <v>9354</v>
      </c>
      <c r="W1447" t="s">
        <v>9355</v>
      </c>
    </row>
    <row r="1448" spans="1:23" ht="39.950000000000003" customHeight="1" x14ac:dyDescent="0.2">
      <c r="A1448" s="128" t="s">
        <v>7815</v>
      </c>
      <c r="C1448" s="151">
        <v>2</v>
      </c>
      <c r="D1448" s="151">
        <v>2</v>
      </c>
      <c r="E1448"/>
      <c r="F1448"/>
      <c r="G1448"/>
      <c r="N1448" t="s">
        <v>4595</v>
      </c>
      <c r="Q1448" t="s">
        <v>8005</v>
      </c>
      <c r="S1448" t="s">
        <v>4595</v>
      </c>
    </row>
    <row r="1449" spans="1:23" ht="39.950000000000003" customHeight="1" x14ac:dyDescent="0.2">
      <c r="A1449" s="128" t="s">
        <v>7868</v>
      </c>
      <c r="C1449" s="151">
        <v>2</v>
      </c>
      <c r="D1449" s="151">
        <v>2</v>
      </c>
      <c r="E1449"/>
      <c r="F1449"/>
      <c r="G1449"/>
      <c r="N1449" t="s">
        <v>4595</v>
      </c>
      <c r="Q1449" t="s">
        <v>8005</v>
      </c>
      <c r="S1449">
        <v>3.3999999999999999E-11</v>
      </c>
      <c r="T1449" t="s">
        <v>7869</v>
      </c>
      <c r="U1449" t="s">
        <v>7265</v>
      </c>
      <c r="V1449" t="s">
        <v>8356</v>
      </c>
      <c r="W1449" t="s">
        <v>9356</v>
      </c>
    </row>
    <row r="1450" spans="1:23" ht="39.950000000000003" customHeight="1" x14ac:dyDescent="0.2">
      <c r="A1450" s="128" t="s">
        <v>7824</v>
      </c>
      <c r="C1450" s="151">
        <v>2</v>
      </c>
      <c r="D1450" s="151">
        <v>2</v>
      </c>
      <c r="E1450"/>
      <c r="F1450"/>
      <c r="G1450"/>
      <c r="N1450" t="s">
        <v>4595</v>
      </c>
      <c r="Q1450" t="s">
        <v>8005</v>
      </c>
      <c r="S1450" t="s">
        <v>4595</v>
      </c>
    </row>
    <row r="1451" spans="1:23" ht="39.950000000000003" customHeight="1" x14ac:dyDescent="0.2">
      <c r="A1451" s="128" t="s">
        <v>7825</v>
      </c>
      <c r="C1451" s="151">
        <v>2</v>
      </c>
      <c r="D1451" s="151">
        <v>2</v>
      </c>
      <c r="E1451"/>
      <c r="F1451"/>
      <c r="G1451"/>
      <c r="N1451" t="s">
        <v>4595</v>
      </c>
      <c r="Q1451" t="s">
        <v>8005</v>
      </c>
      <c r="S1451" t="s">
        <v>4595</v>
      </c>
    </row>
    <row r="1452" spans="1:23" ht="39.950000000000003" customHeight="1" x14ac:dyDescent="0.2">
      <c r="A1452" s="128" t="s">
        <v>7826</v>
      </c>
      <c r="C1452" s="151">
        <v>2</v>
      </c>
      <c r="D1452" s="151">
        <v>2</v>
      </c>
      <c r="E1452"/>
      <c r="F1452"/>
      <c r="G1452"/>
      <c r="N1452" t="s">
        <v>4595</v>
      </c>
      <c r="Q1452" t="s">
        <v>8005</v>
      </c>
      <c r="S1452">
        <v>3.3000000000000002E-6</v>
      </c>
      <c r="T1452" t="s">
        <v>7827</v>
      </c>
      <c r="U1452" t="s">
        <v>7828</v>
      </c>
      <c r="V1452" t="s">
        <v>9357</v>
      </c>
      <c r="W1452" t="s">
        <v>9358</v>
      </c>
    </row>
    <row r="1453" spans="1:23" ht="39.950000000000003" customHeight="1" x14ac:dyDescent="0.2">
      <c r="A1453" s="128" t="s">
        <v>7829</v>
      </c>
      <c r="C1453" s="151">
        <v>2</v>
      </c>
      <c r="D1453" s="151">
        <v>2</v>
      </c>
      <c r="E1453"/>
      <c r="F1453"/>
      <c r="G1453"/>
      <c r="N1453" t="s">
        <v>4595</v>
      </c>
      <c r="Q1453" t="s">
        <v>8005</v>
      </c>
      <c r="S1453" t="s">
        <v>4595</v>
      </c>
    </row>
    <row r="1454" spans="1:23" ht="39.950000000000003" customHeight="1" x14ac:dyDescent="0.2">
      <c r="A1454" s="128" t="s">
        <v>7830</v>
      </c>
      <c r="C1454" s="151">
        <v>2</v>
      </c>
      <c r="D1454" s="151">
        <v>2</v>
      </c>
      <c r="E1454"/>
      <c r="F1454"/>
      <c r="G1454"/>
      <c r="N1454" t="s">
        <v>4595</v>
      </c>
      <c r="Q1454" t="s">
        <v>8005</v>
      </c>
      <c r="S1454" t="s">
        <v>4595</v>
      </c>
    </row>
    <row r="1455" spans="1:23" ht="39.950000000000003" customHeight="1" x14ac:dyDescent="0.2">
      <c r="A1455" s="128" t="s">
        <v>7831</v>
      </c>
      <c r="C1455" s="151">
        <v>2</v>
      </c>
      <c r="D1455" s="151">
        <v>2</v>
      </c>
      <c r="E1455"/>
      <c r="F1455"/>
      <c r="G1455"/>
      <c r="N1455" t="s">
        <v>4595</v>
      </c>
      <c r="Q1455" t="s">
        <v>8005</v>
      </c>
      <c r="S1455" t="s">
        <v>4595</v>
      </c>
    </row>
    <row r="1456" spans="1:23" ht="39.950000000000003" customHeight="1" x14ac:dyDescent="0.2">
      <c r="A1456" s="128" t="s">
        <v>9359</v>
      </c>
      <c r="C1456" s="151">
        <v>2</v>
      </c>
      <c r="D1456" s="151">
        <v>2</v>
      </c>
      <c r="E1456"/>
      <c r="F1456"/>
      <c r="G1456"/>
      <c r="N1456" t="s">
        <v>4595</v>
      </c>
      <c r="Q1456" t="s">
        <v>8005</v>
      </c>
      <c r="S1456" t="s">
        <v>4595</v>
      </c>
    </row>
    <row r="1457" spans="1:23" ht="39.950000000000003" customHeight="1" x14ac:dyDescent="0.2">
      <c r="A1457" s="128" t="s">
        <v>7876</v>
      </c>
      <c r="C1457" s="151">
        <v>2</v>
      </c>
      <c r="D1457" s="151">
        <v>2</v>
      </c>
      <c r="E1457"/>
      <c r="F1457"/>
      <c r="G1457"/>
      <c r="N1457" t="s">
        <v>4595</v>
      </c>
      <c r="Q1457" t="s">
        <v>8005</v>
      </c>
      <c r="S1457" t="s">
        <v>4595</v>
      </c>
    </row>
    <row r="1458" spans="1:23" ht="39.950000000000003" customHeight="1" x14ac:dyDescent="0.2">
      <c r="A1458" s="128" t="s">
        <v>7160</v>
      </c>
      <c r="C1458" s="151">
        <v>2</v>
      </c>
      <c r="D1458" s="151">
        <v>2</v>
      </c>
      <c r="E1458"/>
      <c r="F1458"/>
      <c r="G1458"/>
      <c r="N1458" t="s">
        <v>4595</v>
      </c>
      <c r="Q1458" t="s">
        <v>8005</v>
      </c>
      <c r="S1458" t="s">
        <v>4595</v>
      </c>
    </row>
    <row r="1459" spans="1:23" ht="39.950000000000003" customHeight="1" x14ac:dyDescent="0.2">
      <c r="A1459" s="128" t="s">
        <v>6890</v>
      </c>
      <c r="C1459" s="151">
        <v>2</v>
      </c>
      <c r="D1459" s="151">
        <v>2</v>
      </c>
      <c r="E1459"/>
      <c r="F1459"/>
      <c r="G1459"/>
      <c r="N1459" t="s">
        <v>4595</v>
      </c>
      <c r="Q1459" t="s">
        <v>8005</v>
      </c>
      <c r="S1459" t="s">
        <v>4595</v>
      </c>
    </row>
    <row r="1460" spans="1:23" ht="39.950000000000003" customHeight="1" x14ac:dyDescent="0.2">
      <c r="A1460" s="128" t="s">
        <v>7511</v>
      </c>
      <c r="C1460" s="151">
        <v>2</v>
      </c>
      <c r="D1460" s="151">
        <v>2</v>
      </c>
      <c r="E1460"/>
      <c r="F1460"/>
      <c r="G1460"/>
      <c r="N1460" t="s">
        <v>4595</v>
      </c>
      <c r="Q1460" t="s">
        <v>8005</v>
      </c>
      <c r="S1460" t="s">
        <v>4595</v>
      </c>
    </row>
    <row r="1461" spans="1:23" ht="39.950000000000003" customHeight="1" x14ac:dyDescent="0.2">
      <c r="A1461" s="128" t="s">
        <v>7504</v>
      </c>
      <c r="C1461" s="151">
        <v>2</v>
      </c>
      <c r="D1461" s="151">
        <v>2</v>
      </c>
      <c r="E1461"/>
      <c r="F1461"/>
      <c r="G1461"/>
      <c r="N1461" t="s">
        <v>4595</v>
      </c>
      <c r="Q1461" t="s">
        <v>8005</v>
      </c>
      <c r="S1461" t="s">
        <v>4595</v>
      </c>
    </row>
    <row r="1462" spans="1:23" ht="39.950000000000003" customHeight="1" x14ac:dyDescent="0.2">
      <c r="A1462" s="128" t="s">
        <v>7505</v>
      </c>
      <c r="C1462" s="151">
        <v>2</v>
      </c>
      <c r="D1462" s="151">
        <v>2</v>
      </c>
      <c r="E1462"/>
      <c r="F1462"/>
      <c r="G1462"/>
      <c r="N1462" t="s">
        <v>4595</v>
      </c>
      <c r="Q1462" t="s">
        <v>8005</v>
      </c>
      <c r="S1462">
        <v>2.0999999999999998E-6</v>
      </c>
      <c r="T1462" t="s">
        <v>6033</v>
      </c>
      <c r="U1462" t="s">
        <v>7506</v>
      </c>
      <c r="V1462" t="s">
        <v>9360</v>
      </c>
      <c r="W1462" t="s">
        <v>9361</v>
      </c>
    </row>
    <row r="1463" spans="1:23" ht="39.950000000000003" customHeight="1" x14ac:dyDescent="0.2">
      <c r="A1463" s="128" t="s">
        <v>7507</v>
      </c>
      <c r="C1463" s="151">
        <v>2</v>
      </c>
      <c r="D1463" s="151">
        <v>2</v>
      </c>
      <c r="E1463"/>
      <c r="F1463"/>
      <c r="G1463"/>
      <c r="N1463" t="s">
        <v>4595</v>
      </c>
      <c r="Q1463" t="s">
        <v>8005</v>
      </c>
      <c r="S1463">
        <v>3.8999999999999998E-8</v>
      </c>
      <c r="T1463" t="s">
        <v>7508</v>
      </c>
      <c r="U1463" t="s">
        <v>7509</v>
      </c>
      <c r="V1463" t="s">
        <v>9343</v>
      </c>
      <c r="W1463" t="s">
        <v>9362</v>
      </c>
    </row>
    <row r="1464" spans="1:23" ht="39.950000000000003" customHeight="1" x14ac:dyDescent="0.2">
      <c r="A1464" s="128" t="s">
        <v>7484</v>
      </c>
      <c r="C1464" s="151">
        <v>2</v>
      </c>
      <c r="D1464" s="151">
        <v>2</v>
      </c>
      <c r="E1464"/>
      <c r="F1464"/>
      <c r="G1464"/>
      <c r="N1464" t="s">
        <v>4595</v>
      </c>
      <c r="Q1464" t="s">
        <v>8005</v>
      </c>
      <c r="S1464">
        <v>1.5999999999999999E-19</v>
      </c>
      <c r="T1464" t="s">
        <v>7485</v>
      </c>
      <c r="U1464" t="s">
        <v>6144</v>
      </c>
      <c r="V1464" t="s">
        <v>9032</v>
      </c>
      <c r="W1464" t="s">
        <v>9363</v>
      </c>
    </row>
    <row r="1465" spans="1:23" ht="39.950000000000003" customHeight="1" x14ac:dyDescent="0.2">
      <c r="A1465" s="128" t="s">
        <v>7773</v>
      </c>
      <c r="C1465" s="151">
        <v>2</v>
      </c>
      <c r="D1465" s="151">
        <v>2</v>
      </c>
      <c r="E1465"/>
      <c r="F1465"/>
      <c r="G1465"/>
      <c r="N1465" t="s">
        <v>4595</v>
      </c>
      <c r="Q1465" t="s">
        <v>8005</v>
      </c>
      <c r="S1465">
        <v>4.8000000000000001E-16</v>
      </c>
      <c r="T1465" t="s">
        <v>7774</v>
      </c>
      <c r="U1465" t="s">
        <v>4720</v>
      </c>
      <c r="V1465" t="s">
        <v>8381</v>
      </c>
      <c r="W1465" t="s">
        <v>9364</v>
      </c>
    </row>
    <row r="1466" spans="1:23" ht="39.950000000000003" customHeight="1" x14ac:dyDescent="0.2">
      <c r="A1466" s="128" t="s">
        <v>7775</v>
      </c>
      <c r="C1466" s="151">
        <v>2</v>
      </c>
      <c r="D1466" s="151">
        <v>2</v>
      </c>
      <c r="E1466"/>
      <c r="F1466"/>
      <c r="G1466"/>
      <c r="N1466" t="s">
        <v>4595</v>
      </c>
      <c r="Q1466" t="s">
        <v>8005</v>
      </c>
      <c r="S1466">
        <v>1.8E-9</v>
      </c>
      <c r="T1466" t="s">
        <v>4637</v>
      </c>
      <c r="U1466" t="s">
        <v>6922</v>
      </c>
      <c r="V1466" t="s">
        <v>8483</v>
      </c>
      <c r="W1466" t="s">
        <v>9365</v>
      </c>
    </row>
    <row r="1467" spans="1:23" ht="39.950000000000003" customHeight="1" x14ac:dyDescent="0.2">
      <c r="A1467" s="128" t="s">
        <v>7161</v>
      </c>
      <c r="C1467" s="151">
        <v>2</v>
      </c>
      <c r="D1467" s="151">
        <v>2</v>
      </c>
      <c r="E1467"/>
      <c r="F1467"/>
      <c r="G1467"/>
      <c r="N1467" t="s">
        <v>4595</v>
      </c>
      <c r="Q1467" t="s">
        <v>8005</v>
      </c>
      <c r="S1467">
        <v>2.4E-16</v>
      </c>
      <c r="T1467" t="s">
        <v>4637</v>
      </c>
      <c r="U1467" t="s">
        <v>7162</v>
      </c>
      <c r="V1467" t="s">
        <v>9366</v>
      </c>
      <c r="W1467" t="s">
        <v>9367</v>
      </c>
    </row>
    <row r="1468" spans="1:23" ht="39.950000000000003" customHeight="1" x14ac:dyDescent="0.2">
      <c r="A1468" s="128" t="s">
        <v>5091</v>
      </c>
      <c r="C1468" s="151">
        <v>2</v>
      </c>
      <c r="D1468" s="151">
        <v>2</v>
      </c>
      <c r="E1468"/>
      <c r="F1468"/>
      <c r="G1468"/>
      <c r="N1468" t="s">
        <v>4595</v>
      </c>
      <c r="Q1468" t="s">
        <v>8005</v>
      </c>
      <c r="S1468" t="s">
        <v>4595</v>
      </c>
    </row>
    <row r="1469" spans="1:23" ht="39.950000000000003" customHeight="1" x14ac:dyDescent="0.2">
      <c r="A1469" s="128" t="s">
        <v>5522</v>
      </c>
      <c r="C1469" s="151">
        <v>2</v>
      </c>
      <c r="D1469" s="151">
        <v>2</v>
      </c>
      <c r="E1469"/>
      <c r="F1469"/>
      <c r="G1469"/>
      <c r="N1469">
        <v>8.0000000000000005E-9</v>
      </c>
      <c r="O1469" t="s">
        <v>5523</v>
      </c>
      <c r="P1469" t="s">
        <v>5524</v>
      </c>
      <c r="Q1469" t="s">
        <v>9301</v>
      </c>
      <c r="S1469">
        <v>2.7999999999999999E-92</v>
      </c>
      <c r="T1469" t="s">
        <v>5525</v>
      </c>
      <c r="U1469" t="s">
        <v>5526</v>
      </c>
      <c r="V1469" t="s">
        <v>9368</v>
      </c>
      <c r="W1469" t="s">
        <v>9369</v>
      </c>
    </row>
    <row r="1470" spans="1:23" ht="39.950000000000003" customHeight="1" x14ac:dyDescent="0.2">
      <c r="A1470" s="128" t="s">
        <v>4831</v>
      </c>
      <c r="C1470" s="151">
        <v>2</v>
      </c>
      <c r="D1470" s="151">
        <v>2</v>
      </c>
      <c r="E1470"/>
      <c r="F1470"/>
      <c r="G1470"/>
      <c r="N1470" t="s">
        <v>4595</v>
      </c>
      <c r="Q1470" t="s">
        <v>8005</v>
      </c>
      <c r="S1470" t="s">
        <v>4595</v>
      </c>
    </row>
    <row r="1471" spans="1:23" ht="39.950000000000003" customHeight="1" x14ac:dyDescent="0.2">
      <c r="A1471" s="128" t="s">
        <v>5092</v>
      </c>
      <c r="C1471" s="151">
        <v>2</v>
      </c>
      <c r="D1471" s="151">
        <v>2</v>
      </c>
      <c r="E1471"/>
      <c r="F1471"/>
      <c r="G1471"/>
      <c r="N1471" t="s">
        <v>4595</v>
      </c>
      <c r="Q1471" t="s">
        <v>8005</v>
      </c>
      <c r="S1471" t="s">
        <v>4595</v>
      </c>
    </row>
    <row r="1472" spans="1:23" ht="39.950000000000003" customHeight="1" x14ac:dyDescent="0.2">
      <c r="A1472" s="128" t="s">
        <v>5093</v>
      </c>
      <c r="C1472" s="151">
        <v>2</v>
      </c>
      <c r="D1472" s="151">
        <v>2</v>
      </c>
      <c r="E1472"/>
      <c r="F1472"/>
      <c r="G1472"/>
      <c r="N1472" t="s">
        <v>4595</v>
      </c>
      <c r="Q1472" t="s">
        <v>8005</v>
      </c>
      <c r="S1472">
        <v>3.5999999999999999E-17</v>
      </c>
      <c r="T1472" t="s">
        <v>5094</v>
      </c>
      <c r="U1472" t="s">
        <v>5095</v>
      </c>
      <c r="V1472" t="s">
        <v>9370</v>
      </c>
      <c r="W1472" t="s">
        <v>9371</v>
      </c>
    </row>
    <row r="1473" spans="1:23" ht="39.950000000000003" customHeight="1" x14ac:dyDescent="0.2">
      <c r="A1473" s="128" t="s">
        <v>5096</v>
      </c>
      <c r="C1473" s="151">
        <v>2</v>
      </c>
      <c r="D1473" s="151">
        <v>2</v>
      </c>
      <c r="E1473"/>
      <c r="F1473"/>
      <c r="G1473"/>
      <c r="N1473" t="s">
        <v>4595</v>
      </c>
      <c r="Q1473" t="s">
        <v>8005</v>
      </c>
      <c r="S1473" t="s">
        <v>4595</v>
      </c>
    </row>
    <row r="1474" spans="1:23" ht="39.950000000000003" customHeight="1" x14ac:dyDescent="0.2">
      <c r="A1474" s="128" t="s">
        <v>5097</v>
      </c>
      <c r="C1474" s="151">
        <v>2</v>
      </c>
      <c r="D1474" s="151">
        <v>2</v>
      </c>
      <c r="E1474"/>
      <c r="F1474"/>
      <c r="G1474"/>
      <c r="N1474" t="s">
        <v>4595</v>
      </c>
      <c r="Q1474" t="s">
        <v>8005</v>
      </c>
      <c r="S1474" t="s">
        <v>4595</v>
      </c>
    </row>
    <row r="1475" spans="1:23" ht="39.950000000000003" customHeight="1" x14ac:dyDescent="0.2">
      <c r="A1475" s="128" t="s">
        <v>5844</v>
      </c>
      <c r="C1475" s="151">
        <v>2</v>
      </c>
      <c r="D1475" s="151">
        <v>2</v>
      </c>
      <c r="E1475"/>
      <c r="F1475"/>
      <c r="G1475"/>
      <c r="N1475" t="s">
        <v>4595</v>
      </c>
      <c r="Q1475" t="s">
        <v>8005</v>
      </c>
      <c r="S1475" t="s">
        <v>4595</v>
      </c>
    </row>
    <row r="1476" spans="1:23" ht="39.950000000000003" customHeight="1" x14ac:dyDescent="0.2">
      <c r="A1476" s="128" t="s">
        <v>4832</v>
      </c>
      <c r="C1476" s="151">
        <v>2</v>
      </c>
      <c r="D1476" s="151">
        <v>2</v>
      </c>
      <c r="E1476"/>
      <c r="F1476"/>
      <c r="G1476"/>
      <c r="N1476" t="s">
        <v>4595</v>
      </c>
      <c r="Q1476" t="s">
        <v>8005</v>
      </c>
      <c r="S1476">
        <v>5.7000000000000003E-5</v>
      </c>
      <c r="T1476" t="s">
        <v>4833</v>
      </c>
      <c r="U1476" t="s">
        <v>4834</v>
      </c>
      <c r="V1476" t="s">
        <v>9372</v>
      </c>
      <c r="W1476" t="s">
        <v>9373</v>
      </c>
    </row>
    <row r="1477" spans="1:23" ht="39.950000000000003" customHeight="1" x14ac:dyDescent="0.2">
      <c r="A1477" s="128" t="s">
        <v>4835</v>
      </c>
      <c r="C1477" s="151">
        <v>2</v>
      </c>
      <c r="D1477" s="151">
        <v>2</v>
      </c>
      <c r="E1477"/>
      <c r="F1477"/>
      <c r="G1477"/>
      <c r="N1477" t="s">
        <v>4595</v>
      </c>
      <c r="Q1477" t="s">
        <v>8005</v>
      </c>
      <c r="S1477" t="s">
        <v>4595</v>
      </c>
    </row>
    <row r="1478" spans="1:23" ht="39.950000000000003" customHeight="1" x14ac:dyDescent="0.2">
      <c r="A1478" s="128" t="s">
        <v>4836</v>
      </c>
      <c r="C1478" s="151">
        <v>2</v>
      </c>
      <c r="D1478" s="151">
        <v>2</v>
      </c>
      <c r="E1478"/>
      <c r="F1478"/>
      <c r="G1478"/>
      <c r="N1478" t="s">
        <v>4595</v>
      </c>
      <c r="Q1478" t="s">
        <v>8005</v>
      </c>
      <c r="S1478" t="s">
        <v>4595</v>
      </c>
    </row>
    <row r="1479" spans="1:23" ht="39.950000000000003" customHeight="1" x14ac:dyDescent="0.2">
      <c r="A1479" s="128" t="s">
        <v>4837</v>
      </c>
      <c r="C1479" s="151">
        <v>2</v>
      </c>
      <c r="D1479" s="151">
        <v>2</v>
      </c>
      <c r="E1479"/>
      <c r="F1479"/>
      <c r="G1479"/>
      <c r="N1479" t="s">
        <v>4595</v>
      </c>
      <c r="Q1479" t="s">
        <v>8005</v>
      </c>
      <c r="S1479" t="s">
        <v>4595</v>
      </c>
    </row>
    <row r="1480" spans="1:23" ht="39.950000000000003" customHeight="1" x14ac:dyDescent="0.2">
      <c r="A1480" s="128" t="s">
        <v>4838</v>
      </c>
      <c r="C1480" s="151">
        <v>2</v>
      </c>
      <c r="D1480" s="151">
        <v>2</v>
      </c>
      <c r="E1480"/>
      <c r="F1480"/>
      <c r="G1480"/>
      <c r="N1480" t="s">
        <v>4595</v>
      </c>
      <c r="Q1480" t="s">
        <v>8005</v>
      </c>
      <c r="S1480" t="s">
        <v>4595</v>
      </c>
    </row>
    <row r="1481" spans="1:23" ht="39.950000000000003" customHeight="1" x14ac:dyDescent="0.2">
      <c r="A1481" s="128" t="s">
        <v>6085</v>
      </c>
      <c r="C1481" s="151">
        <v>2</v>
      </c>
      <c r="D1481" s="151">
        <v>2</v>
      </c>
      <c r="E1481"/>
      <c r="F1481"/>
      <c r="G1481"/>
      <c r="N1481" t="s">
        <v>4595</v>
      </c>
      <c r="Q1481" t="s">
        <v>8005</v>
      </c>
      <c r="S1481" t="s">
        <v>4595</v>
      </c>
    </row>
    <row r="1482" spans="1:23" ht="39.950000000000003" customHeight="1" x14ac:dyDescent="0.2">
      <c r="A1482" s="128" t="s">
        <v>9374</v>
      </c>
      <c r="C1482" s="151">
        <v>2</v>
      </c>
      <c r="D1482" s="151">
        <v>2</v>
      </c>
      <c r="E1482"/>
      <c r="F1482"/>
      <c r="G1482"/>
      <c r="N1482" t="s">
        <v>4595</v>
      </c>
      <c r="Q1482" t="s">
        <v>8005</v>
      </c>
      <c r="S1482" t="s">
        <v>4595</v>
      </c>
    </row>
    <row r="1483" spans="1:23" ht="39.950000000000003" customHeight="1" x14ac:dyDescent="0.2">
      <c r="A1483" s="128" t="s">
        <v>5098</v>
      </c>
      <c r="C1483" s="151">
        <v>2</v>
      </c>
      <c r="D1483" s="151">
        <v>2</v>
      </c>
      <c r="E1483"/>
      <c r="F1483"/>
      <c r="G1483"/>
      <c r="N1483" t="s">
        <v>4595</v>
      </c>
      <c r="Q1483" t="s">
        <v>8005</v>
      </c>
      <c r="S1483">
        <v>6.2000000000000003E-10</v>
      </c>
      <c r="T1483" t="s">
        <v>5099</v>
      </c>
      <c r="U1483" t="s">
        <v>5100</v>
      </c>
      <c r="V1483" t="s">
        <v>9375</v>
      </c>
      <c r="W1483" t="s">
        <v>9376</v>
      </c>
    </row>
    <row r="1484" spans="1:23" ht="39.950000000000003" customHeight="1" x14ac:dyDescent="0.2">
      <c r="A1484" s="128" t="s">
        <v>6409</v>
      </c>
      <c r="C1484" s="151">
        <v>2</v>
      </c>
      <c r="D1484" s="151">
        <v>2</v>
      </c>
      <c r="E1484"/>
      <c r="F1484"/>
      <c r="G1484"/>
      <c r="N1484" t="s">
        <v>4595</v>
      </c>
      <c r="Q1484" t="s">
        <v>8005</v>
      </c>
      <c r="S1484">
        <v>5.6999999999999999E-143</v>
      </c>
      <c r="T1484" t="s">
        <v>4645</v>
      </c>
      <c r="U1484" t="s">
        <v>4646</v>
      </c>
      <c r="V1484" t="s">
        <v>8373</v>
      </c>
      <c r="W1484" t="s">
        <v>8374</v>
      </c>
    </row>
    <row r="1485" spans="1:23" ht="39.950000000000003" customHeight="1" x14ac:dyDescent="0.2">
      <c r="A1485" s="128" t="s">
        <v>5639</v>
      </c>
      <c r="C1485" s="151">
        <v>2</v>
      </c>
      <c r="D1485" s="151">
        <v>2</v>
      </c>
      <c r="E1485"/>
      <c r="F1485"/>
      <c r="G1485"/>
      <c r="N1485">
        <v>5.2000000000000003E-21</v>
      </c>
      <c r="O1485" t="s">
        <v>5640</v>
      </c>
      <c r="P1485" t="s">
        <v>5641</v>
      </c>
      <c r="Q1485" t="s">
        <v>9008</v>
      </c>
      <c r="S1485">
        <v>3.7999999999999998E-29</v>
      </c>
      <c r="T1485" t="s">
        <v>5642</v>
      </c>
      <c r="U1485" t="s">
        <v>5643</v>
      </c>
      <c r="V1485" t="s">
        <v>9377</v>
      </c>
      <c r="W1485" t="s">
        <v>9378</v>
      </c>
    </row>
    <row r="1486" spans="1:23" ht="39.950000000000003" customHeight="1" x14ac:dyDescent="0.2">
      <c r="A1486" s="128" t="s">
        <v>5894</v>
      </c>
      <c r="C1486" s="151">
        <v>2</v>
      </c>
      <c r="D1486" s="151">
        <v>2</v>
      </c>
      <c r="E1486"/>
      <c r="F1486"/>
      <c r="G1486"/>
      <c r="N1486" t="s">
        <v>4595</v>
      </c>
      <c r="Q1486" t="s">
        <v>8005</v>
      </c>
      <c r="S1486" t="s">
        <v>4595</v>
      </c>
    </row>
    <row r="1487" spans="1:23" ht="39.950000000000003" customHeight="1" x14ac:dyDescent="0.2">
      <c r="A1487" s="128" t="s">
        <v>5895</v>
      </c>
      <c r="C1487" s="151">
        <v>2</v>
      </c>
      <c r="D1487" s="151">
        <v>2</v>
      </c>
      <c r="E1487"/>
      <c r="F1487"/>
      <c r="G1487"/>
      <c r="N1487" t="s">
        <v>4595</v>
      </c>
      <c r="Q1487" t="s">
        <v>8005</v>
      </c>
      <c r="S1487" t="s">
        <v>4595</v>
      </c>
    </row>
    <row r="1488" spans="1:23" ht="39.950000000000003" customHeight="1" x14ac:dyDescent="0.2">
      <c r="A1488" s="128" t="s">
        <v>5896</v>
      </c>
      <c r="C1488" s="151">
        <v>2</v>
      </c>
      <c r="D1488" s="151">
        <v>2</v>
      </c>
      <c r="E1488"/>
      <c r="F1488"/>
      <c r="G1488"/>
      <c r="N1488" t="s">
        <v>4595</v>
      </c>
      <c r="Q1488" t="s">
        <v>8005</v>
      </c>
      <c r="S1488" t="s">
        <v>4595</v>
      </c>
    </row>
    <row r="1489" spans="1:23" ht="39.950000000000003" customHeight="1" x14ac:dyDescent="0.2">
      <c r="A1489" s="128" t="s">
        <v>5897</v>
      </c>
      <c r="C1489" s="151">
        <v>2</v>
      </c>
      <c r="D1489" s="151">
        <v>2</v>
      </c>
      <c r="E1489"/>
      <c r="F1489"/>
      <c r="G1489"/>
      <c r="N1489" t="s">
        <v>4595</v>
      </c>
      <c r="Q1489" t="s">
        <v>8005</v>
      </c>
      <c r="S1489">
        <v>2.7000000000000001E-21</v>
      </c>
      <c r="T1489" t="s">
        <v>5621</v>
      </c>
      <c r="U1489" t="s">
        <v>5898</v>
      </c>
      <c r="V1489" t="s">
        <v>9379</v>
      </c>
      <c r="W1489" t="s">
        <v>9380</v>
      </c>
    </row>
    <row r="1490" spans="1:23" ht="39.950000000000003" customHeight="1" x14ac:dyDescent="0.2">
      <c r="A1490" s="128" t="s">
        <v>5899</v>
      </c>
      <c r="C1490" s="151">
        <v>2</v>
      </c>
      <c r="D1490" s="151">
        <v>2</v>
      </c>
      <c r="E1490"/>
      <c r="F1490"/>
      <c r="G1490"/>
      <c r="N1490" t="s">
        <v>4595</v>
      </c>
      <c r="Q1490" t="s">
        <v>8005</v>
      </c>
      <c r="S1490" t="s">
        <v>4595</v>
      </c>
    </row>
    <row r="1491" spans="1:23" ht="39.950000000000003" customHeight="1" x14ac:dyDescent="0.2">
      <c r="A1491" s="128" t="s">
        <v>5900</v>
      </c>
      <c r="C1491" s="151">
        <v>2</v>
      </c>
      <c r="D1491" s="151">
        <v>2</v>
      </c>
      <c r="E1491"/>
      <c r="F1491"/>
      <c r="G1491"/>
      <c r="N1491" t="s">
        <v>4595</v>
      </c>
      <c r="Q1491" t="s">
        <v>8005</v>
      </c>
      <c r="S1491" t="s">
        <v>4595</v>
      </c>
    </row>
    <row r="1492" spans="1:23" ht="39.950000000000003" customHeight="1" x14ac:dyDescent="0.2">
      <c r="A1492" s="128" t="s">
        <v>4839</v>
      </c>
      <c r="C1492" s="151">
        <v>2</v>
      </c>
      <c r="D1492" s="151">
        <v>2</v>
      </c>
      <c r="E1492"/>
      <c r="F1492"/>
      <c r="G1492"/>
      <c r="N1492" t="s">
        <v>4595</v>
      </c>
      <c r="Q1492" t="s">
        <v>8005</v>
      </c>
      <c r="S1492">
        <v>6.3999999999999994E-20</v>
      </c>
      <c r="T1492" t="s">
        <v>4840</v>
      </c>
      <c r="U1492" t="s">
        <v>4732</v>
      </c>
      <c r="V1492" t="s">
        <v>8787</v>
      </c>
      <c r="W1492" t="s">
        <v>9381</v>
      </c>
    </row>
    <row r="1493" spans="1:23" ht="39.950000000000003" customHeight="1" x14ac:dyDescent="0.2">
      <c r="A1493" s="128" t="s">
        <v>4841</v>
      </c>
      <c r="C1493" s="151">
        <v>2</v>
      </c>
      <c r="D1493" s="151">
        <v>2</v>
      </c>
      <c r="E1493"/>
      <c r="F1493"/>
      <c r="G1493"/>
      <c r="N1493" t="s">
        <v>4595</v>
      </c>
      <c r="Q1493" t="s">
        <v>8005</v>
      </c>
      <c r="S1493" t="s">
        <v>4595</v>
      </c>
    </row>
    <row r="1494" spans="1:23" ht="39.950000000000003" customHeight="1" x14ac:dyDescent="0.2">
      <c r="A1494" s="128" t="s">
        <v>4842</v>
      </c>
      <c r="C1494" s="151">
        <v>2</v>
      </c>
      <c r="D1494" s="151">
        <v>2</v>
      </c>
      <c r="E1494"/>
      <c r="F1494"/>
      <c r="G1494"/>
      <c r="N1494" t="s">
        <v>4595</v>
      </c>
      <c r="Q1494" t="s">
        <v>8005</v>
      </c>
      <c r="S1494">
        <v>6.6000000000000005E-5</v>
      </c>
      <c r="T1494" t="s">
        <v>4637</v>
      </c>
      <c r="U1494" t="s">
        <v>4843</v>
      </c>
      <c r="V1494" t="s">
        <v>9382</v>
      </c>
      <c r="W1494" t="s">
        <v>9383</v>
      </c>
    </row>
    <row r="1495" spans="1:23" ht="39.950000000000003" customHeight="1" x14ac:dyDescent="0.2">
      <c r="A1495" s="128" t="s">
        <v>9384</v>
      </c>
      <c r="C1495" s="151">
        <v>2</v>
      </c>
      <c r="D1495" s="151">
        <v>2</v>
      </c>
      <c r="E1495"/>
      <c r="F1495"/>
      <c r="G1495"/>
      <c r="N1495" t="s">
        <v>4595</v>
      </c>
      <c r="Q1495" t="s">
        <v>8005</v>
      </c>
      <c r="S1495" t="s">
        <v>4595</v>
      </c>
    </row>
    <row r="1496" spans="1:23" ht="39.950000000000003" customHeight="1" x14ac:dyDescent="0.2">
      <c r="A1496" s="128" t="s">
        <v>5101</v>
      </c>
      <c r="C1496" s="151">
        <v>2</v>
      </c>
      <c r="D1496" s="151">
        <v>2</v>
      </c>
      <c r="E1496"/>
      <c r="F1496"/>
      <c r="G1496"/>
      <c r="N1496" t="s">
        <v>4595</v>
      </c>
      <c r="Q1496" t="s">
        <v>8005</v>
      </c>
      <c r="S1496">
        <v>6.3000000000000002E-11</v>
      </c>
      <c r="T1496" t="s">
        <v>5102</v>
      </c>
      <c r="U1496" t="s">
        <v>5103</v>
      </c>
      <c r="V1496" t="s">
        <v>8302</v>
      </c>
      <c r="W1496" t="s">
        <v>9385</v>
      </c>
    </row>
    <row r="1497" spans="1:23" ht="39.950000000000003" customHeight="1" x14ac:dyDescent="0.2">
      <c r="A1497" s="128" t="s">
        <v>5104</v>
      </c>
      <c r="C1497" s="151">
        <v>2</v>
      </c>
      <c r="D1497" s="151">
        <v>2</v>
      </c>
      <c r="E1497"/>
      <c r="F1497"/>
      <c r="G1497"/>
      <c r="N1497" t="s">
        <v>4595</v>
      </c>
      <c r="Q1497" t="s">
        <v>8005</v>
      </c>
      <c r="S1497">
        <v>5.7000000000000002E-17</v>
      </c>
      <c r="T1497" t="s">
        <v>5105</v>
      </c>
      <c r="U1497" t="s">
        <v>5106</v>
      </c>
      <c r="V1497" t="s">
        <v>9386</v>
      </c>
      <c r="W1497" t="s">
        <v>9387</v>
      </c>
    </row>
    <row r="1498" spans="1:23" ht="39.950000000000003" customHeight="1" x14ac:dyDescent="0.2">
      <c r="A1498" s="128" t="s">
        <v>5107</v>
      </c>
      <c r="C1498" s="151">
        <v>2</v>
      </c>
      <c r="D1498" s="151">
        <v>2</v>
      </c>
      <c r="E1498"/>
      <c r="F1498"/>
      <c r="G1498"/>
      <c r="N1498" t="s">
        <v>4595</v>
      </c>
      <c r="Q1498" t="s">
        <v>8005</v>
      </c>
      <c r="S1498" t="s">
        <v>4595</v>
      </c>
    </row>
    <row r="1499" spans="1:23" ht="39.950000000000003" customHeight="1" x14ac:dyDescent="0.2">
      <c r="A1499" s="128" t="s">
        <v>5108</v>
      </c>
      <c r="C1499" s="151">
        <v>2</v>
      </c>
      <c r="D1499" s="151">
        <v>2</v>
      </c>
      <c r="E1499"/>
      <c r="F1499"/>
      <c r="G1499"/>
      <c r="N1499" t="s">
        <v>4595</v>
      </c>
      <c r="Q1499" t="s">
        <v>8005</v>
      </c>
      <c r="S1499" t="s">
        <v>4595</v>
      </c>
    </row>
    <row r="1500" spans="1:23" ht="39.950000000000003" customHeight="1" x14ac:dyDescent="0.2">
      <c r="A1500" s="128" t="s">
        <v>4844</v>
      </c>
      <c r="C1500" s="151">
        <v>2</v>
      </c>
      <c r="D1500" s="151">
        <v>2</v>
      </c>
      <c r="E1500"/>
      <c r="F1500"/>
      <c r="G1500"/>
      <c r="N1500" t="s">
        <v>4595</v>
      </c>
      <c r="Q1500" t="s">
        <v>8005</v>
      </c>
      <c r="S1500">
        <v>1.7999999999999999E-13</v>
      </c>
      <c r="T1500" t="s">
        <v>4845</v>
      </c>
      <c r="U1500" t="s">
        <v>4846</v>
      </c>
      <c r="V1500" t="s">
        <v>9388</v>
      </c>
      <c r="W1500" t="s">
        <v>9389</v>
      </c>
    </row>
    <row r="1501" spans="1:23" ht="39.950000000000003" customHeight="1" x14ac:dyDescent="0.2">
      <c r="A1501" s="128" t="s">
        <v>5109</v>
      </c>
      <c r="C1501" s="151">
        <v>2</v>
      </c>
      <c r="D1501" s="151">
        <v>2</v>
      </c>
      <c r="E1501"/>
      <c r="F1501"/>
      <c r="G1501"/>
      <c r="N1501" t="s">
        <v>4595</v>
      </c>
      <c r="Q1501" t="s">
        <v>8005</v>
      </c>
      <c r="S1501">
        <v>9.9000000000000001E-49</v>
      </c>
      <c r="T1501" t="s">
        <v>5110</v>
      </c>
      <c r="U1501" t="s">
        <v>5111</v>
      </c>
      <c r="V1501" t="s">
        <v>8013</v>
      </c>
      <c r="W1501" t="s">
        <v>9390</v>
      </c>
    </row>
    <row r="1502" spans="1:23" ht="39.950000000000003" customHeight="1" x14ac:dyDescent="0.2">
      <c r="A1502" s="128" t="s">
        <v>5112</v>
      </c>
      <c r="C1502" s="151">
        <v>2</v>
      </c>
      <c r="D1502" s="151">
        <v>2</v>
      </c>
      <c r="E1502"/>
      <c r="F1502"/>
      <c r="G1502"/>
      <c r="N1502" t="s">
        <v>4595</v>
      </c>
      <c r="Q1502" t="s">
        <v>8005</v>
      </c>
      <c r="S1502">
        <v>5.4000000000000001E-40</v>
      </c>
      <c r="T1502" t="s">
        <v>5113</v>
      </c>
      <c r="U1502" t="s">
        <v>5111</v>
      </c>
      <c r="V1502" t="s">
        <v>8013</v>
      </c>
      <c r="W1502" t="s">
        <v>9391</v>
      </c>
    </row>
    <row r="1503" spans="1:23" ht="39.950000000000003" customHeight="1" x14ac:dyDescent="0.2">
      <c r="A1503" s="128" t="s">
        <v>4847</v>
      </c>
      <c r="C1503" s="151">
        <v>2</v>
      </c>
      <c r="D1503" s="151">
        <v>2</v>
      </c>
      <c r="E1503"/>
      <c r="F1503"/>
      <c r="G1503"/>
      <c r="N1503" t="s">
        <v>4595</v>
      </c>
      <c r="Q1503" t="s">
        <v>8005</v>
      </c>
      <c r="S1503" t="s">
        <v>4595</v>
      </c>
    </row>
    <row r="1504" spans="1:23" ht="39.950000000000003" customHeight="1" x14ac:dyDescent="0.2">
      <c r="A1504" s="128" t="s">
        <v>5114</v>
      </c>
      <c r="C1504" s="151">
        <v>2</v>
      </c>
      <c r="D1504" s="151">
        <v>2</v>
      </c>
      <c r="E1504"/>
      <c r="F1504"/>
      <c r="G1504"/>
      <c r="N1504" t="s">
        <v>4595</v>
      </c>
      <c r="Q1504" t="s">
        <v>8005</v>
      </c>
      <c r="S1504" t="s">
        <v>4595</v>
      </c>
    </row>
    <row r="1505" spans="1:23" ht="39.950000000000003" customHeight="1" x14ac:dyDescent="0.2">
      <c r="A1505" s="128" t="s">
        <v>5115</v>
      </c>
      <c r="C1505" s="151">
        <v>2</v>
      </c>
      <c r="D1505" s="151">
        <v>2</v>
      </c>
      <c r="E1505"/>
      <c r="F1505"/>
      <c r="G1505"/>
      <c r="N1505" t="s">
        <v>4595</v>
      </c>
      <c r="Q1505" t="s">
        <v>8005</v>
      </c>
      <c r="S1505" t="s">
        <v>4595</v>
      </c>
    </row>
    <row r="1506" spans="1:23" ht="39.950000000000003" customHeight="1" x14ac:dyDescent="0.2">
      <c r="A1506" s="128" t="s">
        <v>5116</v>
      </c>
      <c r="C1506" s="151">
        <v>2</v>
      </c>
      <c r="D1506" s="151">
        <v>2</v>
      </c>
      <c r="E1506"/>
      <c r="F1506"/>
      <c r="G1506"/>
      <c r="N1506" t="s">
        <v>4595</v>
      </c>
      <c r="Q1506" t="s">
        <v>8005</v>
      </c>
      <c r="S1506" t="s">
        <v>4595</v>
      </c>
    </row>
    <row r="1507" spans="1:23" ht="39.950000000000003" customHeight="1" x14ac:dyDescent="0.2">
      <c r="A1507" s="128" t="s">
        <v>5117</v>
      </c>
      <c r="C1507" s="151">
        <v>2</v>
      </c>
      <c r="D1507" s="151">
        <v>2</v>
      </c>
      <c r="E1507"/>
      <c r="F1507"/>
      <c r="G1507"/>
      <c r="N1507" t="s">
        <v>4595</v>
      </c>
      <c r="Q1507" t="s">
        <v>8005</v>
      </c>
      <c r="S1507" t="s">
        <v>4595</v>
      </c>
    </row>
    <row r="1508" spans="1:23" ht="39.950000000000003" customHeight="1" x14ac:dyDescent="0.2">
      <c r="A1508" s="128" t="s">
        <v>9392</v>
      </c>
      <c r="C1508" s="151">
        <v>2</v>
      </c>
      <c r="D1508" s="151">
        <v>2</v>
      </c>
      <c r="E1508"/>
      <c r="F1508"/>
      <c r="G1508"/>
      <c r="N1508" t="s">
        <v>4595</v>
      </c>
      <c r="Q1508" t="s">
        <v>8005</v>
      </c>
      <c r="S1508" t="s">
        <v>4595</v>
      </c>
    </row>
    <row r="1509" spans="1:23" ht="39.950000000000003" customHeight="1" x14ac:dyDescent="0.2">
      <c r="A1509" s="128" t="s">
        <v>9393</v>
      </c>
      <c r="C1509" s="151">
        <v>2</v>
      </c>
      <c r="D1509" s="151">
        <v>2</v>
      </c>
      <c r="E1509"/>
      <c r="F1509"/>
      <c r="G1509"/>
      <c r="N1509" t="s">
        <v>4595</v>
      </c>
      <c r="Q1509" t="s">
        <v>8005</v>
      </c>
      <c r="S1509" t="s">
        <v>4595</v>
      </c>
    </row>
    <row r="1510" spans="1:23" ht="39.950000000000003" customHeight="1" x14ac:dyDescent="0.2">
      <c r="A1510" s="128" t="s">
        <v>4848</v>
      </c>
      <c r="C1510" s="151">
        <v>2</v>
      </c>
      <c r="D1510" s="151">
        <v>2</v>
      </c>
      <c r="E1510"/>
      <c r="F1510"/>
      <c r="G1510"/>
      <c r="N1510" t="s">
        <v>4595</v>
      </c>
      <c r="Q1510" t="s">
        <v>8005</v>
      </c>
      <c r="S1510">
        <v>2.3E-5</v>
      </c>
      <c r="T1510" t="s">
        <v>4849</v>
      </c>
      <c r="U1510" t="s">
        <v>4850</v>
      </c>
      <c r="V1510" t="s">
        <v>9394</v>
      </c>
      <c r="W1510" t="s">
        <v>9395</v>
      </c>
    </row>
    <row r="1511" spans="1:23" ht="39.950000000000003" customHeight="1" x14ac:dyDescent="0.2">
      <c r="A1511" s="128" t="s">
        <v>5118</v>
      </c>
      <c r="C1511" s="151">
        <v>2</v>
      </c>
      <c r="D1511" s="151">
        <v>2</v>
      </c>
      <c r="E1511"/>
      <c r="F1511"/>
      <c r="G1511"/>
      <c r="N1511" t="s">
        <v>4595</v>
      </c>
      <c r="Q1511" t="s">
        <v>8005</v>
      </c>
      <c r="S1511">
        <v>6.8999999999999997E-5</v>
      </c>
      <c r="T1511" t="s">
        <v>5119</v>
      </c>
      <c r="U1511" t="s">
        <v>4905</v>
      </c>
      <c r="V1511" t="s">
        <v>9239</v>
      </c>
      <c r="W1511" t="s">
        <v>9396</v>
      </c>
    </row>
    <row r="1512" spans="1:23" ht="39.950000000000003" customHeight="1" x14ac:dyDescent="0.2">
      <c r="A1512" s="128" t="s">
        <v>5120</v>
      </c>
      <c r="C1512" s="151">
        <v>2</v>
      </c>
      <c r="D1512" s="151">
        <v>2</v>
      </c>
      <c r="E1512"/>
      <c r="F1512"/>
      <c r="G1512"/>
      <c r="N1512" t="s">
        <v>4595</v>
      </c>
      <c r="Q1512" t="s">
        <v>8005</v>
      </c>
      <c r="S1512" t="s">
        <v>4595</v>
      </c>
    </row>
    <row r="1513" spans="1:23" ht="39.950000000000003" customHeight="1" x14ac:dyDescent="0.2">
      <c r="A1513" s="128" t="s">
        <v>6494</v>
      </c>
      <c r="C1513" s="151">
        <v>2</v>
      </c>
      <c r="D1513" s="151">
        <v>2</v>
      </c>
      <c r="E1513"/>
      <c r="F1513"/>
      <c r="G1513"/>
      <c r="N1513" t="s">
        <v>4595</v>
      </c>
      <c r="Q1513" t="s">
        <v>8005</v>
      </c>
      <c r="S1513" t="s">
        <v>4595</v>
      </c>
    </row>
    <row r="1514" spans="1:23" ht="39.950000000000003" customHeight="1" x14ac:dyDescent="0.2">
      <c r="A1514" s="128" t="s">
        <v>5527</v>
      </c>
      <c r="C1514" s="151">
        <v>2</v>
      </c>
      <c r="D1514" s="151">
        <v>2</v>
      </c>
      <c r="E1514"/>
      <c r="F1514"/>
      <c r="G1514"/>
      <c r="N1514" t="s">
        <v>4595</v>
      </c>
      <c r="Q1514" t="s">
        <v>8005</v>
      </c>
      <c r="S1514" t="s">
        <v>4595</v>
      </c>
    </row>
    <row r="1515" spans="1:23" ht="39.950000000000003" customHeight="1" x14ac:dyDescent="0.2">
      <c r="A1515" s="128" t="s">
        <v>5644</v>
      </c>
      <c r="C1515" s="151">
        <v>2</v>
      </c>
      <c r="D1515" s="151">
        <v>2</v>
      </c>
      <c r="E1515"/>
      <c r="F1515"/>
      <c r="G1515"/>
      <c r="N1515" t="s">
        <v>4595</v>
      </c>
      <c r="Q1515" t="s">
        <v>8005</v>
      </c>
      <c r="S1515" t="s">
        <v>4595</v>
      </c>
    </row>
    <row r="1516" spans="1:23" ht="39.950000000000003" customHeight="1" x14ac:dyDescent="0.2">
      <c r="A1516" s="128" t="s">
        <v>4851</v>
      </c>
      <c r="C1516" s="151">
        <v>2</v>
      </c>
      <c r="D1516" s="151">
        <v>2</v>
      </c>
      <c r="E1516"/>
      <c r="F1516"/>
      <c r="G1516"/>
      <c r="N1516" t="s">
        <v>4595</v>
      </c>
      <c r="Q1516" t="s">
        <v>8005</v>
      </c>
      <c r="S1516" t="s">
        <v>4595</v>
      </c>
    </row>
    <row r="1517" spans="1:23" ht="39.950000000000003" customHeight="1" x14ac:dyDescent="0.2">
      <c r="A1517" s="128" t="s">
        <v>4852</v>
      </c>
      <c r="C1517" s="151">
        <v>2</v>
      </c>
      <c r="D1517" s="151">
        <v>2</v>
      </c>
      <c r="E1517"/>
      <c r="F1517"/>
      <c r="G1517"/>
      <c r="N1517" t="s">
        <v>4595</v>
      </c>
      <c r="Q1517" t="s">
        <v>8005</v>
      </c>
      <c r="S1517" t="s">
        <v>4595</v>
      </c>
    </row>
    <row r="1518" spans="1:23" ht="39.950000000000003" customHeight="1" x14ac:dyDescent="0.2">
      <c r="A1518" s="128" t="s">
        <v>6400</v>
      </c>
      <c r="C1518" s="151">
        <v>2</v>
      </c>
      <c r="D1518" s="151">
        <v>2</v>
      </c>
      <c r="E1518"/>
      <c r="F1518"/>
      <c r="G1518"/>
      <c r="N1518" t="s">
        <v>4595</v>
      </c>
      <c r="Q1518" t="s">
        <v>8005</v>
      </c>
      <c r="S1518" t="s">
        <v>4595</v>
      </c>
    </row>
    <row r="1519" spans="1:23" ht="39.950000000000003" customHeight="1" x14ac:dyDescent="0.2">
      <c r="A1519" s="128" t="s">
        <v>9397</v>
      </c>
      <c r="C1519" s="151">
        <v>2</v>
      </c>
      <c r="D1519" s="151">
        <v>2</v>
      </c>
      <c r="E1519"/>
      <c r="F1519"/>
      <c r="G1519"/>
      <c r="N1519" t="s">
        <v>4595</v>
      </c>
      <c r="Q1519" t="s">
        <v>8005</v>
      </c>
      <c r="S1519" t="s">
        <v>4595</v>
      </c>
    </row>
    <row r="1520" spans="1:23" ht="39.950000000000003" customHeight="1" x14ac:dyDescent="0.2">
      <c r="A1520" s="128" t="s">
        <v>9398</v>
      </c>
      <c r="C1520" s="151">
        <v>2</v>
      </c>
      <c r="D1520" s="151">
        <v>2</v>
      </c>
      <c r="E1520"/>
      <c r="F1520"/>
      <c r="G1520"/>
      <c r="N1520" t="s">
        <v>4595</v>
      </c>
      <c r="Q1520" t="s">
        <v>8005</v>
      </c>
      <c r="S1520" t="s">
        <v>4595</v>
      </c>
    </row>
    <row r="1521" spans="1:23" ht="39.950000000000003" customHeight="1" x14ac:dyDescent="0.2">
      <c r="A1521" s="128" t="s">
        <v>7935</v>
      </c>
      <c r="C1521" s="151">
        <v>2</v>
      </c>
      <c r="D1521" s="151">
        <v>2</v>
      </c>
      <c r="E1521"/>
      <c r="F1521"/>
      <c r="G1521"/>
      <c r="N1521" t="s">
        <v>4595</v>
      </c>
      <c r="Q1521" t="s">
        <v>8005</v>
      </c>
      <c r="S1521" t="s">
        <v>4595</v>
      </c>
    </row>
    <row r="1522" spans="1:23" ht="39.950000000000003" customHeight="1" x14ac:dyDescent="0.2">
      <c r="A1522" s="128" t="s">
        <v>6401</v>
      </c>
      <c r="C1522" s="151">
        <v>2</v>
      </c>
      <c r="D1522" s="151">
        <v>2</v>
      </c>
      <c r="E1522"/>
      <c r="F1522"/>
      <c r="G1522"/>
      <c r="N1522" t="s">
        <v>4595</v>
      </c>
      <c r="Q1522" t="s">
        <v>8005</v>
      </c>
      <c r="S1522" t="s">
        <v>4595</v>
      </c>
    </row>
    <row r="1523" spans="1:23" ht="39.950000000000003" customHeight="1" x14ac:dyDescent="0.2">
      <c r="A1523" s="128" t="s">
        <v>6151</v>
      </c>
      <c r="C1523" s="151">
        <v>2</v>
      </c>
      <c r="D1523" s="151">
        <v>2</v>
      </c>
      <c r="E1523"/>
      <c r="F1523"/>
      <c r="G1523"/>
      <c r="N1523" t="s">
        <v>4595</v>
      </c>
      <c r="Q1523" t="s">
        <v>8005</v>
      </c>
      <c r="S1523">
        <v>4.0999999999999999E-179</v>
      </c>
      <c r="T1523" t="s">
        <v>4645</v>
      </c>
      <c r="U1523" t="s">
        <v>4646</v>
      </c>
      <c r="V1523" t="s">
        <v>8373</v>
      </c>
      <c r="W1523" t="s">
        <v>8374</v>
      </c>
    </row>
    <row r="1524" spans="1:23" ht="39.950000000000003" customHeight="1" x14ac:dyDescent="0.2">
      <c r="A1524" s="128" t="s">
        <v>9399</v>
      </c>
      <c r="C1524" s="151">
        <v>2</v>
      </c>
      <c r="D1524" s="151">
        <v>2</v>
      </c>
      <c r="E1524"/>
      <c r="F1524"/>
      <c r="G1524"/>
      <c r="N1524" t="s">
        <v>4595</v>
      </c>
      <c r="Q1524" t="s">
        <v>8005</v>
      </c>
      <c r="S1524" t="s">
        <v>4595</v>
      </c>
    </row>
    <row r="1525" spans="1:23" ht="39.950000000000003" customHeight="1" x14ac:dyDescent="0.2">
      <c r="A1525" s="128" t="s">
        <v>6295</v>
      </c>
      <c r="C1525" s="151">
        <v>2</v>
      </c>
      <c r="D1525" s="151">
        <v>2</v>
      </c>
      <c r="E1525"/>
      <c r="F1525"/>
      <c r="G1525"/>
      <c r="N1525" t="s">
        <v>4595</v>
      </c>
      <c r="Q1525" t="s">
        <v>8005</v>
      </c>
      <c r="S1525">
        <v>3.1E-8</v>
      </c>
      <c r="T1525" t="s">
        <v>6296</v>
      </c>
      <c r="U1525" t="s">
        <v>5479</v>
      </c>
      <c r="V1525" t="s">
        <v>8558</v>
      </c>
      <c r="W1525" t="s">
        <v>9400</v>
      </c>
    </row>
    <row r="1526" spans="1:23" ht="39.950000000000003" customHeight="1" x14ac:dyDescent="0.2">
      <c r="A1526" s="128" t="s">
        <v>9401</v>
      </c>
      <c r="C1526" s="151">
        <v>2</v>
      </c>
      <c r="D1526" s="151">
        <v>2</v>
      </c>
      <c r="E1526"/>
      <c r="F1526"/>
      <c r="G1526"/>
      <c r="N1526" t="s">
        <v>4595</v>
      </c>
      <c r="Q1526" t="s">
        <v>8005</v>
      </c>
      <c r="S1526" t="s">
        <v>4595</v>
      </c>
    </row>
    <row r="1527" spans="1:23" ht="39.950000000000003" customHeight="1" x14ac:dyDescent="0.2">
      <c r="A1527" s="128" t="s">
        <v>6891</v>
      </c>
      <c r="C1527" s="151">
        <v>2</v>
      </c>
      <c r="D1527" s="151">
        <v>2</v>
      </c>
      <c r="E1527"/>
      <c r="F1527"/>
      <c r="G1527"/>
      <c r="N1527" t="s">
        <v>4595</v>
      </c>
      <c r="Q1527" t="s">
        <v>8005</v>
      </c>
      <c r="S1527" t="s">
        <v>4595</v>
      </c>
    </row>
    <row r="1528" spans="1:23" ht="39.950000000000003" customHeight="1" x14ac:dyDescent="0.2">
      <c r="A1528" s="128" t="s">
        <v>6410</v>
      </c>
      <c r="C1528" s="151">
        <v>2</v>
      </c>
      <c r="D1528" s="151">
        <v>2</v>
      </c>
      <c r="E1528"/>
      <c r="F1528"/>
      <c r="G1528"/>
      <c r="N1528" t="s">
        <v>4595</v>
      </c>
      <c r="Q1528" t="s">
        <v>8005</v>
      </c>
      <c r="S1528" t="s">
        <v>4595</v>
      </c>
    </row>
    <row r="1529" spans="1:23" ht="39.950000000000003" customHeight="1" x14ac:dyDescent="0.2">
      <c r="A1529" s="128" t="s">
        <v>9402</v>
      </c>
      <c r="C1529" s="151">
        <v>2</v>
      </c>
      <c r="D1529" s="151">
        <v>2</v>
      </c>
      <c r="E1529"/>
      <c r="F1529"/>
      <c r="G1529"/>
      <c r="N1529" t="s">
        <v>4595</v>
      </c>
      <c r="Q1529" t="s">
        <v>8005</v>
      </c>
      <c r="S1529" t="s">
        <v>4595</v>
      </c>
    </row>
    <row r="1530" spans="1:23" ht="39.950000000000003" customHeight="1" x14ac:dyDescent="0.2">
      <c r="A1530" s="128" t="s">
        <v>7417</v>
      </c>
      <c r="C1530" s="151">
        <v>2</v>
      </c>
      <c r="D1530" s="151">
        <v>2</v>
      </c>
      <c r="E1530"/>
      <c r="F1530"/>
      <c r="G1530"/>
      <c r="N1530" t="s">
        <v>4595</v>
      </c>
      <c r="Q1530" t="s">
        <v>8005</v>
      </c>
      <c r="S1530">
        <v>1.2E-22</v>
      </c>
      <c r="T1530" t="s">
        <v>7418</v>
      </c>
      <c r="U1530" t="s">
        <v>7419</v>
      </c>
      <c r="V1530" t="s">
        <v>9403</v>
      </c>
      <c r="W1530" t="s">
        <v>9404</v>
      </c>
    </row>
    <row r="1531" spans="1:23" ht="39.950000000000003" customHeight="1" x14ac:dyDescent="0.2">
      <c r="A1531" s="128" t="s">
        <v>9405</v>
      </c>
      <c r="C1531" s="151">
        <v>2</v>
      </c>
      <c r="D1531" s="151">
        <v>2</v>
      </c>
      <c r="E1531"/>
      <c r="F1531"/>
      <c r="G1531"/>
      <c r="N1531" t="s">
        <v>4595</v>
      </c>
      <c r="Q1531" t="s">
        <v>8005</v>
      </c>
      <c r="S1531">
        <v>8.2999999999999998E-5</v>
      </c>
      <c r="T1531" t="s">
        <v>4637</v>
      </c>
      <c r="U1531" t="s">
        <v>9406</v>
      </c>
      <c r="V1531" t="s">
        <v>9407</v>
      </c>
      <c r="W1531" t="s">
        <v>9408</v>
      </c>
    </row>
    <row r="1532" spans="1:23" ht="39.950000000000003" customHeight="1" x14ac:dyDescent="0.2">
      <c r="A1532" s="128" t="s">
        <v>9409</v>
      </c>
      <c r="C1532" s="151">
        <v>2</v>
      </c>
      <c r="D1532" s="151">
        <v>2</v>
      </c>
      <c r="E1532"/>
      <c r="F1532"/>
      <c r="G1532"/>
      <c r="N1532" t="s">
        <v>4595</v>
      </c>
      <c r="Q1532" t="s">
        <v>8005</v>
      </c>
      <c r="S1532">
        <v>7.7999999999999997E-26</v>
      </c>
      <c r="T1532" t="s">
        <v>4637</v>
      </c>
      <c r="U1532" t="s">
        <v>7939</v>
      </c>
      <c r="V1532" t="s">
        <v>8666</v>
      </c>
      <c r="W1532" t="s">
        <v>9410</v>
      </c>
    </row>
    <row r="1533" spans="1:23" ht="39.950000000000003" customHeight="1" x14ac:dyDescent="0.2">
      <c r="A1533" s="128" t="s">
        <v>9411</v>
      </c>
      <c r="C1533" s="151">
        <v>2</v>
      </c>
      <c r="D1533" s="151">
        <v>2</v>
      </c>
      <c r="E1533"/>
      <c r="F1533"/>
      <c r="G1533"/>
      <c r="N1533" t="s">
        <v>4595</v>
      </c>
      <c r="Q1533" t="s">
        <v>8005</v>
      </c>
      <c r="S1533">
        <v>2.4999999999999999E-8</v>
      </c>
      <c r="T1533" t="s">
        <v>4637</v>
      </c>
      <c r="U1533" t="s">
        <v>9412</v>
      </c>
      <c r="V1533" t="s">
        <v>9413</v>
      </c>
      <c r="W1533" t="s">
        <v>9414</v>
      </c>
    </row>
    <row r="1534" spans="1:23" ht="39.950000000000003" customHeight="1" x14ac:dyDescent="0.2">
      <c r="A1534" s="128" t="s">
        <v>6086</v>
      </c>
      <c r="C1534" s="151">
        <v>2</v>
      </c>
      <c r="D1534" s="151">
        <v>2</v>
      </c>
      <c r="E1534"/>
      <c r="F1534"/>
      <c r="G1534"/>
      <c r="N1534" t="s">
        <v>4595</v>
      </c>
      <c r="Q1534" t="s">
        <v>8005</v>
      </c>
      <c r="S1534" t="s">
        <v>4595</v>
      </c>
    </row>
    <row r="1535" spans="1:23" ht="39.950000000000003" customHeight="1" x14ac:dyDescent="0.2">
      <c r="A1535" s="128" t="s">
        <v>9415</v>
      </c>
      <c r="C1535" s="151">
        <v>2</v>
      </c>
      <c r="D1535" s="151">
        <v>2</v>
      </c>
      <c r="E1535"/>
      <c r="F1535"/>
      <c r="G1535"/>
      <c r="N1535" t="s">
        <v>4595</v>
      </c>
      <c r="Q1535" t="s">
        <v>8005</v>
      </c>
      <c r="S1535" t="s">
        <v>4595</v>
      </c>
    </row>
    <row r="1536" spans="1:23" ht="39.950000000000003" customHeight="1" x14ac:dyDescent="0.2">
      <c r="A1536" s="128" t="s">
        <v>6152</v>
      </c>
      <c r="C1536" s="151">
        <v>2</v>
      </c>
      <c r="D1536" s="151">
        <v>2</v>
      </c>
      <c r="E1536"/>
      <c r="F1536"/>
      <c r="G1536"/>
      <c r="N1536" t="s">
        <v>4595</v>
      </c>
      <c r="Q1536" t="s">
        <v>8005</v>
      </c>
      <c r="S1536" t="s">
        <v>4595</v>
      </c>
    </row>
    <row r="1537" spans="1:23" ht="39.950000000000003" customHeight="1" x14ac:dyDescent="0.2">
      <c r="A1537" s="128" t="s">
        <v>9416</v>
      </c>
      <c r="C1537" s="151">
        <v>2</v>
      </c>
      <c r="D1537" s="151">
        <v>2</v>
      </c>
      <c r="E1537"/>
      <c r="F1537"/>
      <c r="G1537"/>
      <c r="N1537" t="s">
        <v>4595</v>
      </c>
      <c r="Q1537" t="s">
        <v>8005</v>
      </c>
      <c r="S1537" t="s">
        <v>4595</v>
      </c>
    </row>
    <row r="1538" spans="1:23" ht="39.950000000000003" customHeight="1" x14ac:dyDescent="0.2">
      <c r="A1538" s="128" t="s">
        <v>7968</v>
      </c>
      <c r="C1538" s="151">
        <v>2</v>
      </c>
      <c r="D1538" s="151">
        <v>2</v>
      </c>
      <c r="E1538"/>
      <c r="F1538"/>
      <c r="G1538"/>
      <c r="N1538" t="s">
        <v>4595</v>
      </c>
      <c r="Q1538" t="s">
        <v>8005</v>
      </c>
      <c r="S1538" t="s">
        <v>4595</v>
      </c>
    </row>
    <row r="1539" spans="1:23" ht="39.950000000000003" customHeight="1" x14ac:dyDescent="0.2">
      <c r="A1539" s="128" t="s">
        <v>9417</v>
      </c>
      <c r="C1539" s="151">
        <v>2</v>
      </c>
      <c r="D1539" s="151">
        <v>2</v>
      </c>
      <c r="E1539"/>
      <c r="F1539"/>
      <c r="G1539"/>
      <c r="N1539" t="s">
        <v>4595</v>
      </c>
      <c r="Q1539" t="s">
        <v>8005</v>
      </c>
      <c r="S1539" t="s">
        <v>4595</v>
      </c>
    </row>
    <row r="1540" spans="1:23" ht="39.950000000000003" customHeight="1" x14ac:dyDescent="0.2">
      <c r="A1540" s="128" t="s">
        <v>6385</v>
      </c>
      <c r="C1540" s="151">
        <v>2</v>
      </c>
      <c r="D1540" s="151">
        <v>2</v>
      </c>
      <c r="E1540"/>
      <c r="F1540"/>
      <c r="G1540"/>
      <c r="N1540" t="s">
        <v>4595</v>
      </c>
      <c r="Q1540" t="s">
        <v>8005</v>
      </c>
      <c r="S1540">
        <v>2.4000000000000001E-5</v>
      </c>
      <c r="T1540" t="s">
        <v>6266</v>
      </c>
      <c r="U1540" t="s">
        <v>6267</v>
      </c>
      <c r="V1540" t="s">
        <v>8041</v>
      </c>
      <c r="W1540" t="s">
        <v>8042</v>
      </c>
    </row>
    <row r="1541" spans="1:23" ht="39.950000000000003" customHeight="1" x14ac:dyDescent="0.2">
      <c r="A1541" s="128" t="s">
        <v>6087</v>
      </c>
      <c r="C1541" s="151">
        <v>2</v>
      </c>
      <c r="D1541" s="151">
        <v>2</v>
      </c>
      <c r="E1541"/>
      <c r="F1541"/>
      <c r="G1541"/>
      <c r="N1541" t="s">
        <v>4595</v>
      </c>
      <c r="Q1541" t="s">
        <v>8005</v>
      </c>
      <c r="S1541" t="s">
        <v>4595</v>
      </c>
    </row>
    <row r="1542" spans="1:23" ht="39.950000000000003" customHeight="1" x14ac:dyDescent="0.2">
      <c r="A1542" s="128" t="s">
        <v>9418</v>
      </c>
      <c r="C1542" s="151">
        <v>2</v>
      </c>
      <c r="D1542" s="151">
        <v>2</v>
      </c>
      <c r="E1542"/>
      <c r="F1542"/>
      <c r="G1542"/>
      <c r="N1542" t="s">
        <v>4595</v>
      </c>
      <c r="Q1542" t="s">
        <v>8005</v>
      </c>
      <c r="S1542" t="s">
        <v>4595</v>
      </c>
    </row>
    <row r="1543" spans="1:23" ht="39.950000000000003" customHeight="1" x14ac:dyDescent="0.2">
      <c r="A1543" s="128" t="s">
        <v>6088</v>
      </c>
      <c r="C1543" s="151">
        <v>2</v>
      </c>
      <c r="D1543" s="151">
        <v>2</v>
      </c>
      <c r="E1543"/>
      <c r="F1543"/>
      <c r="G1543"/>
      <c r="N1543" t="s">
        <v>4595</v>
      </c>
      <c r="Q1543" t="s">
        <v>8005</v>
      </c>
      <c r="S1543" t="s">
        <v>4595</v>
      </c>
    </row>
    <row r="1544" spans="1:23" ht="39.950000000000003" customHeight="1" x14ac:dyDescent="0.2">
      <c r="A1544" s="128" t="s">
        <v>6153</v>
      </c>
      <c r="C1544" s="151">
        <v>2</v>
      </c>
      <c r="D1544" s="151">
        <v>2</v>
      </c>
      <c r="E1544"/>
      <c r="F1544"/>
      <c r="G1544"/>
      <c r="N1544" t="s">
        <v>4595</v>
      </c>
      <c r="Q1544" t="s">
        <v>8005</v>
      </c>
      <c r="S1544" t="s">
        <v>4595</v>
      </c>
    </row>
    <row r="1545" spans="1:23" ht="39.950000000000003" customHeight="1" x14ac:dyDescent="0.2">
      <c r="A1545" s="128" t="s">
        <v>6341</v>
      </c>
      <c r="C1545" s="151">
        <v>2</v>
      </c>
      <c r="D1545" s="151">
        <v>2</v>
      </c>
      <c r="E1545"/>
      <c r="F1545"/>
      <c r="G1545"/>
      <c r="N1545" t="s">
        <v>4595</v>
      </c>
      <c r="Q1545" t="s">
        <v>8005</v>
      </c>
      <c r="S1545">
        <v>9.4999999999999991E-56</v>
      </c>
      <c r="T1545" t="s">
        <v>6342</v>
      </c>
      <c r="U1545" t="s">
        <v>6267</v>
      </c>
      <c r="V1545" t="s">
        <v>8041</v>
      </c>
      <c r="W1545" t="s">
        <v>9419</v>
      </c>
    </row>
    <row r="1546" spans="1:23" ht="39.950000000000003" customHeight="1" x14ac:dyDescent="0.2">
      <c r="A1546" s="128" t="s">
        <v>6270</v>
      </c>
      <c r="C1546" s="151">
        <v>2</v>
      </c>
      <c r="D1546" s="151">
        <v>2</v>
      </c>
      <c r="E1546"/>
      <c r="F1546"/>
      <c r="G1546"/>
      <c r="N1546" t="s">
        <v>4595</v>
      </c>
      <c r="Q1546" t="s">
        <v>8005</v>
      </c>
      <c r="S1546">
        <v>5.4E-6</v>
      </c>
      <c r="T1546" t="s">
        <v>4637</v>
      </c>
      <c r="U1546" t="s">
        <v>6271</v>
      </c>
      <c r="V1546" t="s">
        <v>9420</v>
      </c>
      <c r="W1546" t="s">
        <v>9421</v>
      </c>
    </row>
    <row r="1547" spans="1:23" ht="39.950000000000003" customHeight="1" x14ac:dyDescent="0.2">
      <c r="A1547" s="128" t="s">
        <v>7756</v>
      </c>
      <c r="C1547" s="151">
        <v>2</v>
      </c>
      <c r="D1547" s="151">
        <v>2</v>
      </c>
      <c r="E1547"/>
      <c r="F1547"/>
      <c r="G1547"/>
      <c r="N1547" t="s">
        <v>4595</v>
      </c>
      <c r="Q1547" t="s">
        <v>8005</v>
      </c>
      <c r="S1547">
        <v>2.5999999999999998E-37</v>
      </c>
      <c r="T1547" t="s">
        <v>7757</v>
      </c>
      <c r="U1547" t="s">
        <v>7259</v>
      </c>
      <c r="V1547" t="s">
        <v>8312</v>
      </c>
      <c r="W1547" t="s">
        <v>9422</v>
      </c>
    </row>
    <row r="1548" spans="1:23" ht="39.950000000000003" customHeight="1" x14ac:dyDescent="0.2">
      <c r="A1548" s="128" t="s">
        <v>9423</v>
      </c>
      <c r="C1548" s="151">
        <v>2</v>
      </c>
      <c r="D1548" s="151">
        <v>2</v>
      </c>
      <c r="E1548"/>
      <c r="F1548"/>
      <c r="G1548"/>
      <c r="N1548" t="s">
        <v>4595</v>
      </c>
      <c r="Q1548" t="s">
        <v>8005</v>
      </c>
      <c r="S1548" t="s">
        <v>4595</v>
      </c>
    </row>
    <row r="1549" spans="1:23" ht="39.950000000000003" customHeight="1" x14ac:dyDescent="0.2">
      <c r="A1549" s="128" t="s">
        <v>6280</v>
      </c>
      <c r="C1549" s="151">
        <v>2</v>
      </c>
      <c r="D1549" s="151">
        <v>2</v>
      </c>
      <c r="E1549"/>
      <c r="F1549"/>
      <c r="G1549"/>
      <c r="N1549" t="s">
        <v>4595</v>
      </c>
      <c r="Q1549" t="s">
        <v>8005</v>
      </c>
      <c r="S1549" t="s">
        <v>4595</v>
      </c>
    </row>
    <row r="1550" spans="1:23" ht="39.950000000000003" customHeight="1" x14ac:dyDescent="0.2">
      <c r="A1550" s="128" t="s">
        <v>9424</v>
      </c>
      <c r="C1550" s="151">
        <v>2</v>
      </c>
      <c r="D1550" s="151">
        <v>2</v>
      </c>
      <c r="E1550"/>
      <c r="F1550"/>
      <c r="G1550"/>
      <c r="N1550" t="s">
        <v>4595</v>
      </c>
      <c r="Q1550" t="s">
        <v>8005</v>
      </c>
      <c r="S1550" t="s">
        <v>4595</v>
      </c>
    </row>
    <row r="1551" spans="1:23" ht="39.950000000000003" customHeight="1" x14ac:dyDescent="0.2">
      <c r="A1551" s="128" t="s">
        <v>9425</v>
      </c>
      <c r="C1551" s="151">
        <v>2</v>
      </c>
      <c r="D1551" s="151">
        <v>2</v>
      </c>
      <c r="E1551" s="128" t="s">
        <v>152</v>
      </c>
      <c r="F1551" s="8" t="s">
        <v>9426</v>
      </c>
      <c r="G1551" s="5" t="s">
        <v>9427</v>
      </c>
      <c r="H1551" s="5">
        <v>100</v>
      </c>
      <c r="I1551" s="5">
        <v>7.1000000000000002E-40</v>
      </c>
      <c r="J1551" s="5">
        <v>25.2</v>
      </c>
      <c r="K1551" s="5">
        <v>244</v>
      </c>
      <c r="L1551" s="5">
        <v>291</v>
      </c>
      <c r="M1551" s="5"/>
      <c r="N1551">
        <v>1.1E-56</v>
      </c>
      <c r="O1551" t="s">
        <v>9428</v>
      </c>
      <c r="P1551" t="s">
        <v>4607</v>
      </c>
      <c r="Q1551" t="s">
        <v>9429</v>
      </c>
      <c r="S1551">
        <v>1.8E-142</v>
      </c>
      <c r="T1551" t="s">
        <v>9430</v>
      </c>
      <c r="U1551" t="s">
        <v>4948</v>
      </c>
      <c r="V1551" t="s">
        <v>8024</v>
      </c>
      <c r="W1551" t="s">
        <v>9431</v>
      </c>
    </row>
    <row r="1552" spans="1:23" ht="39.950000000000003" customHeight="1" x14ac:dyDescent="0.2">
      <c r="A1552" s="128" t="s">
        <v>6089</v>
      </c>
      <c r="C1552" s="151">
        <v>2</v>
      </c>
      <c r="D1552" s="151">
        <v>2</v>
      </c>
      <c r="E1552"/>
      <c r="F1552"/>
      <c r="G1552"/>
      <c r="N1552" t="s">
        <v>4595</v>
      </c>
      <c r="Q1552" t="s">
        <v>8005</v>
      </c>
      <c r="S1552" t="s">
        <v>4595</v>
      </c>
    </row>
    <row r="1553" spans="1:23" ht="39.950000000000003" customHeight="1" x14ac:dyDescent="0.2">
      <c r="A1553" s="128" t="s">
        <v>6154</v>
      </c>
      <c r="C1553" s="151">
        <v>2</v>
      </c>
      <c r="D1553" s="151">
        <v>2</v>
      </c>
      <c r="E1553" s="128" t="s">
        <v>1042</v>
      </c>
      <c r="F1553" s="8" t="s">
        <v>820</v>
      </c>
      <c r="G1553" s="5" t="s">
        <v>821</v>
      </c>
      <c r="H1553" s="5">
        <v>99.94</v>
      </c>
      <c r="I1553" s="5">
        <v>7.5000000000000003E-27</v>
      </c>
      <c r="J1553" s="5">
        <v>24.8</v>
      </c>
      <c r="K1553" s="5">
        <v>227</v>
      </c>
      <c r="L1553" s="5">
        <v>395</v>
      </c>
      <c r="M1553" s="5"/>
      <c r="N1553">
        <v>2.6000000000000001E-9</v>
      </c>
      <c r="O1553" t="s">
        <v>6155</v>
      </c>
      <c r="P1553" t="s">
        <v>5242</v>
      </c>
      <c r="Q1553" t="s">
        <v>9432</v>
      </c>
      <c r="S1553">
        <v>7.7E-26</v>
      </c>
      <c r="T1553" t="s">
        <v>6156</v>
      </c>
      <c r="U1553" t="s">
        <v>6157</v>
      </c>
      <c r="V1553" t="s">
        <v>9433</v>
      </c>
      <c r="W1553" t="s">
        <v>9434</v>
      </c>
    </row>
    <row r="1554" spans="1:23" ht="39.950000000000003" customHeight="1" x14ac:dyDescent="0.2">
      <c r="A1554" s="128" t="s">
        <v>7420</v>
      </c>
      <c r="C1554" s="151">
        <v>2</v>
      </c>
      <c r="D1554" s="151">
        <v>2</v>
      </c>
      <c r="E1554"/>
      <c r="F1554"/>
      <c r="G1554"/>
      <c r="N1554" t="s">
        <v>4595</v>
      </c>
      <c r="Q1554" t="s">
        <v>8005</v>
      </c>
      <c r="S1554" t="s">
        <v>4595</v>
      </c>
    </row>
    <row r="1555" spans="1:23" ht="39.950000000000003" customHeight="1" x14ac:dyDescent="0.2">
      <c r="A1555" s="128" t="s">
        <v>7936</v>
      </c>
      <c r="C1555" s="151">
        <v>2</v>
      </c>
      <c r="D1555" s="151">
        <v>2</v>
      </c>
      <c r="E1555"/>
      <c r="F1555"/>
      <c r="G1555"/>
      <c r="N1555" t="s">
        <v>4595</v>
      </c>
      <c r="Q1555" t="s">
        <v>8005</v>
      </c>
      <c r="S1555" t="s">
        <v>4595</v>
      </c>
    </row>
    <row r="1556" spans="1:23" ht="39.950000000000003" customHeight="1" x14ac:dyDescent="0.2">
      <c r="A1556" s="128" t="s">
        <v>7937</v>
      </c>
      <c r="C1556" s="151">
        <v>2</v>
      </c>
      <c r="D1556" s="151">
        <v>2</v>
      </c>
      <c r="E1556"/>
      <c r="F1556"/>
      <c r="G1556"/>
      <c r="N1556" t="s">
        <v>4595</v>
      </c>
      <c r="Q1556" t="s">
        <v>8005</v>
      </c>
      <c r="S1556" t="s">
        <v>4595</v>
      </c>
    </row>
    <row r="1557" spans="1:23" ht="39.950000000000003" customHeight="1" x14ac:dyDescent="0.2">
      <c r="A1557" s="128" t="s">
        <v>9435</v>
      </c>
      <c r="C1557" s="151">
        <v>2</v>
      </c>
      <c r="D1557" s="151">
        <v>2</v>
      </c>
      <c r="E1557"/>
      <c r="F1557"/>
      <c r="G1557"/>
      <c r="N1557" t="s">
        <v>4595</v>
      </c>
      <c r="Q1557" t="s">
        <v>8005</v>
      </c>
      <c r="S1557">
        <v>7.4000000000000001E-7</v>
      </c>
      <c r="T1557" t="s">
        <v>9436</v>
      </c>
      <c r="U1557" t="s">
        <v>6258</v>
      </c>
      <c r="V1557" t="s">
        <v>8043</v>
      </c>
      <c r="W1557" t="s">
        <v>9437</v>
      </c>
    </row>
    <row r="1558" spans="1:23" ht="39.950000000000003" customHeight="1" x14ac:dyDescent="0.2">
      <c r="A1558" s="128" t="s">
        <v>9438</v>
      </c>
      <c r="C1558" s="151">
        <v>2</v>
      </c>
      <c r="D1558" s="151">
        <v>2</v>
      </c>
      <c r="E1558"/>
      <c r="F1558"/>
      <c r="G1558"/>
      <c r="N1558" t="s">
        <v>4595</v>
      </c>
      <c r="Q1558" t="s">
        <v>8005</v>
      </c>
      <c r="S1558">
        <v>2.5000000000000002E-10</v>
      </c>
      <c r="T1558" t="s">
        <v>4637</v>
      </c>
      <c r="U1558" t="s">
        <v>9439</v>
      </c>
      <c r="V1558" t="s">
        <v>9440</v>
      </c>
      <c r="W1558" t="s">
        <v>9441</v>
      </c>
    </row>
    <row r="1559" spans="1:23" ht="39.950000000000003" customHeight="1" x14ac:dyDescent="0.2">
      <c r="A1559" s="128" t="s">
        <v>9442</v>
      </c>
      <c r="C1559" s="151">
        <v>2</v>
      </c>
      <c r="D1559" s="151">
        <v>2</v>
      </c>
      <c r="E1559" s="128" t="s">
        <v>204</v>
      </c>
      <c r="F1559" s="8" t="s">
        <v>729</v>
      </c>
      <c r="G1559" s="5" t="s">
        <v>730</v>
      </c>
      <c r="H1559" s="5">
        <v>99.55</v>
      </c>
      <c r="I1559" s="5">
        <v>5.8999999999999997E-17</v>
      </c>
      <c r="J1559" s="5">
        <v>10.8</v>
      </c>
      <c r="K1559" s="5">
        <v>162</v>
      </c>
      <c r="L1559" s="5">
        <v>328</v>
      </c>
      <c r="M1559" s="5"/>
      <c r="N1559" t="s">
        <v>4595</v>
      </c>
      <c r="Q1559" t="s">
        <v>8005</v>
      </c>
      <c r="S1559">
        <v>2.2000000000000001E-6</v>
      </c>
      <c r="T1559" t="s">
        <v>6449</v>
      </c>
      <c r="U1559" t="s">
        <v>4632</v>
      </c>
      <c r="V1559" t="s">
        <v>8092</v>
      </c>
      <c r="W1559" t="s">
        <v>9443</v>
      </c>
    </row>
    <row r="1560" spans="1:23" ht="39.950000000000003" customHeight="1" x14ac:dyDescent="0.2">
      <c r="A1560" s="128" t="s">
        <v>7000</v>
      </c>
      <c r="C1560" s="151">
        <v>2</v>
      </c>
      <c r="D1560" s="151">
        <v>2</v>
      </c>
      <c r="E1560"/>
      <c r="F1560"/>
      <c r="G1560"/>
      <c r="N1560" t="s">
        <v>4595</v>
      </c>
      <c r="Q1560" t="s">
        <v>8005</v>
      </c>
      <c r="S1560">
        <v>5.9999999999999998E-35</v>
      </c>
      <c r="T1560" t="s">
        <v>7001</v>
      </c>
      <c r="U1560" t="s">
        <v>7002</v>
      </c>
      <c r="V1560" t="s">
        <v>9444</v>
      </c>
      <c r="W1560" t="s">
        <v>9445</v>
      </c>
    </row>
    <row r="1561" spans="1:23" ht="39.950000000000003" customHeight="1" x14ac:dyDescent="0.2">
      <c r="A1561" s="128" t="s">
        <v>7003</v>
      </c>
      <c r="C1561" s="151">
        <v>2</v>
      </c>
      <c r="D1561" s="151">
        <v>2</v>
      </c>
      <c r="E1561"/>
      <c r="F1561"/>
      <c r="G1561"/>
      <c r="N1561" t="s">
        <v>4595</v>
      </c>
      <c r="Q1561" t="s">
        <v>8005</v>
      </c>
      <c r="S1561" t="s">
        <v>4595</v>
      </c>
    </row>
    <row r="1562" spans="1:23" ht="39.950000000000003" customHeight="1" x14ac:dyDescent="0.2">
      <c r="A1562" s="128" t="s">
        <v>7004</v>
      </c>
      <c r="C1562" s="151">
        <v>2</v>
      </c>
      <c r="D1562" s="151">
        <v>2</v>
      </c>
      <c r="E1562"/>
      <c r="F1562"/>
      <c r="G1562"/>
      <c r="N1562" t="s">
        <v>4595</v>
      </c>
      <c r="Q1562" t="s">
        <v>8005</v>
      </c>
      <c r="S1562">
        <v>3.1E-8</v>
      </c>
      <c r="T1562" t="s">
        <v>7005</v>
      </c>
      <c r="U1562" t="s">
        <v>7006</v>
      </c>
      <c r="V1562" t="s">
        <v>9446</v>
      </c>
      <c r="W1562" t="s">
        <v>9447</v>
      </c>
    </row>
    <row r="1563" spans="1:23" ht="39.950000000000003" customHeight="1" x14ac:dyDescent="0.2">
      <c r="A1563" s="128" t="s">
        <v>7007</v>
      </c>
      <c r="C1563" s="151">
        <v>2</v>
      </c>
      <c r="D1563" s="151">
        <v>2</v>
      </c>
      <c r="E1563"/>
      <c r="F1563"/>
      <c r="G1563"/>
      <c r="N1563" t="s">
        <v>4595</v>
      </c>
      <c r="Q1563" t="s">
        <v>8005</v>
      </c>
      <c r="S1563" t="s">
        <v>4595</v>
      </c>
    </row>
    <row r="1564" spans="1:23" ht="39.950000000000003" customHeight="1" x14ac:dyDescent="0.2">
      <c r="A1564" s="128" t="s">
        <v>7008</v>
      </c>
      <c r="C1564" s="151">
        <v>2</v>
      </c>
      <c r="D1564" s="151">
        <v>2</v>
      </c>
      <c r="E1564"/>
      <c r="F1564"/>
      <c r="G1564"/>
      <c r="N1564" t="s">
        <v>4595</v>
      </c>
      <c r="Q1564" t="s">
        <v>8005</v>
      </c>
      <c r="S1564" t="s">
        <v>4595</v>
      </c>
    </row>
    <row r="1565" spans="1:23" ht="39.950000000000003" customHeight="1" x14ac:dyDescent="0.2">
      <c r="A1565" s="128" t="s">
        <v>6090</v>
      </c>
      <c r="C1565" s="151">
        <v>2</v>
      </c>
      <c r="D1565" s="151">
        <v>2</v>
      </c>
      <c r="E1565"/>
      <c r="F1565"/>
      <c r="G1565"/>
      <c r="N1565" t="s">
        <v>4595</v>
      </c>
      <c r="Q1565" t="s">
        <v>8005</v>
      </c>
      <c r="S1565" t="s">
        <v>4595</v>
      </c>
    </row>
    <row r="1566" spans="1:23" ht="39.950000000000003" customHeight="1" x14ac:dyDescent="0.2">
      <c r="A1566" s="128" t="s">
        <v>6158</v>
      </c>
      <c r="C1566" s="151">
        <v>2</v>
      </c>
      <c r="D1566" s="151">
        <v>2</v>
      </c>
      <c r="E1566"/>
      <c r="F1566"/>
      <c r="G1566"/>
      <c r="N1566" t="s">
        <v>4595</v>
      </c>
      <c r="Q1566" t="s">
        <v>8005</v>
      </c>
      <c r="S1566">
        <v>2.0999999999999999E-5</v>
      </c>
      <c r="T1566" t="s">
        <v>5094</v>
      </c>
      <c r="U1566" t="s">
        <v>6159</v>
      </c>
      <c r="V1566" t="s">
        <v>9448</v>
      </c>
      <c r="W1566" t="s">
        <v>9449</v>
      </c>
    </row>
    <row r="1567" spans="1:23" ht="39.950000000000003" customHeight="1" x14ac:dyDescent="0.2">
      <c r="A1567" s="128" t="s">
        <v>6160</v>
      </c>
      <c r="C1567" s="151">
        <v>2</v>
      </c>
      <c r="D1567" s="151">
        <v>2</v>
      </c>
      <c r="E1567"/>
      <c r="F1567"/>
      <c r="G1567"/>
      <c r="N1567" t="s">
        <v>4595</v>
      </c>
      <c r="Q1567" t="s">
        <v>8005</v>
      </c>
      <c r="S1567">
        <v>2.5999999999999998E-5</v>
      </c>
      <c r="T1567" t="s">
        <v>6161</v>
      </c>
      <c r="U1567" t="s">
        <v>5265</v>
      </c>
      <c r="V1567" t="s">
        <v>8881</v>
      </c>
      <c r="W1567" t="s">
        <v>9450</v>
      </c>
    </row>
    <row r="1568" spans="1:23" ht="39.950000000000003" customHeight="1" x14ac:dyDescent="0.2">
      <c r="A1568" s="128" t="s">
        <v>6091</v>
      </c>
      <c r="C1568" s="151">
        <v>2</v>
      </c>
      <c r="D1568" s="151">
        <v>2</v>
      </c>
      <c r="E1568"/>
      <c r="F1568"/>
      <c r="G1568"/>
      <c r="N1568" t="s">
        <v>4595</v>
      </c>
      <c r="Q1568" t="s">
        <v>8005</v>
      </c>
      <c r="S1568" t="s">
        <v>4595</v>
      </c>
    </row>
    <row r="1569" spans="1:23" ht="39.950000000000003" customHeight="1" x14ac:dyDescent="0.2">
      <c r="A1569" s="128" t="s">
        <v>6162</v>
      </c>
      <c r="C1569" s="151">
        <v>2</v>
      </c>
      <c r="D1569" s="151">
        <v>2</v>
      </c>
      <c r="E1569"/>
      <c r="F1569"/>
      <c r="G1569"/>
      <c r="N1569" t="s">
        <v>4595</v>
      </c>
      <c r="Q1569" t="s">
        <v>8005</v>
      </c>
      <c r="S1569">
        <v>7.4999999999999996E-14</v>
      </c>
      <c r="T1569" t="s">
        <v>6163</v>
      </c>
      <c r="U1569" t="s">
        <v>5972</v>
      </c>
      <c r="V1569" t="s">
        <v>9451</v>
      </c>
      <c r="W1569" t="s">
        <v>9452</v>
      </c>
    </row>
    <row r="1570" spans="1:23" ht="39.950000000000003" customHeight="1" x14ac:dyDescent="0.2">
      <c r="A1570" s="128" t="s">
        <v>6164</v>
      </c>
      <c r="C1570" s="151">
        <v>2</v>
      </c>
      <c r="D1570" s="151">
        <v>2</v>
      </c>
      <c r="E1570"/>
      <c r="F1570"/>
      <c r="G1570"/>
      <c r="N1570" t="s">
        <v>4595</v>
      </c>
      <c r="Q1570" t="s">
        <v>8005</v>
      </c>
      <c r="S1570" t="s">
        <v>4595</v>
      </c>
    </row>
    <row r="1571" spans="1:23" ht="39.950000000000003" customHeight="1" x14ac:dyDescent="0.2">
      <c r="A1571" s="128" t="s">
        <v>4853</v>
      </c>
      <c r="C1571" s="151">
        <v>2</v>
      </c>
      <c r="D1571" s="151">
        <v>2</v>
      </c>
      <c r="E1571"/>
      <c r="F1571"/>
      <c r="G1571"/>
      <c r="N1571" t="s">
        <v>4595</v>
      </c>
      <c r="Q1571" t="s">
        <v>8005</v>
      </c>
      <c r="S1571" t="s">
        <v>4595</v>
      </c>
    </row>
    <row r="1572" spans="1:23" ht="39.950000000000003" customHeight="1" x14ac:dyDescent="0.2">
      <c r="A1572" s="128" t="s">
        <v>6165</v>
      </c>
      <c r="C1572" s="151">
        <v>2</v>
      </c>
      <c r="D1572" s="151">
        <v>2</v>
      </c>
      <c r="E1572"/>
      <c r="F1572"/>
      <c r="G1572"/>
      <c r="N1572" t="s">
        <v>4595</v>
      </c>
      <c r="Q1572" t="s">
        <v>8005</v>
      </c>
      <c r="S1572">
        <v>1.4999999999999999E-18</v>
      </c>
      <c r="T1572" t="s">
        <v>4637</v>
      </c>
      <c r="U1572" t="s">
        <v>6166</v>
      </c>
      <c r="V1572" t="s">
        <v>9453</v>
      </c>
      <c r="W1572" t="s">
        <v>9454</v>
      </c>
    </row>
    <row r="1573" spans="1:23" ht="39.950000000000003" customHeight="1" x14ac:dyDescent="0.2">
      <c r="A1573" s="128" t="s">
        <v>4854</v>
      </c>
      <c r="C1573" s="151">
        <v>2</v>
      </c>
      <c r="D1573" s="151">
        <v>2</v>
      </c>
      <c r="E1573"/>
      <c r="F1573"/>
      <c r="G1573"/>
      <c r="N1573" t="s">
        <v>4595</v>
      </c>
      <c r="Q1573" t="s">
        <v>8005</v>
      </c>
      <c r="S1573" t="s">
        <v>4595</v>
      </c>
    </row>
    <row r="1574" spans="1:23" ht="39.950000000000003" customHeight="1" x14ac:dyDescent="0.2">
      <c r="A1574" s="128" t="s">
        <v>5645</v>
      </c>
      <c r="C1574" s="151">
        <v>2</v>
      </c>
      <c r="D1574" s="151">
        <v>2</v>
      </c>
      <c r="E1574"/>
      <c r="F1574"/>
      <c r="G1574"/>
      <c r="N1574" t="s">
        <v>4595</v>
      </c>
      <c r="Q1574" t="s">
        <v>8005</v>
      </c>
      <c r="S1574" t="s">
        <v>4595</v>
      </c>
    </row>
    <row r="1575" spans="1:23" ht="39.950000000000003" customHeight="1" x14ac:dyDescent="0.2">
      <c r="A1575" s="128" t="s">
        <v>5646</v>
      </c>
      <c r="C1575" s="151">
        <v>2</v>
      </c>
      <c r="D1575" s="151">
        <v>2</v>
      </c>
      <c r="E1575"/>
      <c r="F1575"/>
      <c r="G1575"/>
      <c r="N1575" t="s">
        <v>4595</v>
      </c>
      <c r="Q1575" t="s">
        <v>8005</v>
      </c>
      <c r="S1575" t="s">
        <v>4595</v>
      </c>
    </row>
    <row r="1576" spans="1:23" ht="39.950000000000003" customHeight="1" x14ac:dyDescent="0.2">
      <c r="A1576" s="128" t="s">
        <v>5647</v>
      </c>
      <c r="C1576" s="151">
        <v>2</v>
      </c>
      <c r="D1576" s="151">
        <v>2</v>
      </c>
      <c r="E1576"/>
      <c r="F1576"/>
      <c r="G1576"/>
      <c r="N1576" t="s">
        <v>4595</v>
      </c>
      <c r="Q1576" t="s">
        <v>8005</v>
      </c>
      <c r="S1576" t="s">
        <v>4595</v>
      </c>
    </row>
    <row r="1577" spans="1:23" ht="39.950000000000003" customHeight="1" x14ac:dyDescent="0.2">
      <c r="A1577" s="128" t="s">
        <v>5648</v>
      </c>
      <c r="C1577" s="151">
        <v>2</v>
      </c>
      <c r="D1577" s="151">
        <v>2</v>
      </c>
      <c r="E1577"/>
      <c r="F1577"/>
      <c r="G1577"/>
      <c r="N1577" t="s">
        <v>4595</v>
      </c>
      <c r="Q1577" t="s">
        <v>8005</v>
      </c>
      <c r="S1577" t="s">
        <v>4595</v>
      </c>
    </row>
    <row r="1578" spans="1:23" ht="39.950000000000003" customHeight="1" x14ac:dyDescent="0.2">
      <c r="A1578" s="128" t="s">
        <v>9455</v>
      </c>
      <c r="C1578" s="151">
        <v>2</v>
      </c>
      <c r="D1578" s="151">
        <v>2</v>
      </c>
      <c r="E1578"/>
      <c r="F1578"/>
      <c r="G1578"/>
      <c r="N1578">
        <v>7.3000000000000004E-20</v>
      </c>
      <c r="O1578" t="s">
        <v>9456</v>
      </c>
      <c r="P1578" t="s">
        <v>9457</v>
      </c>
      <c r="Q1578" t="s">
        <v>9458</v>
      </c>
      <c r="S1578">
        <v>4.8999999999999999E-25</v>
      </c>
      <c r="T1578" t="s">
        <v>9459</v>
      </c>
      <c r="U1578" t="s">
        <v>5244</v>
      </c>
      <c r="V1578" t="s">
        <v>8176</v>
      </c>
      <c r="W1578" t="s">
        <v>9460</v>
      </c>
    </row>
    <row r="1579" spans="1:23" ht="39.950000000000003" customHeight="1" x14ac:dyDescent="0.2">
      <c r="A1579" s="128" t="s">
        <v>6092</v>
      </c>
      <c r="C1579" s="151">
        <v>2</v>
      </c>
      <c r="D1579" s="151">
        <v>2</v>
      </c>
      <c r="E1579" s="128" t="s">
        <v>5198</v>
      </c>
      <c r="F1579"/>
      <c r="G1579"/>
      <c r="N1579">
        <v>1.5E-6</v>
      </c>
      <c r="O1579" t="s">
        <v>6093</v>
      </c>
      <c r="P1579" t="s">
        <v>4667</v>
      </c>
      <c r="Q1579" t="s">
        <v>9461</v>
      </c>
      <c r="S1579">
        <v>2.4E-10</v>
      </c>
      <c r="T1579" t="s">
        <v>6094</v>
      </c>
      <c r="U1579" t="s">
        <v>6095</v>
      </c>
      <c r="V1579" t="s">
        <v>9321</v>
      </c>
      <c r="W1579" t="s">
        <v>9322</v>
      </c>
    </row>
    <row r="1580" spans="1:23" ht="39.950000000000003" customHeight="1" x14ac:dyDescent="0.2">
      <c r="A1580" s="128" t="s">
        <v>6167</v>
      </c>
      <c r="C1580" s="151">
        <v>2</v>
      </c>
      <c r="D1580" s="151">
        <v>2</v>
      </c>
      <c r="E1580"/>
      <c r="F1580"/>
      <c r="G1580"/>
      <c r="N1580" t="s">
        <v>4595</v>
      </c>
      <c r="Q1580" t="s">
        <v>8005</v>
      </c>
      <c r="S1580" t="s">
        <v>4595</v>
      </c>
    </row>
    <row r="1581" spans="1:23" ht="39.950000000000003" customHeight="1" x14ac:dyDescent="0.2">
      <c r="A1581" s="128" t="s">
        <v>6096</v>
      </c>
      <c r="C1581" s="151">
        <v>2</v>
      </c>
      <c r="D1581" s="151">
        <v>2</v>
      </c>
      <c r="E1581"/>
      <c r="F1581"/>
      <c r="G1581"/>
      <c r="N1581" t="s">
        <v>4595</v>
      </c>
      <c r="Q1581" t="s">
        <v>8005</v>
      </c>
      <c r="S1581" t="s">
        <v>4595</v>
      </c>
    </row>
    <row r="1582" spans="1:23" ht="39.950000000000003" customHeight="1" x14ac:dyDescent="0.2">
      <c r="A1582" s="128" t="s">
        <v>6168</v>
      </c>
      <c r="C1582" s="151">
        <v>2</v>
      </c>
      <c r="D1582" s="151">
        <v>2</v>
      </c>
      <c r="E1582"/>
      <c r="F1582"/>
      <c r="G1582"/>
      <c r="N1582" t="s">
        <v>4595</v>
      </c>
      <c r="Q1582" t="s">
        <v>8005</v>
      </c>
      <c r="S1582" t="s">
        <v>4595</v>
      </c>
    </row>
    <row r="1583" spans="1:23" ht="39.950000000000003" customHeight="1" x14ac:dyDescent="0.2">
      <c r="A1583" s="128" t="s">
        <v>5649</v>
      </c>
      <c r="C1583" s="151">
        <v>2</v>
      </c>
      <c r="D1583" s="151">
        <v>2</v>
      </c>
      <c r="E1583"/>
      <c r="F1583"/>
      <c r="G1583"/>
      <c r="N1583" t="s">
        <v>4595</v>
      </c>
      <c r="Q1583" t="s">
        <v>8005</v>
      </c>
      <c r="S1583" t="s">
        <v>4595</v>
      </c>
    </row>
    <row r="1584" spans="1:23" ht="39.950000000000003" customHeight="1" x14ac:dyDescent="0.2">
      <c r="A1584" s="128" t="s">
        <v>5121</v>
      </c>
      <c r="C1584" s="151">
        <v>2</v>
      </c>
      <c r="D1584" s="151">
        <v>2</v>
      </c>
      <c r="E1584"/>
      <c r="F1584"/>
      <c r="G1584"/>
      <c r="N1584" t="s">
        <v>4595</v>
      </c>
      <c r="Q1584" t="s">
        <v>8005</v>
      </c>
      <c r="S1584" t="s">
        <v>4595</v>
      </c>
    </row>
    <row r="1585" spans="1:23" ht="39.950000000000003" customHeight="1" x14ac:dyDescent="0.2">
      <c r="A1585" s="128" t="s">
        <v>5122</v>
      </c>
      <c r="C1585" s="151">
        <v>2</v>
      </c>
      <c r="D1585" s="151">
        <v>2</v>
      </c>
      <c r="E1585"/>
      <c r="F1585"/>
      <c r="G1585"/>
      <c r="N1585" t="s">
        <v>4595</v>
      </c>
      <c r="Q1585" t="s">
        <v>8005</v>
      </c>
      <c r="S1585" t="s">
        <v>4595</v>
      </c>
    </row>
    <row r="1586" spans="1:23" ht="39.950000000000003" customHeight="1" x14ac:dyDescent="0.2">
      <c r="A1586" s="128" t="s">
        <v>7646</v>
      </c>
      <c r="C1586" s="151">
        <v>2</v>
      </c>
      <c r="D1586" s="151">
        <v>2</v>
      </c>
      <c r="E1586" s="128" t="s">
        <v>4601</v>
      </c>
      <c r="F1586"/>
      <c r="G1586"/>
      <c r="N1586" t="s">
        <v>4595</v>
      </c>
      <c r="Q1586" t="s">
        <v>8005</v>
      </c>
      <c r="S1586">
        <v>2.5000000000000001E-28</v>
      </c>
      <c r="T1586" t="s">
        <v>7647</v>
      </c>
      <c r="U1586" t="s">
        <v>7648</v>
      </c>
      <c r="V1586" t="s">
        <v>9462</v>
      </c>
      <c r="W1586" t="s">
        <v>9463</v>
      </c>
    </row>
    <row r="1587" spans="1:23" ht="39.950000000000003" customHeight="1" x14ac:dyDescent="0.2">
      <c r="A1587" s="128" t="s">
        <v>7653</v>
      </c>
      <c r="C1587" s="151">
        <v>2</v>
      </c>
      <c r="D1587" s="151">
        <v>2</v>
      </c>
      <c r="E1587"/>
      <c r="F1587"/>
      <c r="G1587"/>
      <c r="N1587" t="s">
        <v>4595</v>
      </c>
      <c r="Q1587" t="s">
        <v>8005</v>
      </c>
      <c r="S1587" t="s">
        <v>4595</v>
      </c>
    </row>
    <row r="1588" spans="1:23" ht="39.950000000000003" customHeight="1" x14ac:dyDescent="0.2">
      <c r="A1588" s="128" t="s">
        <v>7654</v>
      </c>
      <c r="C1588" s="151">
        <v>2</v>
      </c>
      <c r="D1588" s="151">
        <v>2</v>
      </c>
      <c r="E1588"/>
      <c r="F1588"/>
      <c r="G1588"/>
      <c r="N1588" t="s">
        <v>4595</v>
      </c>
      <c r="Q1588" t="s">
        <v>8005</v>
      </c>
      <c r="S1588">
        <v>6.8999999999999997E-5</v>
      </c>
      <c r="T1588" t="s">
        <v>7655</v>
      </c>
      <c r="U1588" t="s">
        <v>7483</v>
      </c>
      <c r="V1588" t="s">
        <v>9004</v>
      </c>
      <c r="W1588" t="s">
        <v>9464</v>
      </c>
    </row>
    <row r="1589" spans="1:23" ht="39.950000000000003" customHeight="1" x14ac:dyDescent="0.2">
      <c r="A1589" s="128" t="s">
        <v>7656</v>
      </c>
      <c r="C1589" s="151">
        <v>2</v>
      </c>
      <c r="D1589" s="151">
        <v>2</v>
      </c>
      <c r="E1589"/>
      <c r="F1589"/>
      <c r="G1589"/>
      <c r="N1589" t="s">
        <v>4595</v>
      </c>
      <c r="Q1589" t="s">
        <v>8005</v>
      </c>
      <c r="S1589" t="s">
        <v>4595</v>
      </c>
    </row>
    <row r="1590" spans="1:23" ht="39.950000000000003" customHeight="1" x14ac:dyDescent="0.2">
      <c r="A1590" s="128" t="s">
        <v>5528</v>
      </c>
      <c r="C1590" s="151">
        <v>2</v>
      </c>
      <c r="D1590" s="151">
        <v>2</v>
      </c>
      <c r="E1590"/>
      <c r="F1590"/>
      <c r="G1590"/>
      <c r="N1590" t="s">
        <v>4595</v>
      </c>
      <c r="Q1590" t="s">
        <v>8005</v>
      </c>
      <c r="S1590" t="s">
        <v>4595</v>
      </c>
    </row>
    <row r="1591" spans="1:23" ht="39.950000000000003" customHeight="1" x14ac:dyDescent="0.2">
      <c r="A1591" s="128" t="s">
        <v>5650</v>
      </c>
      <c r="C1591" s="151">
        <v>2</v>
      </c>
      <c r="D1591" s="151">
        <v>2</v>
      </c>
      <c r="E1591"/>
      <c r="F1591"/>
      <c r="G1591"/>
      <c r="N1591" t="s">
        <v>4595</v>
      </c>
      <c r="Q1591" t="s">
        <v>8005</v>
      </c>
      <c r="S1591" t="s">
        <v>4595</v>
      </c>
    </row>
    <row r="1592" spans="1:23" ht="39.950000000000003" customHeight="1" x14ac:dyDescent="0.2">
      <c r="A1592" s="128" t="s">
        <v>5651</v>
      </c>
      <c r="C1592" s="151">
        <v>2</v>
      </c>
      <c r="D1592" s="151">
        <v>2</v>
      </c>
      <c r="E1592"/>
      <c r="F1592"/>
      <c r="G1592"/>
      <c r="N1592" t="s">
        <v>4595</v>
      </c>
      <c r="Q1592" t="s">
        <v>8005</v>
      </c>
      <c r="S1592" t="s">
        <v>4595</v>
      </c>
    </row>
    <row r="1593" spans="1:23" ht="39.950000000000003" customHeight="1" x14ac:dyDescent="0.2">
      <c r="A1593" s="128" t="s">
        <v>5652</v>
      </c>
      <c r="C1593" s="151">
        <v>2</v>
      </c>
      <c r="D1593" s="151">
        <v>2</v>
      </c>
      <c r="E1593"/>
      <c r="F1593"/>
      <c r="G1593"/>
      <c r="N1593" t="s">
        <v>4595</v>
      </c>
      <c r="Q1593" t="s">
        <v>8005</v>
      </c>
      <c r="S1593" t="s">
        <v>4595</v>
      </c>
    </row>
    <row r="1594" spans="1:23" ht="39.950000000000003" customHeight="1" x14ac:dyDescent="0.2">
      <c r="A1594" s="128" t="s">
        <v>5529</v>
      </c>
      <c r="C1594" s="151">
        <v>2</v>
      </c>
      <c r="D1594" s="151">
        <v>2</v>
      </c>
      <c r="E1594"/>
      <c r="F1594"/>
      <c r="G1594"/>
      <c r="N1594" t="s">
        <v>4595</v>
      </c>
      <c r="Q1594" t="s">
        <v>8005</v>
      </c>
      <c r="S1594" t="s">
        <v>4595</v>
      </c>
    </row>
    <row r="1595" spans="1:23" ht="39.950000000000003" customHeight="1" x14ac:dyDescent="0.2">
      <c r="A1595" s="128" t="s">
        <v>4855</v>
      </c>
      <c r="C1595" s="151">
        <v>2</v>
      </c>
      <c r="D1595" s="151">
        <v>2</v>
      </c>
      <c r="E1595"/>
      <c r="F1595"/>
      <c r="G1595"/>
      <c r="N1595" t="s">
        <v>4595</v>
      </c>
      <c r="Q1595" t="s">
        <v>8005</v>
      </c>
      <c r="S1595" t="s">
        <v>4595</v>
      </c>
    </row>
    <row r="1596" spans="1:23" ht="39.950000000000003" customHeight="1" x14ac:dyDescent="0.2">
      <c r="A1596" s="128" t="s">
        <v>6097</v>
      </c>
      <c r="C1596" s="151">
        <v>2</v>
      </c>
      <c r="D1596" s="151">
        <v>2</v>
      </c>
      <c r="E1596"/>
      <c r="F1596"/>
      <c r="G1596"/>
      <c r="N1596" t="s">
        <v>4595</v>
      </c>
      <c r="Q1596" t="s">
        <v>8005</v>
      </c>
      <c r="S1596" t="s">
        <v>4595</v>
      </c>
    </row>
    <row r="1597" spans="1:23" ht="39.950000000000003" customHeight="1" x14ac:dyDescent="0.2">
      <c r="A1597" s="128" t="s">
        <v>6169</v>
      </c>
      <c r="C1597" s="151">
        <v>2</v>
      </c>
      <c r="D1597" s="151">
        <v>2</v>
      </c>
      <c r="E1597"/>
      <c r="F1597"/>
      <c r="G1597"/>
      <c r="N1597" t="s">
        <v>4595</v>
      </c>
      <c r="Q1597" t="s">
        <v>8005</v>
      </c>
      <c r="S1597" t="s">
        <v>4595</v>
      </c>
    </row>
    <row r="1598" spans="1:23" ht="39.950000000000003" customHeight="1" x14ac:dyDescent="0.2">
      <c r="A1598" s="128" t="s">
        <v>4856</v>
      </c>
      <c r="C1598" s="151">
        <v>2</v>
      </c>
      <c r="D1598" s="151">
        <v>2</v>
      </c>
      <c r="E1598"/>
      <c r="F1598"/>
      <c r="G1598"/>
      <c r="N1598" t="s">
        <v>4595</v>
      </c>
      <c r="Q1598" t="s">
        <v>8005</v>
      </c>
      <c r="S1598" t="s">
        <v>4595</v>
      </c>
    </row>
    <row r="1599" spans="1:23" ht="39.950000000000003" customHeight="1" x14ac:dyDescent="0.2">
      <c r="A1599" s="128" t="s">
        <v>6020</v>
      </c>
      <c r="C1599" s="151">
        <v>2</v>
      </c>
      <c r="D1599" s="151">
        <v>2</v>
      </c>
      <c r="E1599"/>
      <c r="F1599"/>
      <c r="G1599"/>
      <c r="N1599" t="s">
        <v>4595</v>
      </c>
      <c r="Q1599" t="s">
        <v>8005</v>
      </c>
      <c r="S1599" t="s">
        <v>4595</v>
      </c>
    </row>
    <row r="1600" spans="1:23" ht="39.950000000000003" customHeight="1" x14ac:dyDescent="0.2">
      <c r="A1600" s="128" t="s">
        <v>5123</v>
      </c>
      <c r="C1600" s="151">
        <v>2</v>
      </c>
      <c r="D1600" s="151">
        <v>2</v>
      </c>
      <c r="E1600"/>
      <c r="F1600"/>
      <c r="G1600"/>
      <c r="N1600" t="s">
        <v>4595</v>
      </c>
      <c r="Q1600" t="s">
        <v>8005</v>
      </c>
      <c r="S1600" t="s">
        <v>4595</v>
      </c>
    </row>
    <row r="1601" spans="1:23" ht="39.950000000000003" customHeight="1" x14ac:dyDescent="0.2">
      <c r="A1601" s="128" t="s">
        <v>5124</v>
      </c>
      <c r="C1601" s="151">
        <v>2</v>
      </c>
      <c r="D1601" s="151">
        <v>2</v>
      </c>
      <c r="E1601"/>
      <c r="F1601"/>
      <c r="G1601"/>
      <c r="N1601" t="s">
        <v>4595</v>
      </c>
      <c r="Q1601" t="s">
        <v>8005</v>
      </c>
      <c r="S1601">
        <v>9.7E-5</v>
      </c>
      <c r="T1601" t="s">
        <v>5125</v>
      </c>
      <c r="U1601" t="s">
        <v>5126</v>
      </c>
      <c r="V1601" t="s">
        <v>9465</v>
      </c>
      <c r="W1601" t="s">
        <v>9466</v>
      </c>
    </row>
    <row r="1602" spans="1:23" ht="39.950000000000003" customHeight="1" x14ac:dyDescent="0.2">
      <c r="A1602" s="128" t="s">
        <v>6098</v>
      </c>
      <c r="C1602" s="151">
        <v>2</v>
      </c>
      <c r="D1602" s="151">
        <v>2</v>
      </c>
      <c r="E1602"/>
      <c r="F1602"/>
      <c r="G1602"/>
      <c r="N1602" t="s">
        <v>4595</v>
      </c>
      <c r="Q1602" t="s">
        <v>8005</v>
      </c>
      <c r="S1602" t="s">
        <v>4595</v>
      </c>
    </row>
    <row r="1603" spans="1:23" ht="39.950000000000003" customHeight="1" x14ac:dyDescent="0.2">
      <c r="A1603" s="128" t="s">
        <v>6170</v>
      </c>
      <c r="C1603" s="151">
        <v>2</v>
      </c>
      <c r="D1603" s="151">
        <v>2</v>
      </c>
      <c r="E1603"/>
      <c r="F1603"/>
      <c r="G1603"/>
      <c r="N1603" t="s">
        <v>4595</v>
      </c>
      <c r="Q1603" t="s">
        <v>8005</v>
      </c>
      <c r="S1603" t="s">
        <v>4595</v>
      </c>
    </row>
    <row r="1604" spans="1:23" ht="39.950000000000003" customHeight="1" x14ac:dyDescent="0.2">
      <c r="A1604" s="128" t="s">
        <v>5127</v>
      </c>
      <c r="C1604" s="151">
        <v>2</v>
      </c>
      <c r="D1604" s="151">
        <v>2</v>
      </c>
      <c r="E1604"/>
      <c r="F1604"/>
      <c r="G1604"/>
      <c r="N1604" t="s">
        <v>4595</v>
      </c>
      <c r="Q1604" t="s">
        <v>8005</v>
      </c>
      <c r="S1604">
        <v>3.9E-18</v>
      </c>
      <c r="T1604" t="s">
        <v>5128</v>
      </c>
      <c r="U1604" t="s">
        <v>4632</v>
      </c>
      <c r="V1604" t="s">
        <v>8092</v>
      </c>
      <c r="W1604" t="s">
        <v>9467</v>
      </c>
    </row>
    <row r="1605" spans="1:23" ht="39.950000000000003" customHeight="1" x14ac:dyDescent="0.2">
      <c r="A1605" s="128" t="s">
        <v>5129</v>
      </c>
      <c r="C1605" s="151">
        <v>2</v>
      </c>
      <c r="D1605" s="151">
        <v>2</v>
      </c>
      <c r="E1605"/>
      <c r="F1605"/>
      <c r="G1605"/>
      <c r="N1605" t="s">
        <v>4595</v>
      </c>
      <c r="Q1605" t="s">
        <v>8005</v>
      </c>
      <c r="S1605" t="s">
        <v>4595</v>
      </c>
    </row>
    <row r="1606" spans="1:23" ht="39.950000000000003" customHeight="1" x14ac:dyDescent="0.2">
      <c r="A1606" s="128" t="s">
        <v>5130</v>
      </c>
      <c r="C1606" s="151">
        <v>2</v>
      </c>
      <c r="D1606" s="151">
        <v>2</v>
      </c>
      <c r="E1606"/>
      <c r="F1606"/>
      <c r="G1606"/>
      <c r="N1606" t="s">
        <v>4595</v>
      </c>
      <c r="Q1606" t="s">
        <v>8005</v>
      </c>
      <c r="S1606" t="s">
        <v>4595</v>
      </c>
    </row>
    <row r="1607" spans="1:23" ht="39.950000000000003" customHeight="1" x14ac:dyDescent="0.2">
      <c r="A1607" s="128" t="s">
        <v>5131</v>
      </c>
      <c r="C1607" s="151">
        <v>2</v>
      </c>
      <c r="D1607" s="151">
        <v>2</v>
      </c>
      <c r="E1607" s="128" t="s">
        <v>5132</v>
      </c>
      <c r="F1607" s="8" t="s">
        <v>9468</v>
      </c>
      <c r="G1607" s="5" t="s">
        <v>9469</v>
      </c>
      <c r="H1607" s="5">
        <v>99.73</v>
      </c>
      <c r="I1607" s="5">
        <v>6.1999999999999998E-19</v>
      </c>
      <c r="J1607" s="5">
        <v>21</v>
      </c>
      <c r="K1607" s="5">
        <v>203</v>
      </c>
      <c r="L1607" s="5">
        <v>633</v>
      </c>
      <c r="M1607" s="5"/>
      <c r="N1607">
        <v>1.6999999999999999E-11</v>
      </c>
      <c r="O1607" t="s">
        <v>5133</v>
      </c>
      <c r="P1607" t="s">
        <v>4696</v>
      </c>
      <c r="Q1607" t="s">
        <v>9470</v>
      </c>
      <c r="S1607">
        <v>1.2E-48</v>
      </c>
      <c r="T1607" t="s">
        <v>5134</v>
      </c>
      <c r="U1607" t="s">
        <v>4609</v>
      </c>
      <c r="V1607" t="s">
        <v>8067</v>
      </c>
      <c r="W1607" t="s">
        <v>9471</v>
      </c>
    </row>
    <row r="1608" spans="1:23" ht="39.950000000000003" customHeight="1" x14ac:dyDescent="0.2">
      <c r="A1608" s="128" t="s">
        <v>6892</v>
      </c>
      <c r="C1608" s="151">
        <v>2</v>
      </c>
      <c r="D1608" s="151">
        <v>2</v>
      </c>
      <c r="E1608"/>
      <c r="F1608"/>
      <c r="G1608"/>
      <c r="N1608" t="s">
        <v>4595</v>
      </c>
      <c r="Q1608" t="s">
        <v>8005</v>
      </c>
      <c r="S1608">
        <v>1.7999999999999999E-16</v>
      </c>
      <c r="T1608" t="s">
        <v>4637</v>
      </c>
      <c r="U1608" t="s">
        <v>5040</v>
      </c>
      <c r="V1608" t="s">
        <v>8252</v>
      </c>
      <c r="W1608" t="s">
        <v>8253</v>
      </c>
    </row>
    <row r="1609" spans="1:23" ht="39.950000000000003" customHeight="1" x14ac:dyDescent="0.2">
      <c r="A1609" s="128" t="s">
        <v>6099</v>
      </c>
      <c r="C1609" s="151">
        <v>2</v>
      </c>
      <c r="D1609" s="151">
        <v>2</v>
      </c>
      <c r="E1609"/>
      <c r="F1609"/>
      <c r="G1609"/>
      <c r="N1609" t="s">
        <v>4595</v>
      </c>
      <c r="Q1609" t="s">
        <v>8005</v>
      </c>
      <c r="S1609" t="s">
        <v>4595</v>
      </c>
    </row>
    <row r="1610" spans="1:23" ht="39.950000000000003" customHeight="1" x14ac:dyDescent="0.2">
      <c r="A1610" s="128" t="s">
        <v>9472</v>
      </c>
      <c r="C1610" s="151">
        <v>2</v>
      </c>
      <c r="D1610" s="151">
        <v>2</v>
      </c>
      <c r="E1610"/>
      <c r="F1610"/>
      <c r="G1610"/>
      <c r="N1610" t="s">
        <v>4595</v>
      </c>
      <c r="Q1610" t="s">
        <v>8005</v>
      </c>
      <c r="S1610" t="s">
        <v>4595</v>
      </c>
    </row>
    <row r="1611" spans="1:23" ht="39.950000000000003" customHeight="1" x14ac:dyDescent="0.2">
      <c r="A1611" s="128" t="s">
        <v>5530</v>
      </c>
      <c r="C1611" s="151">
        <v>2</v>
      </c>
      <c r="D1611" s="151">
        <v>2</v>
      </c>
      <c r="E1611"/>
      <c r="F1611"/>
      <c r="G1611"/>
      <c r="N1611" t="s">
        <v>4595</v>
      </c>
      <c r="Q1611" t="s">
        <v>8005</v>
      </c>
      <c r="S1611" t="s">
        <v>4595</v>
      </c>
    </row>
    <row r="1612" spans="1:23" ht="39.950000000000003" customHeight="1" x14ac:dyDescent="0.2">
      <c r="A1612" s="128" t="s">
        <v>5531</v>
      </c>
      <c r="C1612" s="151">
        <v>2</v>
      </c>
      <c r="D1612" s="151">
        <v>2</v>
      </c>
      <c r="E1612"/>
      <c r="F1612"/>
      <c r="G1612"/>
      <c r="N1612" t="s">
        <v>4595</v>
      </c>
      <c r="Q1612" t="s">
        <v>8005</v>
      </c>
      <c r="S1612" t="s">
        <v>4595</v>
      </c>
    </row>
    <row r="1613" spans="1:23" ht="39.950000000000003" customHeight="1" x14ac:dyDescent="0.2">
      <c r="A1613" s="128" t="s">
        <v>5532</v>
      </c>
      <c r="C1613" s="151">
        <v>2</v>
      </c>
      <c r="D1613" s="151">
        <v>2</v>
      </c>
      <c r="E1613"/>
      <c r="F1613"/>
      <c r="G1613"/>
      <c r="N1613" t="s">
        <v>4595</v>
      </c>
      <c r="Q1613" t="s">
        <v>8005</v>
      </c>
      <c r="S1613" t="s">
        <v>4595</v>
      </c>
    </row>
    <row r="1614" spans="1:23" ht="39.950000000000003" customHeight="1" x14ac:dyDescent="0.2">
      <c r="A1614" s="128" t="s">
        <v>7039</v>
      </c>
      <c r="C1614" s="151">
        <v>2</v>
      </c>
      <c r="D1614" s="151">
        <v>2</v>
      </c>
      <c r="E1614"/>
      <c r="F1614"/>
      <c r="G1614"/>
      <c r="N1614" t="s">
        <v>4595</v>
      </c>
      <c r="Q1614" t="s">
        <v>8005</v>
      </c>
      <c r="S1614" t="s">
        <v>4595</v>
      </c>
    </row>
    <row r="1615" spans="1:23" ht="39.950000000000003" customHeight="1" x14ac:dyDescent="0.2">
      <c r="A1615" s="128" t="s">
        <v>4857</v>
      </c>
      <c r="C1615" s="151">
        <v>2</v>
      </c>
      <c r="D1615" s="151">
        <v>2</v>
      </c>
      <c r="E1615"/>
      <c r="F1615"/>
      <c r="G1615"/>
      <c r="N1615" t="s">
        <v>4595</v>
      </c>
      <c r="Q1615" t="s">
        <v>8005</v>
      </c>
      <c r="S1615">
        <v>7.1000000000000003E-23</v>
      </c>
      <c r="T1615" t="s">
        <v>4858</v>
      </c>
      <c r="U1615" t="s">
        <v>4859</v>
      </c>
      <c r="V1615" t="s">
        <v>9473</v>
      </c>
      <c r="W1615" t="s">
        <v>9474</v>
      </c>
    </row>
    <row r="1616" spans="1:23" ht="39.950000000000003" customHeight="1" x14ac:dyDescent="0.2">
      <c r="A1616" s="128" t="s">
        <v>4860</v>
      </c>
      <c r="C1616" s="151">
        <v>2</v>
      </c>
      <c r="D1616" s="151">
        <v>2</v>
      </c>
      <c r="E1616"/>
      <c r="F1616"/>
      <c r="G1616"/>
      <c r="N1616" t="s">
        <v>4595</v>
      </c>
      <c r="Q1616" t="s">
        <v>8005</v>
      </c>
      <c r="S1616" t="s">
        <v>4595</v>
      </c>
    </row>
    <row r="1617" spans="1:23" ht="39.950000000000003" customHeight="1" x14ac:dyDescent="0.2">
      <c r="A1617" s="128" t="s">
        <v>4861</v>
      </c>
      <c r="C1617" s="151">
        <v>2</v>
      </c>
      <c r="D1617" s="151">
        <v>2</v>
      </c>
      <c r="E1617"/>
      <c r="F1617"/>
      <c r="G1617"/>
      <c r="N1617" t="s">
        <v>4595</v>
      </c>
      <c r="Q1617" t="s">
        <v>8005</v>
      </c>
      <c r="S1617" t="s">
        <v>4595</v>
      </c>
    </row>
    <row r="1618" spans="1:23" ht="39.950000000000003" customHeight="1" x14ac:dyDescent="0.2">
      <c r="A1618" s="128" t="s">
        <v>5135</v>
      </c>
      <c r="C1618" s="151">
        <v>2</v>
      </c>
      <c r="D1618" s="151">
        <v>2</v>
      </c>
      <c r="E1618"/>
      <c r="F1618"/>
      <c r="G1618"/>
      <c r="N1618" t="s">
        <v>4595</v>
      </c>
      <c r="Q1618" t="s">
        <v>8005</v>
      </c>
      <c r="S1618" t="s">
        <v>4595</v>
      </c>
    </row>
    <row r="1619" spans="1:23" ht="39.950000000000003" customHeight="1" x14ac:dyDescent="0.2">
      <c r="A1619" s="128" t="s">
        <v>5136</v>
      </c>
      <c r="C1619" s="151">
        <v>2</v>
      </c>
      <c r="D1619" s="151">
        <v>2</v>
      </c>
      <c r="E1619"/>
      <c r="F1619"/>
      <c r="G1619"/>
      <c r="N1619" t="s">
        <v>4595</v>
      </c>
      <c r="Q1619" t="s">
        <v>8005</v>
      </c>
      <c r="S1619">
        <v>2.9000000000000002E-6</v>
      </c>
      <c r="T1619" t="s">
        <v>5137</v>
      </c>
      <c r="U1619" t="s">
        <v>5138</v>
      </c>
      <c r="V1619" t="s">
        <v>9475</v>
      </c>
      <c r="W1619" t="s">
        <v>9476</v>
      </c>
    </row>
    <row r="1620" spans="1:23" ht="39.950000000000003" customHeight="1" x14ac:dyDescent="0.2">
      <c r="A1620" s="128" t="s">
        <v>7056</v>
      </c>
      <c r="C1620" s="151">
        <v>2</v>
      </c>
      <c r="D1620" s="151">
        <v>2</v>
      </c>
      <c r="E1620"/>
      <c r="F1620"/>
      <c r="G1620"/>
      <c r="N1620" t="s">
        <v>4595</v>
      </c>
      <c r="Q1620" t="s">
        <v>8005</v>
      </c>
      <c r="S1620" t="s">
        <v>4595</v>
      </c>
    </row>
    <row r="1621" spans="1:23" ht="39.950000000000003" customHeight="1" x14ac:dyDescent="0.2">
      <c r="A1621" s="128" t="s">
        <v>7057</v>
      </c>
      <c r="C1621" s="151">
        <v>2</v>
      </c>
      <c r="D1621" s="151">
        <v>2</v>
      </c>
      <c r="E1621"/>
      <c r="F1621"/>
      <c r="G1621"/>
      <c r="N1621" t="s">
        <v>4595</v>
      </c>
      <c r="Q1621" t="s">
        <v>8005</v>
      </c>
      <c r="S1621" t="s">
        <v>4595</v>
      </c>
    </row>
    <row r="1622" spans="1:23" ht="39.950000000000003" customHeight="1" x14ac:dyDescent="0.2">
      <c r="A1622" s="128" t="s">
        <v>6495</v>
      </c>
      <c r="C1622" s="151">
        <v>2</v>
      </c>
      <c r="D1622" s="151">
        <v>2</v>
      </c>
      <c r="E1622"/>
      <c r="F1622"/>
      <c r="G1622"/>
      <c r="N1622" t="s">
        <v>4595</v>
      </c>
      <c r="Q1622" t="s">
        <v>8005</v>
      </c>
      <c r="S1622" t="s">
        <v>4595</v>
      </c>
    </row>
    <row r="1623" spans="1:23" ht="39.950000000000003" customHeight="1" x14ac:dyDescent="0.2">
      <c r="A1623" s="128" t="s">
        <v>7421</v>
      </c>
      <c r="C1623" s="151">
        <v>2</v>
      </c>
      <c r="D1623" s="151">
        <v>2</v>
      </c>
      <c r="E1623" s="128" t="s">
        <v>4601</v>
      </c>
      <c r="F1623"/>
      <c r="G1623"/>
      <c r="N1623" t="s">
        <v>4595</v>
      </c>
      <c r="Q1623" t="s">
        <v>8005</v>
      </c>
      <c r="S1623">
        <v>2.7E-6</v>
      </c>
      <c r="T1623" t="s">
        <v>7422</v>
      </c>
      <c r="U1623" t="s">
        <v>7423</v>
      </c>
      <c r="V1623" t="s">
        <v>9477</v>
      </c>
      <c r="W1623" t="s">
        <v>9478</v>
      </c>
    </row>
    <row r="1624" spans="1:23" ht="39.950000000000003" customHeight="1" x14ac:dyDescent="0.2">
      <c r="A1624" s="128" t="s">
        <v>7424</v>
      </c>
      <c r="C1624" s="151">
        <v>2</v>
      </c>
      <c r="D1624" s="151">
        <v>2</v>
      </c>
      <c r="E1624"/>
      <c r="F1624"/>
      <c r="G1624"/>
      <c r="N1624" t="s">
        <v>4595</v>
      </c>
      <c r="Q1624" t="s">
        <v>8005</v>
      </c>
      <c r="S1624" t="s">
        <v>4595</v>
      </c>
    </row>
    <row r="1625" spans="1:23" ht="39.950000000000003" customHeight="1" x14ac:dyDescent="0.2">
      <c r="A1625" s="128" t="s">
        <v>7425</v>
      </c>
      <c r="C1625" s="151">
        <v>2</v>
      </c>
      <c r="D1625" s="151">
        <v>2</v>
      </c>
      <c r="E1625"/>
      <c r="F1625"/>
      <c r="G1625"/>
      <c r="N1625" t="s">
        <v>4595</v>
      </c>
      <c r="Q1625" t="s">
        <v>8005</v>
      </c>
      <c r="S1625" t="s">
        <v>4595</v>
      </c>
    </row>
    <row r="1626" spans="1:23" ht="39.950000000000003" customHeight="1" x14ac:dyDescent="0.2">
      <c r="A1626" s="128" t="s">
        <v>7426</v>
      </c>
      <c r="C1626" s="151">
        <v>2</v>
      </c>
      <c r="D1626" s="151">
        <v>2</v>
      </c>
      <c r="E1626"/>
      <c r="F1626"/>
      <c r="G1626"/>
      <c r="N1626" t="s">
        <v>4595</v>
      </c>
      <c r="Q1626" t="s">
        <v>8005</v>
      </c>
      <c r="S1626" t="s">
        <v>4595</v>
      </c>
    </row>
    <row r="1627" spans="1:23" ht="39.950000000000003" customHeight="1" x14ac:dyDescent="0.2">
      <c r="A1627" s="128" t="s">
        <v>7427</v>
      </c>
      <c r="C1627" s="151">
        <v>2</v>
      </c>
      <c r="D1627" s="151">
        <v>2</v>
      </c>
      <c r="E1627"/>
      <c r="F1627"/>
      <c r="G1627"/>
      <c r="N1627" t="s">
        <v>4595</v>
      </c>
      <c r="Q1627" t="s">
        <v>8005</v>
      </c>
      <c r="S1627" t="s">
        <v>4595</v>
      </c>
    </row>
    <row r="1628" spans="1:23" ht="39.950000000000003" customHeight="1" x14ac:dyDescent="0.2">
      <c r="A1628" s="128" t="s">
        <v>7572</v>
      </c>
      <c r="C1628" s="151">
        <v>2</v>
      </c>
      <c r="D1628" s="151">
        <v>2</v>
      </c>
      <c r="E1628"/>
      <c r="F1628"/>
      <c r="G1628"/>
      <c r="N1628" t="s">
        <v>4595</v>
      </c>
      <c r="Q1628" t="s">
        <v>8005</v>
      </c>
      <c r="S1628" t="s">
        <v>4595</v>
      </c>
    </row>
    <row r="1629" spans="1:23" ht="39.950000000000003" customHeight="1" x14ac:dyDescent="0.2">
      <c r="A1629" s="128" t="s">
        <v>9479</v>
      </c>
      <c r="C1629" s="151">
        <v>2</v>
      </c>
      <c r="D1629" s="151">
        <v>2</v>
      </c>
      <c r="E1629"/>
      <c r="F1629"/>
      <c r="G1629"/>
      <c r="N1629" t="s">
        <v>4595</v>
      </c>
      <c r="Q1629" t="s">
        <v>8005</v>
      </c>
      <c r="S1629" t="s">
        <v>4595</v>
      </c>
    </row>
    <row r="1630" spans="1:23" ht="39.950000000000003" customHeight="1" x14ac:dyDescent="0.2">
      <c r="A1630" s="128" t="s">
        <v>4862</v>
      </c>
      <c r="C1630" s="151">
        <v>2</v>
      </c>
      <c r="D1630" s="151">
        <v>2</v>
      </c>
      <c r="E1630" s="128" t="s">
        <v>4863</v>
      </c>
      <c r="F1630" s="8" t="s">
        <v>9480</v>
      </c>
      <c r="G1630" s="5" t="s">
        <v>9481</v>
      </c>
      <c r="H1630" s="5">
        <v>98.89</v>
      </c>
      <c r="I1630" s="5">
        <v>1.4000000000000001E-10</v>
      </c>
      <c r="J1630" s="5">
        <v>13.6</v>
      </c>
      <c r="K1630" s="5">
        <v>306</v>
      </c>
      <c r="L1630" s="5">
        <v>387</v>
      </c>
      <c r="M1630" s="5"/>
      <c r="N1630">
        <v>1.9000000000000001E-14</v>
      </c>
      <c r="O1630" t="s">
        <v>4863</v>
      </c>
      <c r="P1630" t="s">
        <v>4864</v>
      </c>
      <c r="Q1630" t="s">
        <v>9482</v>
      </c>
      <c r="S1630">
        <v>6.0999999999999999E-18</v>
      </c>
      <c r="T1630" t="s">
        <v>4865</v>
      </c>
      <c r="U1630" t="s">
        <v>4866</v>
      </c>
      <c r="V1630" t="s">
        <v>9483</v>
      </c>
      <c r="W1630" t="s">
        <v>9484</v>
      </c>
    </row>
    <row r="1631" spans="1:23" ht="39.950000000000003" customHeight="1" x14ac:dyDescent="0.2">
      <c r="A1631" s="128" t="s">
        <v>7058</v>
      </c>
      <c r="C1631" s="151">
        <v>2</v>
      </c>
      <c r="D1631" s="151">
        <v>2</v>
      </c>
      <c r="E1631"/>
      <c r="N1631" t="s">
        <v>4595</v>
      </c>
      <c r="Q1631" t="s">
        <v>8005</v>
      </c>
      <c r="S1631">
        <v>5.4999999999999999E-6</v>
      </c>
      <c r="T1631" t="s">
        <v>4637</v>
      </c>
      <c r="U1631" t="s">
        <v>5300</v>
      </c>
      <c r="V1631" t="s">
        <v>8228</v>
      </c>
      <c r="W1631" t="s">
        <v>9485</v>
      </c>
    </row>
    <row r="1632" spans="1:23" ht="39.950000000000003" customHeight="1" x14ac:dyDescent="0.2">
      <c r="A1632" s="128" t="s">
        <v>7059</v>
      </c>
      <c r="C1632" s="151">
        <v>2</v>
      </c>
      <c r="D1632" s="151">
        <v>2</v>
      </c>
      <c r="E1632" s="128" t="s">
        <v>4601</v>
      </c>
      <c r="N1632" t="s">
        <v>4595</v>
      </c>
      <c r="Q1632" t="s">
        <v>8005</v>
      </c>
      <c r="S1632">
        <v>7.0000000000000003E-16</v>
      </c>
      <c r="T1632" t="s">
        <v>7060</v>
      </c>
      <c r="U1632" t="s">
        <v>7061</v>
      </c>
      <c r="V1632" t="s">
        <v>9486</v>
      </c>
      <c r="W1632" t="s">
        <v>9487</v>
      </c>
    </row>
    <row r="1633" spans="1:23" ht="39.950000000000003" customHeight="1" x14ac:dyDescent="0.2">
      <c r="A1633" s="128" t="s">
        <v>6171</v>
      </c>
      <c r="C1633" s="151">
        <v>2</v>
      </c>
      <c r="D1633" s="151">
        <v>2</v>
      </c>
      <c r="E1633"/>
      <c r="N1633" t="s">
        <v>4595</v>
      </c>
      <c r="Q1633" t="s">
        <v>8005</v>
      </c>
      <c r="S1633" t="s">
        <v>4595</v>
      </c>
    </row>
    <row r="1634" spans="1:23" ht="39.950000000000003" customHeight="1" x14ac:dyDescent="0.2">
      <c r="A1634" s="128" t="s">
        <v>7512</v>
      </c>
      <c r="C1634" s="151">
        <v>2</v>
      </c>
      <c r="D1634" s="151">
        <v>2</v>
      </c>
      <c r="E1634"/>
      <c r="N1634" t="s">
        <v>4595</v>
      </c>
      <c r="Q1634" t="s">
        <v>8005</v>
      </c>
      <c r="S1634" t="s">
        <v>4595</v>
      </c>
    </row>
    <row r="1635" spans="1:23" ht="39.950000000000003" customHeight="1" x14ac:dyDescent="0.2">
      <c r="A1635" s="128" t="s">
        <v>7275</v>
      </c>
      <c r="C1635" s="151">
        <v>2</v>
      </c>
      <c r="D1635" s="151">
        <v>2</v>
      </c>
      <c r="E1635"/>
      <c r="N1635" t="s">
        <v>4595</v>
      </c>
      <c r="Q1635" t="s">
        <v>8005</v>
      </c>
      <c r="S1635" t="s">
        <v>4595</v>
      </c>
    </row>
    <row r="1636" spans="1:23" ht="39.950000000000003" customHeight="1" x14ac:dyDescent="0.2">
      <c r="A1636" s="128" t="s">
        <v>6606</v>
      </c>
      <c r="C1636" s="151">
        <v>2</v>
      </c>
      <c r="D1636" s="151">
        <v>2</v>
      </c>
      <c r="E1636"/>
      <c r="N1636" t="s">
        <v>4595</v>
      </c>
      <c r="Q1636" t="s">
        <v>8005</v>
      </c>
      <c r="S1636" t="s">
        <v>4595</v>
      </c>
    </row>
    <row r="1637" spans="1:23" ht="39.950000000000003" customHeight="1" x14ac:dyDescent="0.2">
      <c r="A1637" s="128" t="s">
        <v>6761</v>
      </c>
      <c r="C1637" s="151">
        <v>2</v>
      </c>
      <c r="D1637" s="151">
        <v>2</v>
      </c>
      <c r="E1637"/>
      <c r="N1637" t="s">
        <v>4595</v>
      </c>
      <c r="Q1637" t="s">
        <v>8005</v>
      </c>
      <c r="S1637">
        <v>5.6000000000000004E-12</v>
      </c>
      <c r="T1637" t="s">
        <v>4637</v>
      </c>
      <c r="U1637" t="s">
        <v>5040</v>
      </c>
      <c r="V1637" t="s">
        <v>8252</v>
      </c>
      <c r="W1637" t="s">
        <v>8253</v>
      </c>
    </row>
    <row r="1638" spans="1:23" ht="39.950000000000003" customHeight="1" x14ac:dyDescent="0.2">
      <c r="A1638" s="128" t="s">
        <v>5533</v>
      </c>
      <c r="C1638" s="151">
        <v>2</v>
      </c>
      <c r="D1638" s="151">
        <v>2</v>
      </c>
      <c r="E1638"/>
      <c r="N1638" t="s">
        <v>4595</v>
      </c>
      <c r="Q1638" t="s">
        <v>8005</v>
      </c>
      <c r="S1638">
        <v>4.3999999999999999E-5</v>
      </c>
      <c r="T1638" t="s">
        <v>5534</v>
      </c>
      <c r="U1638" t="s">
        <v>5535</v>
      </c>
      <c r="V1638" t="s">
        <v>9488</v>
      </c>
      <c r="W1638" t="s">
        <v>9489</v>
      </c>
    </row>
    <row r="1639" spans="1:23" ht="39.950000000000003" customHeight="1" x14ac:dyDescent="0.2">
      <c r="A1639" s="128" t="s">
        <v>7107</v>
      </c>
      <c r="C1639" s="151">
        <v>2</v>
      </c>
      <c r="D1639" s="151">
        <v>2</v>
      </c>
      <c r="E1639"/>
      <c r="N1639" t="s">
        <v>4595</v>
      </c>
      <c r="Q1639" t="s">
        <v>8005</v>
      </c>
      <c r="S1639" t="s">
        <v>4595</v>
      </c>
    </row>
    <row r="1640" spans="1:23" ht="39.950000000000003" customHeight="1" x14ac:dyDescent="0.2">
      <c r="A1640" s="128" t="s">
        <v>7108</v>
      </c>
      <c r="C1640" s="151">
        <v>2</v>
      </c>
      <c r="D1640" s="151">
        <v>2</v>
      </c>
      <c r="E1640"/>
      <c r="N1640" t="s">
        <v>4595</v>
      </c>
      <c r="Q1640" t="s">
        <v>8005</v>
      </c>
      <c r="S1640" t="s">
        <v>4595</v>
      </c>
    </row>
    <row r="1641" spans="1:23" ht="39.950000000000003" customHeight="1" x14ac:dyDescent="0.2">
      <c r="A1641" s="128" t="s">
        <v>7109</v>
      </c>
      <c r="C1641" s="151">
        <v>2</v>
      </c>
      <c r="D1641" s="151">
        <v>2</v>
      </c>
      <c r="E1641"/>
      <c r="N1641" t="s">
        <v>4595</v>
      </c>
      <c r="Q1641" t="s">
        <v>8005</v>
      </c>
      <c r="S1641" t="s">
        <v>4595</v>
      </c>
    </row>
    <row r="1642" spans="1:23" ht="39.950000000000003" customHeight="1" x14ac:dyDescent="0.2">
      <c r="A1642" s="128" t="s">
        <v>7101</v>
      </c>
      <c r="C1642" s="151">
        <v>2</v>
      </c>
      <c r="D1642" s="151">
        <v>2</v>
      </c>
      <c r="E1642"/>
      <c r="N1642" t="s">
        <v>4595</v>
      </c>
      <c r="Q1642" t="s">
        <v>8005</v>
      </c>
      <c r="S1642" t="s">
        <v>4595</v>
      </c>
    </row>
    <row r="1643" spans="1:23" ht="39.950000000000003" customHeight="1" x14ac:dyDescent="0.2">
      <c r="A1643" s="128" t="s">
        <v>9490</v>
      </c>
      <c r="C1643" s="151">
        <v>2</v>
      </c>
      <c r="D1643" s="151">
        <v>2</v>
      </c>
      <c r="E1643"/>
      <c r="N1643" t="s">
        <v>4595</v>
      </c>
      <c r="Q1643" t="s">
        <v>8005</v>
      </c>
      <c r="S1643">
        <v>4.0999999999999998E-18</v>
      </c>
      <c r="T1643" t="s">
        <v>4637</v>
      </c>
      <c r="U1643" t="s">
        <v>9491</v>
      </c>
      <c r="V1643" t="s">
        <v>9492</v>
      </c>
      <c r="W1643" t="s">
        <v>9493</v>
      </c>
    </row>
    <row r="1644" spans="1:23" ht="39.950000000000003" customHeight="1" x14ac:dyDescent="0.2">
      <c r="A1644" s="128" t="s">
        <v>9494</v>
      </c>
      <c r="C1644" s="151">
        <v>2</v>
      </c>
      <c r="D1644" s="151">
        <v>2</v>
      </c>
      <c r="E1644"/>
      <c r="N1644" t="s">
        <v>4595</v>
      </c>
      <c r="Q1644" t="s">
        <v>8005</v>
      </c>
      <c r="S1644" t="s">
        <v>4595</v>
      </c>
    </row>
    <row r="1645" spans="1:23" ht="39.950000000000003" customHeight="1" x14ac:dyDescent="0.2">
      <c r="A1645" s="128" t="s">
        <v>9495</v>
      </c>
      <c r="C1645" s="151">
        <v>2</v>
      </c>
      <c r="D1645" s="151">
        <v>2</v>
      </c>
      <c r="E1645"/>
      <c r="N1645" t="s">
        <v>4595</v>
      </c>
      <c r="Q1645" t="s">
        <v>8005</v>
      </c>
      <c r="S1645" t="s">
        <v>4595</v>
      </c>
    </row>
    <row r="1646" spans="1:23" ht="39.950000000000003" customHeight="1" x14ac:dyDescent="0.2">
      <c r="A1646" s="128" t="s">
        <v>9496</v>
      </c>
      <c r="C1646" s="151">
        <v>2</v>
      </c>
      <c r="D1646" s="151">
        <v>2</v>
      </c>
      <c r="E1646"/>
      <c r="N1646" t="s">
        <v>4595</v>
      </c>
      <c r="Q1646" t="s">
        <v>8005</v>
      </c>
      <c r="S1646" t="s">
        <v>4595</v>
      </c>
    </row>
    <row r="1647" spans="1:23" ht="39.950000000000003" customHeight="1" x14ac:dyDescent="0.2">
      <c r="A1647" s="128" t="s">
        <v>6100</v>
      </c>
      <c r="C1647" s="151">
        <v>2</v>
      </c>
      <c r="D1647" s="151">
        <v>2</v>
      </c>
      <c r="E1647"/>
      <c r="N1647" t="s">
        <v>4595</v>
      </c>
      <c r="Q1647" t="s">
        <v>8005</v>
      </c>
      <c r="S1647" t="s">
        <v>4595</v>
      </c>
    </row>
    <row r="1648" spans="1:23" ht="39.950000000000003" customHeight="1" x14ac:dyDescent="0.2">
      <c r="A1648" s="128" t="s">
        <v>6101</v>
      </c>
      <c r="C1648" s="151">
        <v>2</v>
      </c>
      <c r="D1648" s="151">
        <v>2</v>
      </c>
      <c r="E1648"/>
      <c r="N1648" t="s">
        <v>4595</v>
      </c>
      <c r="Q1648" t="s">
        <v>8005</v>
      </c>
      <c r="S1648" t="s">
        <v>4595</v>
      </c>
    </row>
    <row r="1649" spans="1:23" ht="39.950000000000003" customHeight="1" x14ac:dyDescent="0.2">
      <c r="A1649" s="128" t="s">
        <v>6102</v>
      </c>
      <c r="C1649" s="151">
        <v>2</v>
      </c>
      <c r="D1649" s="151">
        <v>2</v>
      </c>
      <c r="E1649"/>
      <c r="N1649" t="s">
        <v>4595</v>
      </c>
      <c r="Q1649" t="s">
        <v>8005</v>
      </c>
      <c r="S1649" t="s">
        <v>4595</v>
      </c>
    </row>
    <row r="1650" spans="1:23" ht="39.950000000000003" customHeight="1" x14ac:dyDescent="0.2">
      <c r="A1650" s="128" t="s">
        <v>5653</v>
      </c>
      <c r="C1650" s="151">
        <v>2</v>
      </c>
      <c r="D1650" s="151">
        <v>2</v>
      </c>
      <c r="E1650"/>
      <c r="N1650" t="s">
        <v>4595</v>
      </c>
      <c r="Q1650" t="s">
        <v>8005</v>
      </c>
      <c r="S1650" t="s">
        <v>4595</v>
      </c>
    </row>
    <row r="1651" spans="1:23" ht="39.950000000000003" customHeight="1" x14ac:dyDescent="0.2">
      <c r="A1651" s="128" t="s">
        <v>5654</v>
      </c>
      <c r="C1651" s="151">
        <v>2</v>
      </c>
      <c r="D1651" s="151">
        <v>2</v>
      </c>
      <c r="E1651"/>
      <c r="N1651" t="s">
        <v>4595</v>
      </c>
      <c r="Q1651" t="s">
        <v>8005</v>
      </c>
      <c r="S1651" t="s">
        <v>4595</v>
      </c>
    </row>
    <row r="1652" spans="1:23" ht="39.950000000000003" customHeight="1" x14ac:dyDescent="0.2">
      <c r="A1652" s="128" t="s">
        <v>6562</v>
      </c>
      <c r="C1652" s="151">
        <v>2</v>
      </c>
      <c r="D1652" s="151">
        <v>2</v>
      </c>
      <c r="E1652"/>
      <c r="N1652" t="s">
        <v>4595</v>
      </c>
      <c r="Q1652" t="s">
        <v>8005</v>
      </c>
      <c r="S1652" t="s">
        <v>4595</v>
      </c>
    </row>
    <row r="1653" spans="1:23" ht="39.950000000000003" customHeight="1" x14ac:dyDescent="0.2">
      <c r="A1653" s="128" t="s">
        <v>9497</v>
      </c>
      <c r="C1653" s="151">
        <v>2</v>
      </c>
      <c r="D1653" s="151">
        <v>2</v>
      </c>
      <c r="E1653"/>
      <c r="N1653" t="s">
        <v>4595</v>
      </c>
      <c r="Q1653" t="s">
        <v>8005</v>
      </c>
      <c r="S1653" t="s">
        <v>4595</v>
      </c>
    </row>
    <row r="1654" spans="1:23" ht="39.950000000000003" customHeight="1" x14ac:dyDescent="0.2">
      <c r="A1654" s="128" t="s">
        <v>9498</v>
      </c>
      <c r="C1654" s="151">
        <v>2</v>
      </c>
      <c r="D1654" s="151">
        <v>2</v>
      </c>
      <c r="E1654"/>
      <c r="N1654" t="s">
        <v>4595</v>
      </c>
      <c r="Q1654" t="s">
        <v>8005</v>
      </c>
      <c r="S1654" t="s">
        <v>4595</v>
      </c>
    </row>
    <row r="1655" spans="1:23" ht="39.950000000000003" customHeight="1" x14ac:dyDescent="0.2">
      <c r="A1655" s="128" t="s">
        <v>9499</v>
      </c>
      <c r="C1655" s="151">
        <v>2</v>
      </c>
      <c r="D1655" s="151">
        <v>2</v>
      </c>
      <c r="E1655"/>
      <c r="N1655" t="s">
        <v>4595</v>
      </c>
      <c r="Q1655" t="s">
        <v>8005</v>
      </c>
      <c r="S1655" t="s">
        <v>4595</v>
      </c>
    </row>
    <row r="1656" spans="1:23" ht="39.950000000000003" customHeight="1" x14ac:dyDescent="0.2">
      <c r="A1656" s="128" t="s">
        <v>9500</v>
      </c>
      <c r="C1656" s="151">
        <v>2</v>
      </c>
      <c r="D1656" s="151">
        <v>2</v>
      </c>
      <c r="E1656"/>
      <c r="N1656" t="s">
        <v>4595</v>
      </c>
      <c r="Q1656" t="s">
        <v>8005</v>
      </c>
      <c r="S1656" t="s">
        <v>4595</v>
      </c>
    </row>
    <row r="1657" spans="1:23" ht="39.950000000000003" customHeight="1" x14ac:dyDescent="0.2">
      <c r="A1657" s="128" t="s">
        <v>6905</v>
      </c>
      <c r="C1657" s="151">
        <v>2</v>
      </c>
      <c r="D1657" s="151">
        <v>2</v>
      </c>
      <c r="E1657"/>
      <c r="N1657" t="s">
        <v>4595</v>
      </c>
      <c r="Q1657" t="s">
        <v>8005</v>
      </c>
      <c r="S1657" t="s">
        <v>4595</v>
      </c>
    </row>
    <row r="1658" spans="1:23" ht="39.950000000000003" customHeight="1" x14ac:dyDescent="0.2">
      <c r="A1658" s="128" t="s">
        <v>6607</v>
      </c>
      <c r="C1658" s="151">
        <v>2</v>
      </c>
      <c r="D1658" s="151">
        <v>2</v>
      </c>
      <c r="E1658"/>
      <c r="N1658" t="s">
        <v>4595</v>
      </c>
      <c r="Q1658" t="s">
        <v>8005</v>
      </c>
      <c r="S1658">
        <v>3.6999999999999998E-5</v>
      </c>
      <c r="T1658" t="s">
        <v>6608</v>
      </c>
      <c r="U1658" t="s">
        <v>6300</v>
      </c>
      <c r="V1658" t="s">
        <v>9501</v>
      </c>
      <c r="W1658" t="s">
        <v>9502</v>
      </c>
    </row>
    <row r="1659" spans="1:23" ht="39.950000000000003" customHeight="1" x14ac:dyDescent="0.2">
      <c r="A1659" s="128" t="s">
        <v>4867</v>
      </c>
      <c r="C1659" s="151">
        <v>2</v>
      </c>
      <c r="D1659" s="151">
        <v>2</v>
      </c>
      <c r="E1659"/>
      <c r="N1659" t="s">
        <v>4595</v>
      </c>
      <c r="Q1659" t="s">
        <v>8005</v>
      </c>
      <c r="S1659">
        <v>5.9000000000000003E-31</v>
      </c>
      <c r="T1659" t="s">
        <v>4868</v>
      </c>
      <c r="U1659" t="s">
        <v>4869</v>
      </c>
      <c r="V1659" t="s">
        <v>9503</v>
      </c>
      <c r="W1659" t="s">
        <v>9504</v>
      </c>
    </row>
    <row r="1660" spans="1:23" ht="39.950000000000003" customHeight="1" x14ac:dyDescent="0.2">
      <c r="A1660" s="128" t="s">
        <v>6103</v>
      </c>
      <c r="C1660" s="151">
        <v>2</v>
      </c>
      <c r="D1660" s="151">
        <v>2</v>
      </c>
      <c r="E1660"/>
      <c r="N1660" t="s">
        <v>4595</v>
      </c>
      <c r="Q1660" t="s">
        <v>8005</v>
      </c>
      <c r="S1660" t="s">
        <v>4595</v>
      </c>
    </row>
    <row r="1661" spans="1:23" ht="39.950000000000003" customHeight="1" x14ac:dyDescent="0.2">
      <c r="A1661" s="128" t="s">
        <v>6514</v>
      </c>
      <c r="C1661" s="151">
        <v>2</v>
      </c>
      <c r="D1661" s="151">
        <v>2</v>
      </c>
      <c r="E1661"/>
      <c r="N1661" t="s">
        <v>4595</v>
      </c>
      <c r="Q1661" t="s">
        <v>8005</v>
      </c>
      <c r="S1661">
        <v>8.5000000000000004E-14</v>
      </c>
      <c r="T1661" t="s">
        <v>6515</v>
      </c>
      <c r="U1661" t="s">
        <v>6144</v>
      </c>
      <c r="V1661" t="s">
        <v>9032</v>
      </c>
      <c r="W1661" t="s">
        <v>9505</v>
      </c>
    </row>
    <row r="1662" spans="1:23" ht="39.950000000000003" customHeight="1" x14ac:dyDescent="0.2">
      <c r="A1662" s="128" t="s">
        <v>6623</v>
      </c>
      <c r="C1662" s="151">
        <v>2</v>
      </c>
      <c r="D1662" s="151">
        <v>2</v>
      </c>
      <c r="E1662"/>
      <c r="N1662" t="s">
        <v>4595</v>
      </c>
      <c r="Q1662" t="s">
        <v>8005</v>
      </c>
      <c r="S1662" t="s">
        <v>4595</v>
      </c>
    </row>
    <row r="1663" spans="1:23" ht="39.950000000000003" customHeight="1" x14ac:dyDescent="0.2">
      <c r="A1663" s="128" t="s">
        <v>6624</v>
      </c>
      <c r="C1663" s="151">
        <v>2</v>
      </c>
      <c r="D1663" s="151">
        <v>2</v>
      </c>
      <c r="E1663"/>
      <c r="N1663" t="s">
        <v>4595</v>
      </c>
      <c r="Q1663" t="s">
        <v>8005</v>
      </c>
      <c r="S1663" t="s">
        <v>4595</v>
      </c>
    </row>
    <row r="1664" spans="1:23" ht="39.950000000000003" customHeight="1" x14ac:dyDescent="0.2">
      <c r="A1664" s="128" t="s">
        <v>6625</v>
      </c>
      <c r="C1664" s="151">
        <v>2</v>
      </c>
      <c r="D1664" s="151">
        <v>2</v>
      </c>
      <c r="E1664"/>
      <c r="N1664" t="s">
        <v>4595</v>
      </c>
      <c r="Q1664" t="s">
        <v>8005</v>
      </c>
      <c r="S1664" t="s">
        <v>4595</v>
      </c>
    </row>
    <row r="1665" spans="1:23" ht="39.950000000000003" customHeight="1" x14ac:dyDescent="0.2">
      <c r="A1665" s="128" t="s">
        <v>6172</v>
      </c>
      <c r="C1665" s="151">
        <v>2</v>
      </c>
      <c r="D1665" s="151">
        <v>2</v>
      </c>
      <c r="E1665"/>
      <c r="N1665" t="s">
        <v>4595</v>
      </c>
      <c r="Q1665" t="s">
        <v>8005</v>
      </c>
      <c r="S1665" t="s">
        <v>4595</v>
      </c>
    </row>
    <row r="1666" spans="1:23" ht="39.950000000000003" customHeight="1" x14ac:dyDescent="0.2">
      <c r="A1666" s="128" t="s">
        <v>6516</v>
      </c>
      <c r="C1666" s="151">
        <v>2</v>
      </c>
      <c r="D1666" s="151">
        <v>2</v>
      </c>
      <c r="E1666"/>
      <c r="N1666" t="s">
        <v>4595</v>
      </c>
      <c r="Q1666" t="s">
        <v>8005</v>
      </c>
      <c r="S1666">
        <v>5.7000000000000003E-5</v>
      </c>
      <c r="T1666" t="s">
        <v>6517</v>
      </c>
      <c r="U1666" t="s">
        <v>6518</v>
      </c>
      <c r="V1666" t="s">
        <v>9506</v>
      </c>
      <c r="W1666" t="s">
        <v>9507</v>
      </c>
    </row>
    <row r="1667" spans="1:23" ht="39.950000000000003" customHeight="1" x14ac:dyDescent="0.2">
      <c r="A1667" s="128" t="s">
        <v>5536</v>
      </c>
      <c r="C1667" s="151">
        <v>2</v>
      </c>
      <c r="D1667" s="151">
        <v>2</v>
      </c>
      <c r="E1667"/>
      <c r="N1667" t="s">
        <v>4595</v>
      </c>
      <c r="Q1667" t="s">
        <v>8005</v>
      </c>
      <c r="S1667">
        <v>1.4000000000000001E-7</v>
      </c>
      <c r="T1667" t="s">
        <v>5537</v>
      </c>
      <c r="U1667" t="s">
        <v>5538</v>
      </c>
      <c r="V1667" t="s">
        <v>9508</v>
      </c>
      <c r="W1667" t="s">
        <v>9509</v>
      </c>
    </row>
    <row r="1668" spans="1:23" ht="39.950000000000003" customHeight="1" x14ac:dyDescent="0.2">
      <c r="A1668" s="128" t="s">
        <v>5539</v>
      </c>
      <c r="C1668" s="151">
        <v>2</v>
      </c>
      <c r="D1668" s="151">
        <v>2</v>
      </c>
      <c r="E1668"/>
      <c r="N1668" t="s">
        <v>4595</v>
      </c>
      <c r="Q1668" t="s">
        <v>8005</v>
      </c>
      <c r="S1668" t="s">
        <v>4595</v>
      </c>
    </row>
    <row r="1669" spans="1:23" ht="39.950000000000003" customHeight="1" x14ac:dyDescent="0.2">
      <c r="A1669" s="128" t="s">
        <v>6519</v>
      </c>
      <c r="C1669" s="151">
        <v>2</v>
      </c>
      <c r="D1669" s="151">
        <v>2</v>
      </c>
      <c r="E1669"/>
      <c r="N1669" t="s">
        <v>4595</v>
      </c>
      <c r="Q1669" t="s">
        <v>8005</v>
      </c>
      <c r="S1669" t="s">
        <v>4595</v>
      </c>
    </row>
    <row r="1670" spans="1:23" ht="39.950000000000003" customHeight="1" x14ac:dyDescent="0.2">
      <c r="A1670" s="128" t="s">
        <v>6382</v>
      </c>
      <c r="C1670" s="151">
        <v>2</v>
      </c>
      <c r="D1670" s="151">
        <v>2</v>
      </c>
      <c r="E1670"/>
      <c r="N1670" t="s">
        <v>4595</v>
      </c>
      <c r="Q1670" t="s">
        <v>8005</v>
      </c>
      <c r="S1670">
        <v>2.1999999999999998E-9</v>
      </c>
      <c r="T1670" t="s">
        <v>6383</v>
      </c>
      <c r="U1670" t="s">
        <v>4632</v>
      </c>
      <c r="V1670" t="s">
        <v>8092</v>
      </c>
      <c r="W1670" t="s">
        <v>9510</v>
      </c>
    </row>
    <row r="1671" spans="1:23" ht="39.950000000000003" customHeight="1" x14ac:dyDescent="0.2">
      <c r="A1671" s="128" t="s">
        <v>6386</v>
      </c>
      <c r="C1671" s="151">
        <v>2</v>
      </c>
      <c r="D1671" s="151">
        <v>2</v>
      </c>
      <c r="E1671"/>
      <c r="N1671" t="s">
        <v>4595</v>
      </c>
      <c r="Q1671" t="s">
        <v>8005</v>
      </c>
      <c r="S1671">
        <v>3.8000000000000003E-8</v>
      </c>
      <c r="T1671" t="s">
        <v>4637</v>
      </c>
      <c r="U1671" t="s">
        <v>5460</v>
      </c>
      <c r="V1671" t="s">
        <v>8248</v>
      </c>
      <c r="W1671" t="s">
        <v>8249</v>
      </c>
    </row>
    <row r="1672" spans="1:23" ht="39.950000000000003" customHeight="1" x14ac:dyDescent="0.2">
      <c r="A1672" s="128" t="s">
        <v>6563</v>
      </c>
      <c r="C1672" s="151">
        <v>2</v>
      </c>
      <c r="D1672" s="151">
        <v>2</v>
      </c>
      <c r="E1672"/>
      <c r="N1672" t="s">
        <v>4595</v>
      </c>
      <c r="Q1672" t="s">
        <v>8005</v>
      </c>
      <c r="S1672">
        <v>3.9999999999999999E-16</v>
      </c>
      <c r="T1672" t="s">
        <v>6564</v>
      </c>
      <c r="U1672" t="s">
        <v>6565</v>
      </c>
      <c r="V1672" t="s">
        <v>9511</v>
      </c>
      <c r="W1672" t="s">
        <v>9512</v>
      </c>
    </row>
    <row r="1673" spans="1:23" ht="39.950000000000003" customHeight="1" x14ac:dyDescent="0.2">
      <c r="A1673" s="128" t="s">
        <v>9513</v>
      </c>
      <c r="C1673" s="151">
        <v>2</v>
      </c>
      <c r="D1673" s="151">
        <v>2</v>
      </c>
      <c r="E1673"/>
      <c r="N1673" t="s">
        <v>4595</v>
      </c>
      <c r="Q1673" t="s">
        <v>8005</v>
      </c>
      <c r="S1673" t="s">
        <v>4595</v>
      </c>
    </row>
    <row r="1674" spans="1:23" ht="39.950000000000003" customHeight="1" x14ac:dyDescent="0.2">
      <c r="A1674" s="128" t="s">
        <v>6736</v>
      </c>
      <c r="C1674" s="151">
        <v>2</v>
      </c>
      <c r="D1674" s="151">
        <v>2</v>
      </c>
      <c r="E1674"/>
      <c r="N1674" t="s">
        <v>4595</v>
      </c>
      <c r="Q1674" t="s">
        <v>8005</v>
      </c>
      <c r="S1674" t="s">
        <v>4595</v>
      </c>
    </row>
    <row r="1675" spans="1:23" ht="39.950000000000003" customHeight="1" x14ac:dyDescent="0.2">
      <c r="A1675" s="128" t="s">
        <v>5540</v>
      </c>
      <c r="C1675" s="151">
        <v>2</v>
      </c>
      <c r="D1675" s="151">
        <v>2</v>
      </c>
      <c r="E1675"/>
      <c r="N1675" t="s">
        <v>4595</v>
      </c>
      <c r="Q1675" t="s">
        <v>8005</v>
      </c>
      <c r="S1675">
        <v>1.4999999999999999E-7</v>
      </c>
      <c r="T1675" t="s">
        <v>5541</v>
      </c>
      <c r="U1675" t="s">
        <v>5542</v>
      </c>
      <c r="V1675" t="s">
        <v>9514</v>
      </c>
      <c r="W1675" t="s">
        <v>9515</v>
      </c>
    </row>
    <row r="1676" spans="1:23" ht="39.950000000000003" customHeight="1" x14ac:dyDescent="0.2">
      <c r="A1676" s="128" t="s">
        <v>6737</v>
      </c>
      <c r="C1676" s="151">
        <v>2</v>
      </c>
      <c r="D1676" s="151">
        <v>2</v>
      </c>
      <c r="E1676"/>
      <c r="N1676" t="s">
        <v>4595</v>
      </c>
      <c r="Q1676" t="s">
        <v>8005</v>
      </c>
      <c r="S1676" t="s">
        <v>4595</v>
      </c>
    </row>
    <row r="1677" spans="1:23" ht="39.950000000000003" customHeight="1" x14ac:dyDescent="0.2">
      <c r="A1677" s="128" t="s">
        <v>6724</v>
      </c>
      <c r="C1677" s="151">
        <v>2</v>
      </c>
      <c r="D1677" s="151">
        <v>2</v>
      </c>
      <c r="E1677"/>
      <c r="N1677" t="s">
        <v>4595</v>
      </c>
      <c r="Q1677" t="s">
        <v>8005</v>
      </c>
      <c r="S1677" t="s">
        <v>4595</v>
      </c>
    </row>
    <row r="1678" spans="1:23" ht="39.950000000000003" customHeight="1" x14ac:dyDescent="0.2">
      <c r="A1678" s="128" t="s">
        <v>6738</v>
      </c>
      <c r="C1678" s="151">
        <v>2</v>
      </c>
      <c r="D1678" s="151">
        <v>2</v>
      </c>
      <c r="E1678"/>
      <c r="N1678" t="s">
        <v>4595</v>
      </c>
      <c r="Q1678" t="s">
        <v>8005</v>
      </c>
      <c r="S1678" t="s">
        <v>4595</v>
      </c>
    </row>
    <row r="1679" spans="1:23" ht="39.950000000000003" customHeight="1" x14ac:dyDescent="0.2">
      <c r="A1679" s="128" t="s">
        <v>6402</v>
      </c>
      <c r="C1679" s="151">
        <v>2</v>
      </c>
      <c r="D1679" s="151">
        <v>2</v>
      </c>
      <c r="E1679"/>
      <c r="N1679">
        <v>2.6000000000000001E-9</v>
      </c>
      <c r="O1679" t="s">
        <v>6403</v>
      </c>
      <c r="P1679" t="s">
        <v>4769</v>
      </c>
      <c r="Q1679" t="s">
        <v>9516</v>
      </c>
      <c r="S1679">
        <v>5.9999999999999999E-16</v>
      </c>
      <c r="T1679" t="s">
        <v>4758</v>
      </c>
      <c r="U1679" t="s">
        <v>4759</v>
      </c>
      <c r="V1679" t="s">
        <v>8888</v>
      </c>
      <c r="W1679" t="s">
        <v>8889</v>
      </c>
    </row>
    <row r="1680" spans="1:23" ht="39.950000000000003" customHeight="1" x14ac:dyDescent="0.2">
      <c r="A1680" s="128" t="s">
        <v>7785</v>
      </c>
      <c r="C1680" s="151">
        <v>2</v>
      </c>
      <c r="D1680" s="151">
        <v>2</v>
      </c>
      <c r="E1680"/>
      <c r="N1680">
        <v>7.0999999999999999E-9</v>
      </c>
      <c r="O1680" t="s">
        <v>7786</v>
      </c>
      <c r="P1680" t="s">
        <v>4667</v>
      </c>
      <c r="Q1680" t="s">
        <v>9517</v>
      </c>
      <c r="S1680">
        <v>1.9000000000000001E-26</v>
      </c>
      <c r="T1680" t="s">
        <v>4758</v>
      </c>
      <c r="U1680" t="s">
        <v>4759</v>
      </c>
      <c r="V1680" t="s">
        <v>8888</v>
      </c>
      <c r="W1680" t="s">
        <v>8889</v>
      </c>
    </row>
    <row r="1681" spans="1:23" ht="39.950000000000003" customHeight="1" x14ac:dyDescent="0.2">
      <c r="A1681" s="128" t="s">
        <v>6404</v>
      </c>
      <c r="C1681" s="151">
        <v>2</v>
      </c>
      <c r="D1681" s="151">
        <v>2</v>
      </c>
      <c r="E1681"/>
      <c r="N1681" t="s">
        <v>4595</v>
      </c>
      <c r="Q1681" t="s">
        <v>8005</v>
      </c>
      <c r="S1681" t="s">
        <v>4595</v>
      </c>
    </row>
    <row r="1682" spans="1:23" ht="39.950000000000003" customHeight="1" x14ac:dyDescent="0.2">
      <c r="A1682" s="128" t="s">
        <v>7062</v>
      </c>
      <c r="C1682" s="151">
        <v>2</v>
      </c>
      <c r="D1682" s="151">
        <v>2</v>
      </c>
      <c r="E1682"/>
      <c r="N1682" t="s">
        <v>4595</v>
      </c>
      <c r="Q1682" t="s">
        <v>8005</v>
      </c>
      <c r="S1682" t="s">
        <v>4595</v>
      </c>
    </row>
    <row r="1683" spans="1:23" ht="39.950000000000003" customHeight="1" x14ac:dyDescent="0.2">
      <c r="A1683" s="128" t="s">
        <v>7063</v>
      </c>
      <c r="C1683" s="151">
        <v>2</v>
      </c>
      <c r="D1683" s="151">
        <v>2</v>
      </c>
      <c r="E1683"/>
      <c r="N1683" t="s">
        <v>4595</v>
      </c>
      <c r="Q1683" t="s">
        <v>8005</v>
      </c>
      <c r="S1683" t="s">
        <v>4595</v>
      </c>
    </row>
    <row r="1684" spans="1:23" ht="39.950000000000003" customHeight="1" x14ac:dyDescent="0.2">
      <c r="A1684" s="128" t="s">
        <v>7064</v>
      </c>
      <c r="C1684" s="151">
        <v>2</v>
      </c>
      <c r="D1684" s="151">
        <v>2</v>
      </c>
      <c r="E1684"/>
      <c r="N1684" t="s">
        <v>4595</v>
      </c>
      <c r="Q1684" t="s">
        <v>8005</v>
      </c>
      <c r="S1684">
        <v>2.3000000000000001E-8</v>
      </c>
      <c r="T1684" t="s">
        <v>7065</v>
      </c>
      <c r="U1684" t="s">
        <v>7020</v>
      </c>
      <c r="V1684" t="s">
        <v>9097</v>
      </c>
      <c r="W1684" t="s">
        <v>9518</v>
      </c>
    </row>
    <row r="1685" spans="1:23" ht="39.950000000000003" customHeight="1" x14ac:dyDescent="0.2">
      <c r="A1685" s="128" t="s">
        <v>7066</v>
      </c>
      <c r="C1685" s="151">
        <v>2</v>
      </c>
      <c r="D1685" s="151">
        <v>2</v>
      </c>
      <c r="E1685"/>
      <c r="N1685" t="s">
        <v>4595</v>
      </c>
      <c r="Q1685" t="s">
        <v>8005</v>
      </c>
      <c r="S1685" t="s">
        <v>4595</v>
      </c>
    </row>
    <row r="1686" spans="1:23" ht="39.950000000000003" customHeight="1" x14ac:dyDescent="0.2">
      <c r="A1686" s="128" t="s">
        <v>7067</v>
      </c>
      <c r="C1686" s="151">
        <v>2</v>
      </c>
      <c r="D1686" s="151">
        <v>2</v>
      </c>
      <c r="E1686"/>
      <c r="N1686" t="s">
        <v>4595</v>
      </c>
      <c r="Q1686" t="s">
        <v>8005</v>
      </c>
      <c r="S1686" t="s">
        <v>4595</v>
      </c>
    </row>
    <row r="1687" spans="1:23" ht="39.950000000000003" customHeight="1" x14ac:dyDescent="0.2">
      <c r="A1687" s="128" t="s">
        <v>7969</v>
      </c>
      <c r="C1687" s="151">
        <v>2</v>
      </c>
      <c r="D1687" s="151">
        <v>2</v>
      </c>
      <c r="E1687"/>
      <c r="N1687" t="s">
        <v>4595</v>
      </c>
      <c r="Q1687" t="s">
        <v>8005</v>
      </c>
      <c r="S1687" t="s">
        <v>4595</v>
      </c>
    </row>
    <row r="1688" spans="1:23" ht="39.950000000000003" customHeight="1" x14ac:dyDescent="0.2">
      <c r="A1688" s="128" t="s">
        <v>9519</v>
      </c>
      <c r="C1688" s="151">
        <v>2</v>
      </c>
      <c r="D1688" s="151">
        <v>2</v>
      </c>
      <c r="E1688"/>
      <c r="N1688" t="s">
        <v>4595</v>
      </c>
      <c r="Q1688" t="s">
        <v>8005</v>
      </c>
      <c r="S1688" t="s">
        <v>4595</v>
      </c>
    </row>
    <row r="1689" spans="1:23" ht="39.950000000000003" customHeight="1" x14ac:dyDescent="0.2">
      <c r="A1689" s="128" t="s">
        <v>7970</v>
      </c>
      <c r="C1689" s="151">
        <v>2</v>
      </c>
      <c r="D1689" s="151">
        <v>2</v>
      </c>
      <c r="E1689"/>
      <c r="N1689" t="s">
        <v>4595</v>
      </c>
      <c r="Q1689" t="s">
        <v>8005</v>
      </c>
      <c r="S1689">
        <v>6.3000000000000002E-11</v>
      </c>
      <c r="T1689" t="s">
        <v>7971</v>
      </c>
      <c r="U1689" t="s">
        <v>6141</v>
      </c>
      <c r="V1689" t="s">
        <v>9030</v>
      </c>
      <c r="W1689" t="s">
        <v>9520</v>
      </c>
    </row>
    <row r="1690" spans="1:23" ht="39.950000000000003" customHeight="1" x14ac:dyDescent="0.2">
      <c r="A1690" s="128" t="s">
        <v>5462</v>
      </c>
      <c r="C1690" s="151">
        <v>2</v>
      </c>
      <c r="D1690" s="151">
        <v>2</v>
      </c>
      <c r="E1690"/>
      <c r="N1690" t="s">
        <v>4595</v>
      </c>
      <c r="Q1690" t="s">
        <v>8005</v>
      </c>
      <c r="S1690" t="s">
        <v>4595</v>
      </c>
    </row>
    <row r="1691" spans="1:23" ht="39.950000000000003" customHeight="1" x14ac:dyDescent="0.2">
      <c r="A1691" s="128" t="s">
        <v>5463</v>
      </c>
      <c r="C1691" s="151">
        <v>2</v>
      </c>
      <c r="D1691" s="151">
        <v>2</v>
      </c>
      <c r="E1691"/>
      <c r="N1691" t="s">
        <v>4595</v>
      </c>
      <c r="Q1691" t="s">
        <v>8005</v>
      </c>
      <c r="S1691" t="s">
        <v>4595</v>
      </c>
    </row>
    <row r="1692" spans="1:23" ht="39.950000000000003" customHeight="1" x14ac:dyDescent="0.2">
      <c r="A1692" s="128" t="s">
        <v>6575</v>
      </c>
      <c r="C1692" s="151">
        <v>2</v>
      </c>
      <c r="D1692" s="151">
        <v>2</v>
      </c>
      <c r="E1692"/>
      <c r="N1692" t="s">
        <v>4595</v>
      </c>
      <c r="Q1692" t="s">
        <v>8005</v>
      </c>
      <c r="S1692" t="s">
        <v>4595</v>
      </c>
    </row>
    <row r="1693" spans="1:23" ht="39.950000000000003" customHeight="1" x14ac:dyDescent="0.2">
      <c r="A1693" s="128" t="s">
        <v>6762</v>
      </c>
      <c r="C1693" s="151">
        <v>2</v>
      </c>
      <c r="D1693" s="151">
        <v>2</v>
      </c>
      <c r="E1693"/>
      <c r="N1693" t="s">
        <v>4595</v>
      </c>
      <c r="Q1693" t="s">
        <v>8005</v>
      </c>
      <c r="S1693">
        <v>4.4000000000000002E-7</v>
      </c>
      <c r="T1693" t="s">
        <v>5195</v>
      </c>
      <c r="U1693" t="s">
        <v>5196</v>
      </c>
      <c r="V1693" t="s">
        <v>8684</v>
      </c>
      <c r="W1693" t="s">
        <v>8685</v>
      </c>
    </row>
    <row r="1694" spans="1:23" ht="39.950000000000003" customHeight="1" x14ac:dyDescent="0.2">
      <c r="A1694" s="128" t="s">
        <v>6763</v>
      </c>
      <c r="C1694" s="151">
        <v>2</v>
      </c>
      <c r="D1694" s="151">
        <v>2</v>
      </c>
      <c r="E1694"/>
      <c r="N1694" t="s">
        <v>4595</v>
      </c>
      <c r="Q1694" t="s">
        <v>8005</v>
      </c>
      <c r="S1694" t="s">
        <v>4595</v>
      </c>
    </row>
    <row r="1695" spans="1:23" ht="39.950000000000003" customHeight="1" x14ac:dyDescent="0.2">
      <c r="A1695" s="128" t="s">
        <v>6764</v>
      </c>
      <c r="C1695" s="151">
        <v>2</v>
      </c>
      <c r="D1695" s="151">
        <v>2</v>
      </c>
      <c r="E1695"/>
      <c r="N1695" t="s">
        <v>4595</v>
      </c>
      <c r="Q1695" t="s">
        <v>8005</v>
      </c>
      <c r="S1695">
        <v>4.0999999999999997E-6</v>
      </c>
      <c r="T1695" t="s">
        <v>5717</v>
      </c>
      <c r="U1695" t="s">
        <v>6765</v>
      </c>
      <c r="V1695" t="s">
        <v>9521</v>
      </c>
      <c r="W1695" t="s">
        <v>9522</v>
      </c>
    </row>
    <row r="1696" spans="1:23" ht="39.950000000000003" customHeight="1" x14ac:dyDescent="0.2">
      <c r="A1696" s="128" t="s">
        <v>6766</v>
      </c>
      <c r="C1696" s="151">
        <v>2</v>
      </c>
      <c r="D1696" s="151">
        <v>2</v>
      </c>
      <c r="E1696"/>
      <c r="N1696" t="s">
        <v>4595</v>
      </c>
      <c r="Q1696" t="s">
        <v>8005</v>
      </c>
      <c r="S1696" t="s">
        <v>4595</v>
      </c>
    </row>
    <row r="1697" spans="1:23" ht="39.950000000000003" customHeight="1" x14ac:dyDescent="0.2">
      <c r="A1697" s="128" t="s">
        <v>6767</v>
      </c>
      <c r="C1697" s="151">
        <v>2</v>
      </c>
      <c r="D1697" s="151">
        <v>2</v>
      </c>
      <c r="E1697"/>
      <c r="N1697" t="s">
        <v>4595</v>
      </c>
      <c r="Q1697" t="s">
        <v>8005</v>
      </c>
      <c r="S1697">
        <v>2.2999999999999998E-13</v>
      </c>
      <c r="T1697" t="s">
        <v>6768</v>
      </c>
      <c r="U1697" t="s">
        <v>6769</v>
      </c>
      <c r="V1697" t="s">
        <v>9523</v>
      </c>
      <c r="W1697" t="s">
        <v>9524</v>
      </c>
    </row>
    <row r="1698" spans="1:23" ht="39.950000000000003" customHeight="1" x14ac:dyDescent="0.2">
      <c r="A1698" s="128" t="s">
        <v>6770</v>
      </c>
      <c r="C1698" s="151">
        <v>2</v>
      </c>
      <c r="D1698" s="151">
        <v>2</v>
      </c>
      <c r="E1698"/>
      <c r="N1698" t="s">
        <v>4595</v>
      </c>
      <c r="Q1698" t="s">
        <v>8005</v>
      </c>
      <c r="S1698">
        <v>9.0000000000000002E-6</v>
      </c>
      <c r="T1698" t="s">
        <v>5339</v>
      </c>
      <c r="U1698" t="s">
        <v>4996</v>
      </c>
      <c r="V1698" t="s">
        <v>8146</v>
      </c>
      <c r="W1698" t="s">
        <v>9525</v>
      </c>
    </row>
    <row r="1699" spans="1:23" ht="39.950000000000003" customHeight="1" x14ac:dyDescent="0.2">
      <c r="A1699" s="128" t="s">
        <v>6771</v>
      </c>
      <c r="C1699" s="151">
        <v>2</v>
      </c>
      <c r="D1699" s="151">
        <v>2</v>
      </c>
      <c r="E1699"/>
      <c r="N1699" t="s">
        <v>4595</v>
      </c>
      <c r="Q1699" t="s">
        <v>8005</v>
      </c>
      <c r="S1699" t="s">
        <v>4595</v>
      </c>
    </row>
    <row r="1700" spans="1:23" ht="39.950000000000003" customHeight="1" x14ac:dyDescent="0.2">
      <c r="A1700" s="128" t="s">
        <v>6772</v>
      </c>
      <c r="C1700" s="151">
        <v>2</v>
      </c>
      <c r="D1700" s="151">
        <v>2</v>
      </c>
      <c r="E1700"/>
      <c r="N1700" t="s">
        <v>4595</v>
      </c>
      <c r="Q1700" t="s">
        <v>8005</v>
      </c>
      <c r="S1700" t="s">
        <v>4595</v>
      </c>
    </row>
    <row r="1701" spans="1:23" ht="39.950000000000003" customHeight="1" x14ac:dyDescent="0.2">
      <c r="A1701" s="128" t="s">
        <v>6974</v>
      </c>
      <c r="C1701" s="151">
        <v>2</v>
      </c>
      <c r="D1701" s="151">
        <v>2</v>
      </c>
      <c r="E1701"/>
      <c r="N1701" t="s">
        <v>4595</v>
      </c>
      <c r="Q1701" t="s">
        <v>8005</v>
      </c>
      <c r="S1701" t="s">
        <v>4595</v>
      </c>
    </row>
    <row r="1702" spans="1:23" ht="39.950000000000003" customHeight="1" x14ac:dyDescent="0.2">
      <c r="A1702" s="128" t="s">
        <v>6520</v>
      </c>
      <c r="C1702" s="151">
        <v>2</v>
      </c>
      <c r="D1702" s="151">
        <v>2</v>
      </c>
      <c r="E1702"/>
      <c r="N1702" t="s">
        <v>4595</v>
      </c>
      <c r="Q1702" t="s">
        <v>8005</v>
      </c>
      <c r="S1702" t="s">
        <v>4595</v>
      </c>
    </row>
    <row r="1703" spans="1:23" ht="39.950000000000003" customHeight="1" x14ac:dyDescent="0.2">
      <c r="A1703" s="128" t="s">
        <v>6986</v>
      </c>
      <c r="C1703" s="151">
        <v>2</v>
      </c>
      <c r="D1703" s="151">
        <v>2</v>
      </c>
      <c r="E1703"/>
      <c r="N1703" t="s">
        <v>4595</v>
      </c>
      <c r="Q1703" t="s">
        <v>8005</v>
      </c>
      <c r="S1703">
        <v>1.2E-5</v>
      </c>
      <c r="T1703" t="s">
        <v>6987</v>
      </c>
      <c r="U1703" t="s">
        <v>6988</v>
      </c>
      <c r="V1703" t="s">
        <v>9526</v>
      </c>
      <c r="W1703" t="s">
        <v>9527</v>
      </c>
    </row>
    <row r="1704" spans="1:23" ht="39.950000000000003" customHeight="1" x14ac:dyDescent="0.2">
      <c r="A1704" s="128" t="s">
        <v>6521</v>
      </c>
      <c r="C1704" s="151">
        <v>2</v>
      </c>
      <c r="D1704" s="151">
        <v>2</v>
      </c>
      <c r="E1704"/>
      <c r="N1704" t="s">
        <v>4595</v>
      </c>
      <c r="Q1704" t="s">
        <v>8005</v>
      </c>
      <c r="S1704" t="s">
        <v>4595</v>
      </c>
    </row>
    <row r="1705" spans="1:23" ht="39.950000000000003" customHeight="1" x14ac:dyDescent="0.2">
      <c r="A1705" s="128" t="s">
        <v>7316</v>
      </c>
      <c r="C1705" s="151">
        <v>2</v>
      </c>
      <c r="D1705" s="151">
        <v>2</v>
      </c>
      <c r="E1705"/>
      <c r="N1705" t="s">
        <v>4595</v>
      </c>
      <c r="Q1705" t="s">
        <v>8005</v>
      </c>
      <c r="S1705">
        <v>1.9000000000000001E-5</v>
      </c>
      <c r="T1705" t="s">
        <v>7317</v>
      </c>
      <c r="U1705" t="s">
        <v>7318</v>
      </c>
      <c r="V1705" t="s">
        <v>9528</v>
      </c>
      <c r="W1705" t="s">
        <v>9529</v>
      </c>
    </row>
    <row r="1706" spans="1:23" ht="39.950000000000003" customHeight="1" x14ac:dyDescent="0.2">
      <c r="A1706" s="128" t="s">
        <v>7326</v>
      </c>
      <c r="C1706" s="151">
        <v>2</v>
      </c>
      <c r="D1706" s="151">
        <v>2</v>
      </c>
      <c r="E1706"/>
      <c r="N1706" t="s">
        <v>4595</v>
      </c>
      <c r="Q1706" t="s">
        <v>8005</v>
      </c>
      <c r="S1706" t="s">
        <v>4595</v>
      </c>
    </row>
    <row r="1707" spans="1:23" ht="39.950000000000003" customHeight="1" x14ac:dyDescent="0.2">
      <c r="A1707" s="128" t="s">
        <v>7327</v>
      </c>
      <c r="C1707" s="151">
        <v>2</v>
      </c>
      <c r="D1707" s="151">
        <v>2</v>
      </c>
      <c r="E1707"/>
      <c r="N1707" t="s">
        <v>4595</v>
      </c>
      <c r="Q1707" t="s">
        <v>8005</v>
      </c>
      <c r="S1707">
        <v>1.6E-7</v>
      </c>
      <c r="T1707" t="s">
        <v>4637</v>
      </c>
      <c r="U1707" t="s">
        <v>7328</v>
      </c>
      <c r="V1707" t="s">
        <v>9530</v>
      </c>
      <c r="W1707" t="s">
        <v>9531</v>
      </c>
    </row>
    <row r="1708" spans="1:23" ht="39.950000000000003" customHeight="1" x14ac:dyDescent="0.2">
      <c r="A1708" s="128" t="s">
        <v>7329</v>
      </c>
      <c r="C1708" s="151">
        <v>2</v>
      </c>
      <c r="D1708" s="151">
        <v>2</v>
      </c>
      <c r="E1708"/>
      <c r="N1708" t="s">
        <v>4595</v>
      </c>
      <c r="Q1708" t="s">
        <v>8005</v>
      </c>
      <c r="S1708" t="s">
        <v>4595</v>
      </c>
    </row>
    <row r="1709" spans="1:23" ht="39.950000000000003" customHeight="1" x14ac:dyDescent="0.2">
      <c r="A1709" s="128" t="s">
        <v>6975</v>
      </c>
      <c r="C1709" s="151">
        <v>2</v>
      </c>
      <c r="D1709" s="151">
        <v>2</v>
      </c>
      <c r="E1709"/>
      <c r="N1709" t="s">
        <v>4595</v>
      </c>
      <c r="Q1709" t="s">
        <v>8005</v>
      </c>
      <c r="S1709" t="s">
        <v>4595</v>
      </c>
    </row>
    <row r="1710" spans="1:23" ht="39.950000000000003" customHeight="1" x14ac:dyDescent="0.2">
      <c r="A1710" s="128" t="s">
        <v>6966</v>
      </c>
      <c r="C1710" s="151">
        <v>2</v>
      </c>
      <c r="D1710" s="151">
        <v>2</v>
      </c>
      <c r="E1710"/>
      <c r="N1710" t="s">
        <v>4595</v>
      </c>
      <c r="Q1710" t="s">
        <v>8005</v>
      </c>
      <c r="S1710" t="s">
        <v>4595</v>
      </c>
    </row>
    <row r="1711" spans="1:23" ht="39.950000000000003" customHeight="1" x14ac:dyDescent="0.2">
      <c r="A1711" s="128" t="s">
        <v>6976</v>
      </c>
      <c r="C1711" s="151">
        <v>2</v>
      </c>
      <c r="D1711" s="151">
        <v>2</v>
      </c>
      <c r="E1711"/>
      <c r="N1711" t="s">
        <v>4595</v>
      </c>
      <c r="Q1711" t="s">
        <v>8005</v>
      </c>
      <c r="S1711">
        <v>1.1E-5</v>
      </c>
      <c r="T1711" t="s">
        <v>4779</v>
      </c>
      <c r="U1711" t="s">
        <v>4609</v>
      </c>
      <c r="V1711" t="s">
        <v>8067</v>
      </c>
      <c r="W1711" t="s">
        <v>8946</v>
      </c>
    </row>
    <row r="1712" spans="1:23" ht="39.950000000000003" customHeight="1" x14ac:dyDescent="0.2">
      <c r="A1712" s="128" t="s">
        <v>6739</v>
      </c>
      <c r="C1712" s="151">
        <v>2</v>
      </c>
      <c r="D1712" s="151">
        <v>2</v>
      </c>
      <c r="E1712"/>
      <c r="N1712" t="s">
        <v>4595</v>
      </c>
      <c r="Q1712" t="s">
        <v>8005</v>
      </c>
      <c r="S1712" t="s">
        <v>4595</v>
      </c>
    </row>
    <row r="1713" spans="1:23" ht="39.950000000000003" customHeight="1" x14ac:dyDescent="0.2">
      <c r="A1713" s="128" t="s">
        <v>6977</v>
      </c>
      <c r="C1713" s="151">
        <v>2</v>
      </c>
      <c r="D1713" s="151">
        <v>2</v>
      </c>
      <c r="E1713"/>
      <c r="N1713" t="s">
        <v>4595</v>
      </c>
      <c r="Q1713" t="s">
        <v>8005</v>
      </c>
      <c r="S1713" t="s">
        <v>4595</v>
      </c>
    </row>
    <row r="1714" spans="1:23" ht="39.950000000000003" customHeight="1" x14ac:dyDescent="0.2">
      <c r="A1714" s="128" t="s">
        <v>7528</v>
      </c>
      <c r="C1714" s="151">
        <v>2</v>
      </c>
      <c r="D1714" s="151">
        <v>2</v>
      </c>
      <c r="E1714"/>
      <c r="N1714" t="s">
        <v>4595</v>
      </c>
      <c r="Q1714" t="s">
        <v>8005</v>
      </c>
      <c r="S1714" t="s">
        <v>4595</v>
      </c>
    </row>
    <row r="1715" spans="1:23" ht="39.950000000000003" customHeight="1" x14ac:dyDescent="0.2">
      <c r="A1715" s="128" t="s">
        <v>4870</v>
      </c>
      <c r="C1715" s="151">
        <v>2</v>
      </c>
      <c r="D1715" s="151">
        <v>2</v>
      </c>
      <c r="E1715"/>
      <c r="N1715" t="s">
        <v>4595</v>
      </c>
      <c r="Q1715" t="s">
        <v>8005</v>
      </c>
      <c r="S1715" t="s">
        <v>4595</v>
      </c>
    </row>
    <row r="1716" spans="1:23" ht="39.950000000000003" customHeight="1" x14ac:dyDescent="0.2">
      <c r="A1716" s="128" t="s">
        <v>4871</v>
      </c>
      <c r="C1716" s="151">
        <v>2</v>
      </c>
      <c r="D1716" s="151">
        <v>2</v>
      </c>
      <c r="E1716"/>
      <c r="N1716">
        <v>5.1000000000000001E-23</v>
      </c>
      <c r="O1716" t="s">
        <v>4872</v>
      </c>
      <c r="P1716" t="s">
        <v>4873</v>
      </c>
      <c r="Q1716" t="s">
        <v>9532</v>
      </c>
      <c r="S1716">
        <v>6.6999999999999997E-47</v>
      </c>
      <c r="T1716" t="s">
        <v>4872</v>
      </c>
      <c r="U1716" t="s">
        <v>4874</v>
      </c>
      <c r="V1716" t="s">
        <v>9533</v>
      </c>
      <c r="W1716" t="s">
        <v>9534</v>
      </c>
    </row>
    <row r="1717" spans="1:23" ht="39.950000000000003" customHeight="1" x14ac:dyDescent="0.2">
      <c r="A1717" s="128" t="s">
        <v>7982</v>
      </c>
      <c r="C1717" s="151">
        <v>2</v>
      </c>
      <c r="D1717" s="151">
        <v>2</v>
      </c>
      <c r="E1717"/>
      <c r="N1717" t="s">
        <v>4595</v>
      </c>
      <c r="Q1717" t="s">
        <v>8005</v>
      </c>
      <c r="S1717" t="s">
        <v>4595</v>
      </c>
    </row>
    <row r="1718" spans="1:23" ht="39.950000000000003" customHeight="1" x14ac:dyDescent="0.2">
      <c r="A1718" s="128" t="s">
        <v>7983</v>
      </c>
      <c r="C1718" s="151">
        <v>2</v>
      </c>
      <c r="D1718" s="151">
        <v>2</v>
      </c>
      <c r="E1718"/>
      <c r="N1718" t="s">
        <v>4595</v>
      </c>
      <c r="Q1718" t="s">
        <v>8005</v>
      </c>
      <c r="S1718">
        <v>4.7000000000000002E-14</v>
      </c>
      <c r="T1718" t="s">
        <v>7984</v>
      </c>
      <c r="U1718" t="s">
        <v>7985</v>
      </c>
      <c r="V1718" t="s">
        <v>9535</v>
      </c>
      <c r="W1718" t="s">
        <v>9536</v>
      </c>
    </row>
    <row r="1719" spans="1:23" ht="39.950000000000003" customHeight="1" x14ac:dyDescent="0.2">
      <c r="A1719" s="128" t="s">
        <v>7986</v>
      </c>
      <c r="C1719" s="151">
        <v>2</v>
      </c>
      <c r="D1719" s="151">
        <v>2</v>
      </c>
      <c r="E1719"/>
      <c r="N1719" t="s">
        <v>4595</v>
      </c>
      <c r="Q1719" t="s">
        <v>8005</v>
      </c>
      <c r="S1719" t="s">
        <v>4595</v>
      </c>
    </row>
    <row r="1720" spans="1:23" ht="39.950000000000003" customHeight="1" x14ac:dyDescent="0.2">
      <c r="A1720" s="128" t="s">
        <v>7987</v>
      </c>
      <c r="C1720" s="151">
        <v>2</v>
      </c>
      <c r="D1720" s="151">
        <v>2</v>
      </c>
      <c r="E1720"/>
      <c r="N1720" t="s">
        <v>4595</v>
      </c>
      <c r="Q1720" t="s">
        <v>8005</v>
      </c>
      <c r="S1720" t="s">
        <v>4595</v>
      </c>
    </row>
    <row r="1721" spans="1:23" ht="39.950000000000003" customHeight="1" x14ac:dyDescent="0.2">
      <c r="A1721" s="128" t="s">
        <v>6701</v>
      </c>
      <c r="C1721" s="151">
        <v>2</v>
      </c>
      <c r="D1721" s="151">
        <v>2</v>
      </c>
      <c r="E1721"/>
      <c r="N1721" t="s">
        <v>4595</v>
      </c>
      <c r="Q1721" t="s">
        <v>8005</v>
      </c>
      <c r="S1721">
        <v>7.5999999999999999E-13</v>
      </c>
      <c r="T1721" t="s">
        <v>4637</v>
      </c>
      <c r="U1721" t="s">
        <v>6702</v>
      </c>
      <c r="V1721" t="s">
        <v>9537</v>
      </c>
      <c r="W1721" t="s">
        <v>9538</v>
      </c>
    </row>
    <row r="1722" spans="1:23" ht="39.950000000000003" customHeight="1" x14ac:dyDescent="0.2">
      <c r="A1722" s="128" t="s">
        <v>6703</v>
      </c>
      <c r="C1722" s="151">
        <v>2</v>
      </c>
      <c r="D1722" s="151">
        <v>2</v>
      </c>
      <c r="E1722"/>
      <c r="N1722" t="s">
        <v>4595</v>
      </c>
      <c r="Q1722" t="s">
        <v>8005</v>
      </c>
      <c r="S1722" t="s">
        <v>4595</v>
      </c>
    </row>
    <row r="1723" spans="1:23" ht="39.950000000000003" customHeight="1" x14ac:dyDescent="0.2">
      <c r="A1723" s="128" t="s">
        <v>6704</v>
      </c>
      <c r="C1723" s="151">
        <v>2</v>
      </c>
      <c r="D1723" s="151">
        <v>2</v>
      </c>
      <c r="E1723"/>
      <c r="N1723" t="s">
        <v>4595</v>
      </c>
      <c r="Q1723" t="s">
        <v>8005</v>
      </c>
      <c r="S1723" t="s">
        <v>4595</v>
      </c>
    </row>
    <row r="1724" spans="1:23" ht="39.950000000000003" customHeight="1" x14ac:dyDescent="0.2">
      <c r="A1724" s="128" t="s">
        <v>6893</v>
      </c>
      <c r="C1724" s="151">
        <v>2</v>
      </c>
      <c r="D1724" s="151">
        <v>2</v>
      </c>
      <c r="E1724"/>
      <c r="N1724" t="s">
        <v>4595</v>
      </c>
      <c r="Q1724" t="s">
        <v>8005</v>
      </c>
      <c r="S1724" t="s">
        <v>4595</v>
      </c>
    </row>
    <row r="1725" spans="1:23" ht="39.950000000000003" customHeight="1" x14ac:dyDescent="0.2">
      <c r="A1725" s="128" t="s">
        <v>7330</v>
      </c>
      <c r="C1725" s="151">
        <v>2</v>
      </c>
      <c r="D1725" s="151">
        <v>2</v>
      </c>
      <c r="E1725"/>
      <c r="N1725" t="s">
        <v>4595</v>
      </c>
      <c r="Q1725" t="s">
        <v>8005</v>
      </c>
      <c r="S1725" t="s">
        <v>4595</v>
      </c>
    </row>
    <row r="1726" spans="1:23" ht="39.950000000000003" customHeight="1" x14ac:dyDescent="0.2">
      <c r="A1726" s="128" t="s">
        <v>7529</v>
      </c>
      <c r="C1726" s="151">
        <v>2</v>
      </c>
      <c r="D1726" s="151">
        <v>2</v>
      </c>
      <c r="E1726"/>
      <c r="N1726">
        <v>9.7000000000000003E-6</v>
      </c>
      <c r="O1726" t="s">
        <v>7530</v>
      </c>
      <c r="P1726" t="s">
        <v>4667</v>
      </c>
      <c r="Q1726" t="s">
        <v>9539</v>
      </c>
      <c r="S1726">
        <v>3.1999999999999999E-6</v>
      </c>
      <c r="T1726" t="s">
        <v>7531</v>
      </c>
      <c r="U1726" t="s">
        <v>7033</v>
      </c>
      <c r="V1726" t="s">
        <v>9062</v>
      </c>
      <c r="W1726" t="s">
        <v>9540</v>
      </c>
    </row>
    <row r="1727" spans="1:23" ht="39.950000000000003" customHeight="1" x14ac:dyDescent="0.2">
      <c r="A1727" s="128" t="s">
        <v>5543</v>
      </c>
      <c r="C1727" s="151">
        <v>2</v>
      </c>
      <c r="D1727" s="151">
        <v>2</v>
      </c>
      <c r="E1727"/>
      <c r="N1727" t="s">
        <v>4595</v>
      </c>
      <c r="Q1727" t="s">
        <v>8005</v>
      </c>
      <c r="S1727" t="s">
        <v>4595</v>
      </c>
    </row>
    <row r="1728" spans="1:23" ht="39.950000000000003" customHeight="1" x14ac:dyDescent="0.2">
      <c r="A1728" s="128" t="s">
        <v>6647</v>
      </c>
      <c r="C1728" s="151">
        <v>2</v>
      </c>
      <c r="D1728" s="151">
        <v>2</v>
      </c>
      <c r="E1728"/>
      <c r="N1728" t="s">
        <v>4595</v>
      </c>
      <c r="Q1728" t="s">
        <v>8005</v>
      </c>
      <c r="S1728" t="s">
        <v>4595</v>
      </c>
    </row>
    <row r="1729" spans="1:23" ht="39.950000000000003" customHeight="1" x14ac:dyDescent="0.2">
      <c r="A1729" s="128" t="s">
        <v>7130</v>
      </c>
      <c r="C1729" s="151">
        <v>2</v>
      </c>
      <c r="D1729" s="151">
        <v>2</v>
      </c>
      <c r="E1729"/>
      <c r="N1729" t="s">
        <v>4595</v>
      </c>
      <c r="Q1729" t="s">
        <v>8005</v>
      </c>
      <c r="S1729" t="s">
        <v>4595</v>
      </c>
    </row>
    <row r="1730" spans="1:23" ht="39.950000000000003" customHeight="1" x14ac:dyDescent="0.2">
      <c r="A1730" s="128" t="s">
        <v>7907</v>
      </c>
      <c r="C1730" s="151">
        <v>2</v>
      </c>
      <c r="D1730" s="151">
        <v>2</v>
      </c>
      <c r="E1730"/>
      <c r="N1730" t="s">
        <v>4595</v>
      </c>
      <c r="Q1730" t="s">
        <v>8005</v>
      </c>
      <c r="S1730" t="s">
        <v>4595</v>
      </c>
    </row>
    <row r="1731" spans="1:23" ht="39.950000000000003" customHeight="1" x14ac:dyDescent="0.2">
      <c r="A1731" s="128" t="s">
        <v>7908</v>
      </c>
      <c r="C1731" s="151">
        <v>2</v>
      </c>
      <c r="D1731" s="151">
        <v>2</v>
      </c>
      <c r="E1731"/>
      <c r="N1731" t="s">
        <v>4595</v>
      </c>
      <c r="Q1731" t="s">
        <v>8005</v>
      </c>
      <c r="S1731" t="s">
        <v>4595</v>
      </c>
    </row>
    <row r="1732" spans="1:23" ht="39.950000000000003" customHeight="1" x14ac:dyDescent="0.2">
      <c r="A1732" s="128" t="s">
        <v>7909</v>
      </c>
      <c r="C1732" s="151">
        <v>2</v>
      </c>
      <c r="D1732" s="151">
        <v>2</v>
      </c>
      <c r="E1732"/>
      <c r="N1732">
        <v>1.7999999999999999E-22</v>
      </c>
      <c r="O1732" t="s">
        <v>7910</v>
      </c>
      <c r="P1732" t="s">
        <v>4696</v>
      </c>
      <c r="Q1732" t="s">
        <v>9541</v>
      </c>
      <c r="S1732">
        <v>1.9999999999999998E-24</v>
      </c>
      <c r="T1732" t="s">
        <v>4995</v>
      </c>
      <c r="U1732" t="s">
        <v>7911</v>
      </c>
      <c r="V1732" t="s">
        <v>9542</v>
      </c>
      <c r="W1732" t="s">
        <v>9543</v>
      </c>
    </row>
    <row r="1733" spans="1:23" ht="39.950000000000003" customHeight="1" x14ac:dyDescent="0.2">
      <c r="A1733" s="128" t="s">
        <v>7532</v>
      </c>
      <c r="C1733" s="151">
        <v>2</v>
      </c>
      <c r="D1733" s="151">
        <v>2</v>
      </c>
      <c r="E1733"/>
      <c r="N1733" t="s">
        <v>4595</v>
      </c>
      <c r="Q1733" t="s">
        <v>8005</v>
      </c>
      <c r="S1733" t="s">
        <v>4595</v>
      </c>
    </row>
    <row r="1734" spans="1:23" ht="39.950000000000003" customHeight="1" x14ac:dyDescent="0.2">
      <c r="A1734" s="128" t="s">
        <v>7177</v>
      </c>
      <c r="C1734" s="151">
        <v>2</v>
      </c>
      <c r="D1734" s="151">
        <v>2</v>
      </c>
      <c r="E1734"/>
      <c r="N1734" t="s">
        <v>4595</v>
      </c>
      <c r="Q1734" t="s">
        <v>8005</v>
      </c>
      <c r="S1734">
        <v>1.5999999999999999E-37</v>
      </c>
      <c r="T1734" t="s">
        <v>7178</v>
      </c>
      <c r="U1734" t="s">
        <v>4609</v>
      </c>
      <c r="V1734" t="s">
        <v>8067</v>
      </c>
      <c r="W1734" t="s">
        <v>9544</v>
      </c>
    </row>
    <row r="1735" spans="1:23" ht="39.950000000000003" customHeight="1" x14ac:dyDescent="0.2">
      <c r="A1735" s="128" t="s">
        <v>6496</v>
      </c>
      <c r="C1735" s="151">
        <v>2</v>
      </c>
      <c r="D1735" s="151">
        <v>2</v>
      </c>
      <c r="E1735"/>
      <c r="N1735" t="s">
        <v>4595</v>
      </c>
      <c r="Q1735" t="s">
        <v>8005</v>
      </c>
      <c r="S1735" t="s">
        <v>4595</v>
      </c>
    </row>
    <row r="1736" spans="1:23" ht="39.950000000000003" customHeight="1" x14ac:dyDescent="0.2">
      <c r="A1736" s="128" t="s">
        <v>6522</v>
      </c>
      <c r="C1736" s="151">
        <v>2</v>
      </c>
      <c r="D1736" s="151">
        <v>2</v>
      </c>
      <c r="E1736"/>
      <c r="N1736" t="s">
        <v>4595</v>
      </c>
      <c r="Q1736" t="s">
        <v>8005</v>
      </c>
      <c r="S1736" t="s">
        <v>4595</v>
      </c>
    </row>
    <row r="1737" spans="1:23" ht="39.950000000000003" customHeight="1" x14ac:dyDescent="0.2">
      <c r="A1737" s="128" t="s">
        <v>7145</v>
      </c>
      <c r="C1737" s="151">
        <v>2</v>
      </c>
      <c r="D1737" s="151">
        <v>2</v>
      </c>
      <c r="E1737"/>
      <c r="N1737" t="s">
        <v>4595</v>
      </c>
      <c r="Q1737" t="s">
        <v>8005</v>
      </c>
      <c r="S1737">
        <v>7.1999999999999997E-16</v>
      </c>
      <c r="T1737" t="s">
        <v>7146</v>
      </c>
      <c r="U1737" t="s">
        <v>7147</v>
      </c>
      <c r="V1737" t="s">
        <v>9545</v>
      </c>
      <c r="W1737" t="s">
        <v>9546</v>
      </c>
    </row>
    <row r="1738" spans="1:23" ht="39.950000000000003" customHeight="1" x14ac:dyDescent="0.2">
      <c r="A1738" s="128" t="s">
        <v>6894</v>
      </c>
      <c r="C1738" s="151">
        <v>2</v>
      </c>
      <c r="D1738" s="151">
        <v>2</v>
      </c>
      <c r="E1738"/>
      <c r="N1738" t="s">
        <v>4595</v>
      </c>
      <c r="Q1738" t="s">
        <v>8005</v>
      </c>
      <c r="S1738">
        <v>5.1000000000000003E-6</v>
      </c>
      <c r="T1738" t="s">
        <v>4637</v>
      </c>
      <c r="U1738" t="s">
        <v>6895</v>
      </c>
      <c r="V1738" t="s">
        <v>9547</v>
      </c>
      <c r="W1738" t="s">
        <v>9548</v>
      </c>
    </row>
    <row r="1739" spans="1:23" ht="39.950000000000003" customHeight="1" x14ac:dyDescent="0.2">
      <c r="A1739" s="128" t="s">
        <v>7009</v>
      </c>
      <c r="C1739" s="151">
        <v>2</v>
      </c>
      <c r="D1739" s="151">
        <v>2</v>
      </c>
      <c r="E1739"/>
      <c r="N1739" t="s">
        <v>4595</v>
      </c>
      <c r="Q1739" t="s">
        <v>8005</v>
      </c>
      <c r="S1739">
        <v>1.1000000000000001E-7</v>
      </c>
      <c r="T1739" t="s">
        <v>5195</v>
      </c>
      <c r="U1739" t="s">
        <v>5196</v>
      </c>
      <c r="V1739" t="s">
        <v>8684</v>
      </c>
      <c r="W1739" t="s">
        <v>8685</v>
      </c>
    </row>
    <row r="1740" spans="1:23" ht="39.950000000000003" customHeight="1" x14ac:dyDescent="0.2">
      <c r="A1740" s="128" t="s">
        <v>7010</v>
      </c>
      <c r="C1740" s="151">
        <v>2</v>
      </c>
      <c r="D1740" s="151">
        <v>2</v>
      </c>
      <c r="E1740"/>
      <c r="N1740" t="s">
        <v>4595</v>
      </c>
      <c r="Q1740" t="s">
        <v>8005</v>
      </c>
      <c r="S1740">
        <v>4.1E-5</v>
      </c>
      <c r="T1740" t="s">
        <v>7011</v>
      </c>
      <c r="U1740" t="s">
        <v>7012</v>
      </c>
      <c r="V1740" t="s">
        <v>9549</v>
      </c>
      <c r="W1740" t="s">
        <v>9550</v>
      </c>
    </row>
    <row r="1741" spans="1:23" ht="39.950000000000003" customHeight="1" x14ac:dyDescent="0.2">
      <c r="A1741" s="128" t="s">
        <v>7975</v>
      </c>
      <c r="C1741" s="151">
        <v>2</v>
      </c>
      <c r="D1741" s="151">
        <v>2</v>
      </c>
      <c r="E1741"/>
      <c r="N1741" t="s">
        <v>4595</v>
      </c>
      <c r="Q1741" t="s">
        <v>8005</v>
      </c>
      <c r="S1741" t="s">
        <v>4595</v>
      </c>
    </row>
    <row r="1742" spans="1:23" ht="39.950000000000003" customHeight="1" x14ac:dyDescent="0.2">
      <c r="A1742" s="128" t="s">
        <v>7976</v>
      </c>
      <c r="C1742" s="151">
        <v>2</v>
      </c>
      <c r="D1742" s="151">
        <v>2</v>
      </c>
      <c r="E1742"/>
      <c r="N1742" t="s">
        <v>4595</v>
      </c>
      <c r="Q1742" t="s">
        <v>8005</v>
      </c>
      <c r="S1742" t="s">
        <v>4595</v>
      </c>
    </row>
    <row r="1743" spans="1:23" ht="39.950000000000003" customHeight="1" x14ac:dyDescent="0.2">
      <c r="A1743" s="128" t="s">
        <v>7977</v>
      </c>
      <c r="C1743" s="151">
        <v>2</v>
      </c>
      <c r="D1743" s="151">
        <v>2</v>
      </c>
      <c r="E1743"/>
      <c r="N1743" t="s">
        <v>4595</v>
      </c>
      <c r="Q1743" t="s">
        <v>8005</v>
      </c>
      <c r="S1743">
        <v>1.5E-21</v>
      </c>
      <c r="T1743" t="s">
        <v>7978</v>
      </c>
      <c r="U1743" t="s">
        <v>4726</v>
      </c>
      <c r="V1743" t="s">
        <v>8274</v>
      </c>
      <c r="W1743" t="s">
        <v>9551</v>
      </c>
    </row>
    <row r="1744" spans="1:23" ht="39.950000000000003" customHeight="1" x14ac:dyDescent="0.2">
      <c r="A1744" s="128" t="s">
        <v>7979</v>
      </c>
      <c r="C1744" s="151">
        <v>2</v>
      </c>
      <c r="D1744" s="151">
        <v>2</v>
      </c>
      <c r="E1744"/>
      <c r="N1744" t="s">
        <v>4595</v>
      </c>
      <c r="Q1744" t="s">
        <v>8005</v>
      </c>
      <c r="S1744" t="s">
        <v>4595</v>
      </c>
    </row>
    <row r="1745" spans="1:23" ht="39.950000000000003" customHeight="1" x14ac:dyDescent="0.2">
      <c r="A1745" s="128" t="s">
        <v>7980</v>
      </c>
      <c r="C1745" s="151">
        <v>2</v>
      </c>
      <c r="D1745" s="151">
        <v>2</v>
      </c>
      <c r="E1745"/>
      <c r="N1745" t="s">
        <v>4595</v>
      </c>
      <c r="Q1745" t="s">
        <v>8005</v>
      </c>
      <c r="S1745" t="s">
        <v>4595</v>
      </c>
    </row>
    <row r="1746" spans="1:23" ht="39.950000000000003" customHeight="1" x14ac:dyDescent="0.2">
      <c r="A1746" s="128" t="s">
        <v>7891</v>
      </c>
      <c r="C1746" s="151">
        <v>2</v>
      </c>
      <c r="D1746" s="151">
        <v>2</v>
      </c>
      <c r="E1746"/>
      <c r="N1746" t="s">
        <v>4595</v>
      </c>
      <c r="Q1746" t="s">
        <v>8005</v>
      </c>
      <c r="S1746" t="s">
        <v>4595</v>
      </c>
    </row>
    <row r="1747" spans="1:23" ht="39.950000000000003" customHeight="1" x14ac:dyDescent="0.2">
      <c r="A1747" s="128" t="s">
        <v>5917</v>
      </c>
      <c r="C1747" s="151">
        <v>2</v>
      </c>
      <c r="D1747" s="151">
        <v>2</v>
      </c>
      <c r="E1747"/>
      <c r="N1747" t="s">
        <v>4595</v>
      </c>
      <c r="Q1747" t="s">
        <v>8005</v>
      </c>
      <c r="S1747" t="s">
        <v>4595</v>
      </c>
    </row>
    <row r="1748" spans="1:23" ht="39.950000000000003" customHeight="1" x14ac:dyDescent="0.2">
      <c r="A1748" s="128" t="s">
        <v>5918</v>
      </c>
      <c r="C1748" s="151">
        <v>2</v>
      </c>
      <c r="D1748" s="151">
        <v>2</v>
      </c>
      <c r="E1748"/>
      <c r="N1748" t="s">
        <v>4595</v>
      </c>
      <c r="Q1748" t="s">
        <v>8005</v>
      </c>
      <c r="S1748" t="s">
        <v>4595</v>
      </c>
    </row>
    <row r="1749" spans="1:23" ht="39.950000000000003" customHeight="1" x14ac:dyDescent="0.2">
      <c r="A1749" s="128" t="s">
        <v>7892</v>
      </c>
      <c r="C1749" s="151">
        <v>2</v>
      </c>
      <c r="D1749" s="151">
        <v>2</v>
      </c>
      <c r="E1749"/>
      <c r="N1749" t="s">
        <v>4595</v>
      </c>
      <c r="Q1749" t="s">
        <v>8005</v>
      </c>
      <c r="S1749">
        <v>1.1E-5</v>
      </c>
      <c r="T1749" t="s">
        <v>7893</v>
      </c>
      <c r="U1749" t="s">
        <v>7894</v>
      </c>
      <c r="V1749" t="s">
        <v>9552</v>
      </c>
      <c r="W1749" t="s">
        <v>9553</v>
      </c>
    </row>
    <row r="1750" spans="1:23" ht="39.950000000000003" customHeight="1" x14ac:dyDescent="0.2">
      <c r="A1750" s="128" t="s">
        <v>6740</v>
      </c>
      <c r="C1750" s="151">
        <v>2</v>
      </c>
      <c r="D1750" s="151">
        <v>2</v>
      </c>
      <c r="E1750"/>
      <c r="N1750" t="s">
        <v>4595</v>
      </c>
      <c r="Q1750" t="s">
        <v>8005</v>
      </c>
      <c r="S1750" t="s">
        <v>4595</v>
      </c>
    </row>
    <row r="1751" spans="1:23" ht="39.950000000000003" customHeight="1" x14ac:dyDescent="0.2">
      <c r="A1751" s="128" t="s">
        <v>6741</v>
      </c>
      <c r="C1751" s="151">
        <v>2</v>
      </c>
      <c r="D1751" s="151">
        <v>2</v>
      </c>
      <c r="E1751"/>
      <c r="N1751" t="s">
        <v>4595</v>
      </c>
      <c r="Q1751" t="s">
        <v>8005</v>
      </c>
      <c r="S1751" t="s">
        <v>4595</v>
      </c>
    </row>
    <row r="1752" spans="1:23" ht="39.950000000000003" customHeight="1" x14ac:dyDescent="0.2">
      <c r="A1752" s="128" t="s">
        <v>4875</v>
      </c>
      <c r="C1752" s="151">
        <v>2</v>
      </c>
      <c r="D1752" s="151">
        <v>2</v>
      </c>
      <c r="E1752"/>
      <c r="N1752" t="s">
        <v>4595</v>
      </c>
      <c r="Q1752" t="s">
        <v>8005</v>
      </c>
      <c r="S1752" t="s">
        <v>4595</v>
      </c>
    </row>
    <row r="1753" spans="1:23" ht="39.950000000000003" customHeight="1" x14ac:dyDescent="0.2">
      <c r="A1753" s="128" t="s">
        <v>4876</v>
      </c>
      <c r="C1753" s="151">
        <v>2</v>
      </c>
      <c r="D1753" s="151">
        <v>2</v>
      </c>
      <c r="E1753"/>
      <c r="N1753" t="s">
        <v>4595</v>
      </c>
      <c r="Q1753" t="s">
        <v>8005</v>
      </c>
      <c r="S1753">
        <v>2.6E-24</v>
      </c>
      <c r="T1753" t="s">
        <v>4637</v>
      </c>
      <c r="U1753" t="s">
        <v>4877</v>
      </c>
      <c r="V1753" t="s">
        <v>9554</v>
      </c>
      <c r="W1753" t="s">
        <v>9555</v>
      </c>
    </row>
    <row r="1754" spans="1:23" ht="39.950000000000003" customHeight="1" x14ac:dyDescent="0.2">
      <c r="A1754" s="128" t="s">
        <v>7013</v>
      </c>
      <c r="C1754" s="151">
        <v>2</v>
      </c>
      <c r="D1754" s="151">
        <v>2</v>
      </c>
      <c r="E1754"/>
      <c r="N1754" t="s">
        <v>4595</v>
      </c>
      <c r="Q1754" t="s">
        <v>8005</v>
      </c>
      <c r="S1754" t="s">
        <v>4595</v>
      </c>
    </row>
    <row r="1755" spans="1:23" ht="39.950000000000003" customHeight="1" x14ac:dyDescent="0.2">
      <c r="A1755" s="128" t="s">
        <v>6725</v>
      </c>
      <c r="C1755" s="151">
        <v>2</v>
      </c>
      <c r="D1755" s="151">
        <v>2</v>
      </c>
      <c r="E1755"/>
      <c r="N1755" t="s">
        <v>4595</v>
      </c>
      <c r="Q1755" t="s">
        <v>8005</v>
      </c>
      <c r="S1755">
        <v>3.4E-5</v>
      </c>
      <c r="T1755" t="s">
        <v>6726</v>
      </c>
      <c r="U1755" t="s">
        <v>6727</v>
      </c>
      <c r="V1755" t="s">
        <v>9556</v>
      </c>
      <c r="W1755" t="s">
        <v>9557</v>
      </c>
    </row>
    <row r="1756" spans="1:23" ht="39.950000000000003" customHeight="1" x14ac:dyDescent="0.2">
      <c r="A1756" s="128" t="s">
        <v>9558</v>
      </c>
      <c r="C1756" s="151">
        <v>2</v>
      </c>
      <c r="D1756" s="151">
        <v>2</v>
      </c>
      <c r="E1756"/>
      <c r="N1756" t="s">
        <v>4595</v>
      </c>
      <c r="Q1756" t="s">
        <v>8005</v>
      </c>
      <c r="S1756" t="s">
        <v>4595</v>
      </c>
    </row>
    <row r="1757" spans="1:23" ht="39.950000000000003" customHeight="1" x14ac:dyDescent="0.2">
      <c r="A1757" s="128" t="s">
        <v>9559</v>
      </c>
      <c r="C1757" s="151">
        <v>2</v>
      </c>
      <c r="D1757" s="151">
        <v>2</v>
      </c>
      <c r="E1757"/>
      <c r="N1757" t="s">
        <v>4595</v>
      </c>
      <c r="Q1757" t="s">
        <v>8005</v>
      </c>
      <c r="S1757" t="s">
        <v>4595</v>
      </c>
    </row>
    <row r="1758" spans="1:23" ht="39.950000000000003" customHeight="1" x14ac:dyDescent="0.2">
      <c r="A1758" s="128" t="s">
        <v>6906</v>
      </c>
      <c r="C1758" s="151">
        <v>2</v>
      </c>
      <c r="D1758" s="151">
        <v>2</v>
      </c>
      <c r="E1758"/>
      <c r="N1758" t="s">
        <v>4595</v>
      </c>
      <c r="Q1758" t="s">
        <v>8005</v>
      </c>
      <c r="S1758" t="s">
        <v>4595</v>
      </c>
    </row>
    <row r="1759" spans="1:23" ht="39.950000000000003" customHeight="1" x14ac:dyDescent="0.2">
      <c r="A1759" s="128" t="s">
        <v>6907</v>
      </c>
      <c r="C1759" s="151">
        <v>2</v>
      </c>
      <c r="D1759" s="151">
        <v>2</v>
      </c>
      <c r="E1759"/>
      <c r="N1759" t="s">
        <v>4595</v>
      </c>
      <c r="Q1759" t="s">
        <v>8005</v>
      </c>
      <c r="S1759" t="s">
        <v>4595</v>
      </c>
    </row>
    <row r="1760" spans="1:23" ht="39.950000000000003" customHeight="1" x14ac:dyDescent="0.2">
      <c r="A1760" s="128" t="s">
        <v>6173</v>
      </c>
      <c r="C1760" s="151">
        <v>2</v>
      </c>
      <c r="D1760" s="151">
        <v>2</v>
      </c>
      <c r="E1760"/>
      <c r="N1760" t="s">
        <v>4595</v>
      </c>
      <c r="Q1760" t="s">
        <v>8005</v>
      </c>
      <c r="S1760">
        <v>2.5999999999999998E-10</v>
      </c>
      <c r="T1760" t="s">
        <v>6174</v>
      </c>
      <c r="U1760" t="s">
        <v>6175</v>
      </c>
      <c r="V1760" t="s">
        <v>9560</v>
      </c>
      <c r="W1760" t="s">
        <v>9561</v>
      </c>
    </row>
    <row r="1761" spans="1:23" ht="39.950000000000003" customHeight="1" x14ac:dyDescent="0.2">
      <c r="A1761" s="128" t="s">
        <v>7354</v>
      </c>
      <c r="C1761" s="151">
        <v>2</v>
      </c>
      <c r="D1761" s="151">
        <v>2</v>
      </c>
      <c r="E1761"/>
      <c r="N1761" t="s">
        <v>4595</v>
      </c>
      <c r="Q1761" t="s">
        <v>8005</v>
      </c>
      <c r="S1761">
        <v>3.4999999999999997E-5</v>
      </c>
      <c r="T1761" t="s">
        <v>7355</v>
      </c>
      <c r="U1761" t="s">
        <v>7356</v>
      </c>
      <c r="V1761" t="s">
        <v>9562</v>
      </c>
      <c r="W1761" t="s">
        <v>9563</v>
      </c>
    </row>
    <row r="1762" spans="1:23" ht="39.950000000000003" customHeight="1" x14ac:dyDescent="0.2">
      <c r="A1762" s="128" t="s">
        <v>7888</v>
      </c>
      <c r="C1762" s="151">
        <v>2</v>
      </c>
      <c r="D1762" s="151">
        <v>2</v>
      </c>
      <c r="E1762"/>
      <c r="N1762" t="s">
        <v>4595</v>
      </c>
      <c r="Q1762" t="s">
        <v>8005</v>
      </c>
      <c r="S1762">
        <v>8.1000000000000004E-5</v>
      </c>
      <c r="T1762" t="s">
        <v>7889</v>
      </c>
      <c r="U1762" t="s">
        <v>7890</v>
      </c>
      <c r="V1762" t="s">
        <v>9564</v>
      </c>
      <c r="W1762" t="s">
        <v>9565</v>
      </c>
    </row>
    <row r="1763" spans="1:23" ht="39.950000000000003" customHeight="1" x14ac:dyDescent="0.2">
      <c r="A1763" s="128" t="s">
        <v>4878</v>
      </c>
      <c r="C1763" s="151">
        <v>2</v>
      </c>
      <c r="D1763" s="151">
        <v>2</v>
      </c>
      <c r="E1763"/>
      <c r="N1763" t="s">
        <v>4595</v>
      </c>
      <c r="Q1763" t="s">
        <v>8005</v>
      </c>
      <c r="S1763" t="s">
        <v>4595</v>
      </c>
    </row>
    <row r="1764" spans="1:23" ht="39.950000000000003" customHeight="1" x14ac:dyDescent="0.2">
      <c r="A1764" s="128" t="s">
        <v>5845</v>
      </c>
      <c r="C1764" s="151">
        <v>2</v>
      </c>
      <c r="D1764" s="151">
        <v>2</v>
      </c>
      <c r="E1764"/>
      <c r="N1764" t="s">
        <v>4595</v>
      </c>
      <c r="Q1764" t="s">
        <v>8005</v>
      </c>
      <c r="S1764" t="s">
        <v>4595</v>
      </c>
    </row>
    <row r="1765" spans="1:23" ht="39.950000000000003" customHeight="1" x14ac:dyDescent="0.2">
      <c r="A1765" s="128" t="s">
        <v>5846</v>
      </c>
      <c r="C1765" s="151">
        <v>2</v>
      </c>
      <c r="D1765" s="151">
        <v>2</v>
      </c>
      <c r="E1765"/>
      <c r="N1765" t="s">
        <v>4595</v>
      </c>
      <c r="Q1765" t="s">
        <v>8005</v>
      </c>
      <c r="S1765" t="s">
        <v>4595</v>
      </c>
    </row>
    <row r="1766" spans="1:23" ht="39.950000000000003" customHeight="1" x14ac:dyDescent="0.2">
      <c r="A1766" s="128" t="s">
        <v>5847</v>
      </c>
      <c r="C1766" s="151">
        <v>2</v>
      </c>
      <c r="D1766" s="151">
        <v>2</v>
      </c>
      <c r="E1766"/>
      <c r="N1766" t="s">
        <v>4595</v>
      </c>
      <c r="Q1766" t="s">
        <v>8005</v>
      </c>
      <c r="S1766" t="s">
        <v>4595</v>
      </c>
    </row>
    <row r="1767" spans="1:23" ht="39.950000000000003" customHeight="1" x14ac:dyDescent="0.2">
      <c r="A1767" s="128" t="s">
        <v>5848</v>
      </c>
      <c r="C1767" s="151">
        <v>2</v>
      </c>
      <c r="D1767" s="151">
        <v>2</v>
      </c>
      <c r="E1767"/>
      <c r="N1767" t="s">
        <v>4595</v>
      </c>
      <c r="Q1767" t="s">
        <v>8005</v>
      </c>
      <c r="S1767" t="s">
        <v>4595</v>
      </c>
    </row>
    <row r="1768" spans="1:23" ht="39.950000000000003" customHeight="1" x14ac:dyDescent="0.2">
      <c r="A1768" s="128" t="s">
        <v>5849</v>
      </c>
      <c r="C1768" s="151">
        <v>2</v>
      </c>
      <c r="D1768" s="151">
        <v>2</v>
      </c>
      <c r="E1768"/>
      <c r="N1768" t="s">
        <v>4595</v>
      </c>
      <c r="Q1768" t="s">
        <v>8005</v>
      </c>
      <c r="S1768" t="s">
        <v>4595</v>
      </c>
    </row>
    <row r="1769" spans="1:23" ht="39.950000000000003" customHeight="1" x14ac:dyDescent="0.2">
      <c r="A1769" s="128" t="s">
        <v>5850</v>
      </c>
      <c r="C1769" s="151">
        <v>2</v>
      </c>
      <c r="D1769" s="151">
        <v>2</v>
      </c>
      <c r="E1769"/>
      <c r="N1769" t="s">
        <v>4595</v>
      </c>
      <c r="Q1769" t="s">
        <v>8005</v>
      </c>
      <c r="S1769" t="s">
        <v>4595</v>
      </c>
    </row>
    <row r="1770" spans="1:23" ht="39.950000000000003" customHeight="1" x14ac:dyDescent="0.2">
      <c r="A1770" s="128" t="s">
        <v>6908</v>
      </c>
      <c r="C1770" s="151">
        <v>2</v>
      </c>
      <c r="D1770" s="151">
        <v>2</v>
      </c>
      <c r="E1770"/>
      <c r="N1770" t="s">
        <v>4595</v>
      </c>
      <c r="Q1770" t="s">
        <v>8005</v>
      </c>
      <c r="S1770" t="s">
        <v>4595</v>
      </c>
    </row>
    <row r="1771" spans="1:23" ht="39.950000000000003" customHeight="1" x14ac:dyDescent="0.2">
      <c r="A1771" s="128" t="s">
        <v>6909</v>
      </c>
      <c r="C1771" s="151">
        <v>2</v>
      </c>
      <c r="D1771" s="151">
        <v>2</v>
      </c>
      <c r="E1771"/>
      <c r="N1771" t="s">
        <v>4595</v>
      </c>
      <c r="Q1771" t="s">
        <v>8005</v>
      </c>
      <c r="S1771">
        <v>2.9999999999999998E-14</v>
      </c>
      <c r="T1771" t="s">
        <v>6910</v>
      </c>
      <c r="U1771" t="s">
        <v>6911</v>
      </c>
      <c r="V1771" t="s">
        <v>9566</v>
      </c>
      <c r="W1771" t="s">
        <v>9567</v>
      </c>
    </row>
    <row r="1772" spans="1:23" ht="39.950000000000003" customHeight="1" x14ac:dyDescent="0.2">
      <c r="A1772" s="128" t="s">
        <v>6912</v>
      </c>
      <c r="C1772" s="151">
        <v>2</v>
      </c>
      <c r="D1772" s="151">
        <v>2</v>
      </c>
      <c r="E1772"/>
      <c r="N1772" t="s">
        <v>4595</v>
      </c>
      <c r="Q1772" t="s">
        <v>8005</v>
      </c>
      <c r="S1772" t="s">
        <v>4595</v>
      </c>
    </row>
    <row r="1773" spans="1:23" ht="39.950000000000003" customHeight="1" x14ac:dyDescent="0.2">
      <c r="A1773" s="128" t="s">
        <v>7295</v>
      </c>
      <c r="C1773" s="151">
        <v>2</v>
      </c>
      <c r="D1773" s="151">
        <v>2</v>
      </c>
      <c r="E1773"/>
      <c r="N1773" t="s">
        <v>4595</v>
      </c>
      <c r="Q1773" t="s">
        <v>8005</v>
      </c>
      <c r="S1773" t="s">
        <v>4595</v>
      </c>
    </row>
    <row r="1774" spans="1:23" ht="39.950000000000003" customHeight="1" x14ac:dyDescent="0.2">
      <c r="A1774" s="128" t="s">
        <v>6913</v>
      </c>
      <c r="C1774" s="151">
        <v>2</v>
      </c>
      <c r="D1774" s="151">
        <v>2</v>
      </c>
      <c r="E1774"/>
      <c r="N1774" t="s">
        <v>4595</v>
      </c>
      <c r="Q1774" t="s">
        <v>8005</v>
      </c>
      <c r="S1774" t="s">
        <v>4595</v>
      </c>
    </row>
    <row r="1775" spans="1:23" ht="39.950000000000003" customHeight="1" x14ac:dyDescent="0.2">
      <c r="A1775" s="128" t="s">
        <v>7698</v>
      </c>
      <c r="C1775" s="151">
        <v>2</v>
      </c>
      <c r="D1775" s="151">
        <v>2</v>
      </c>
      <c r="E1775"/>
      <c r="N1775" t="s">
        <v>4595</v>
      </c>
      <c r="Q1775" t="s">
        <v>8005</v>
      </c>
      <c r="S1775" t="s">
        <v>4595</v>
      </c>
    </row>
    <row r="1776" spans="1:23" ht="39.950000000000003" customHeight="1" x14ac:dyDescent="0.2">
      <c r="A1776" s="128" t="s">
        <v>6576</v>
      </c>
      <c r="C1776" s="151">
        <v>2</v>
      </c>
      <c r="D1776" s="151">
        <v>2</v>
      </c>
      <c r="E1776"/>
      <c r="N1776" t="s">
        <v>4595</v>
      </c>
      <c r="Q1776" t="s">
        <v>8005</v>
      </c>
      <c r="S1776" t="s">
        <v>4595</v>
      </c>
    </row>
    <row r="1777" spans="1:23" ht="39.950000000000003" customHeight="1" x14ac:dyDescent="0.2">
      <c r="A1777" s="128" t="s">
        <v>9568</v>
      </c>
      <c r="C1777" s="151">
        <v>2</v>
      </c>
      <c r="D1777" s="151">
        <v>2</v>
      </c>
      <c r="E1777"/>
      <c r="N1777" t="s">
        <v>4595</v>
      </c>
      <c r="Q1777" t="s">
        <v>8005</v>
      </c>
      <c r="S1777" t="s">
        <v>4595</v>
      </c>
    </row>
    <row r="1778" spans="1:23" ht="39.950000000000003" customHeight="1" x14ac:dyDescent="0.2">
      <c r="A1778" s="128" t="s">
        <v>7583</v>
      </c>
      <c r="C1778" s="151">
        <v>2</v>
      </c>
      <c r="D1778" s="151">
        <v>2</v>
      </c>
      <c r="E1778"/>
      <c r="N1778" t="s">
        <v>4595</v>
      </c>
      <c r="Q1778" t="s">
        <v>8005</v>
      </c>
      <c r="S1778" t="s">
        <v>4595</v>
      </c>
    </row>
    <row r="1779" spans="1:23" ht="39.950000000000003" customHeight="1" x14ac:dyDescent="0.2">
      <c r="A1779" s="128" t="s">
        <v>7680</v>
      </c>
      <c r="C1779" s="151">
        <v>2</v>
      </c>
      <c r="D1779" s="151">
        <v>2</v>
      </c>
      <c r="E1779"/>
      <c r="N1779" t="s">
        <v>4595</v>
      </c>
      <c r="Q1779" t="s">
        <v>8005</v>
      </c>
      <c r="S1779" t="s">
        <v>4595</v>
      </c>
    </row>
    <row r="1780" spans="1:23" ht="39.950000000000003" customHeight="1" x14ac:dyDescent="0.2">
      <c r="A1780" s="128" t="s">
        <v>7681</v>
      </c>
      <c r="C1780" s="151">
        <v>2</v>
      </c>
      <c r="D1780" s="151">
        <v>2</v>
      </c>
      <c r="E1780"/>
      <c r="N1780" t="s">
        <v>4595</v>
      </c>
      <c r="Q1780" t="s">
        <v>8005</v>
      </c>
      <c r="S1780" t="s">
        <v>4595</v>
      </c>
    </row>
    <row r="1781" spans="1:23" ht="39.950000000000003" customHeight="1" x14ac:dyDescent="0.2">
      <c r="A1781" s="128" t="s">
        <v>7682</v>
      </c>
      <c r="C1781" s="151">
        <v>2</v>
      </c>
      <c r="D1781" s="151">
        <v>2</v>
      </c>
      <c r="E1781"/>
      <c r="N1781" t="s">
        <v>4595</v>
      </c>
      <c r="Q1781" t="s">
        <v>8005</v>
      </c>
      <c r="S1781">
        <v>7.2999999999999997E-19</v>
      </c>
      <c r="T1781" t="s">
        <v>7683</v>
      </c>
      <c r="U1781" t="s">
        <v>7684</v>
      </c>
      <c r="V1781" t="s">
        <v>9569</v>
      </c>
      <c r="W1781" t="s">
        <v>9570</v>
      </c>
    </row>
    <row r="1782" spans="1:23" ht="39.950000000000003" customHeight="1" x14ac:dyDescent="0.2">
      <c r="A1782" s="128" t="s">
        <v>7685</v>
      </c>
      <c r="C1782" s="151">
        <v>2</v>
      </c>
      <c r="D1782" s="151">
        <v>2</v>
      </c>
      <c r="E1782"/>
      <c r="N1782" t="s">
        <v>4595</v>
      </c>
      <c r="Q1782" t="s">
        <v>8005</v>
      </c>
      <c r="S1782" t="s">
        <v>4595</v>
      </c>
    </row>
    <row r="1783" spans="1:23" ht="39.950000000000003" customHeight="1" x14ac:dyDescent="0.2">
      <c r="A1783" s="128" t="s">
        <v>7686</v>
      </c>
      <c r="C1783" s="151">
        <v>2</v>
      </c>
      <c r="D1783" s="151">
        <v>2</v>
      </c>
      <c r="E1783"/>
      <c r="N1783" t="s">
        <v>4595</v>
      </c>
      <c r="Q1783" t="s">
        <v>8005</v>
      </c>
      <c r="S1783">
        <v>1.5999999999999999E-19</v>
      </c>
      <c r="T1783" t="s">
        <v>7687</v>
      </c>
      <c r="U1783" t="s">
        <v>6339</v>
      </c>
      <c r="V1783" t="s">
        <v>8902</v>
      </c>
      <c r="W1783" t="s">
        <v>9571</v>
      </c>
    </row>
    <row r="1784" spans="1:23" ht="39.950000000000003" customHeight="1" x14ac:dyDescent="0.2">
      <c r="A1784" s="128" t="s">
        <v>7688</v>
      </c>
      <c r="C1784" s="151">
        <v>2</v>
      </c>
      <c r="D1784" s="151">
        <v>2</v>
      </c>
      <c r="E1784"/>
      <c r="N1784" t="s">
        <v>4595</v>
      </c>
      <c r="Q1784" t="s">
        <v>8005</v>
      </c>
      <c r="S1784" t="s">
        <v>4595</v>
      </c>
    </row>
    <row r="1785" spans="1:23" ht="39.950000000000003" customHeight="1" x14ac:dyDescent="0.2">
      <c r="A1785" s="128" t="s">
        <v>7689</v>
      </c>
      <c r="C1785" s="151">
        <v>2</v>
      </c>
      <c r="D1785" s="151">
        <v>2</v>
      </c>
      <c r="E1785"/>
      <c r="N1785" t="s">
        <v>4595</v>
      </c>
      <c r="Q1785" t="s">
        <v>8005</v>
      </c>
      <c r="S1785" t="s">
        <v>4595</v>
      </c>
    </row>
    <row r="1786" spans="1:23" ht="39.950000000000003" customHeight="1" x14ac:dyDescent="0.2">
      <c r="A1786" s="128" t="s">
        <v>7690</v>
      </c>
      <c r="C1786" s="151">
        <v>2</v>
      </c>
      <c r="D1786" s="151">
        <v>2</v>
      </c>
      <c r="E1786"/>
      <c r="N1786" t="s">
        <v>4595</v>
      </c>
      <c r="Q1786" t="s">
        <v>8005</v>
      </c>
      <c r="S1786" t="s">
        <v>4595</v>
      </c>
    </row>
    <row r="1787" spans="1:23" ht="39.950000000000003" customHeight="1" x14ac:dyDescent="0.2">
      <c r="A1787" s="128" t="s">
        <v>7428</v>
      </c>
      <c r="C1787" s="151">
        <v>2</v>
      </c>
      <c r="D1787" s="151">
        <v>2</v>
      </c>
      <c r="E1787"/>
      <c r="N1787" t="s">
        <v>4595</v>
      </c>
      <c r="Q1787" t="s">
        <v>8005</v>
      </c>
      <c r="S1787" t="s">
        <v>4595</v>
      </c>
    </row>
    <row r="1788" spans="1:23" ht="39.950000000000003" customHeight="1" x14ac:dyDescent="0.2">
      <c r="A1788" s="128" t="s">
        <v>7429</v>
      </c>
      <c r="C1788" s="151">
        <v>2</v>
      </c>
      <c r="D1788" s="151">
        <v>2</v>
      </c>
      <c r="E1788"/>
      <c r="N1788" t="s">
        <v>4595</v>
      </c>
      <c r="Q1788" t="s">
        <v>8005</v>
      </c>
      <c r="S1788" t="s">
        <v>4595</v>
      </c>
    </row>
    <row r="1789" spans="1:23" ht="39.950000000000003" customHeight="1" x14ac:dyDescent="0.2">
      <c r="A1789" s="128" t="s">
        <v>7430</v>
      </c>
      <c r="C1789" s="151">
        <v>2</v>
      </c>
      <c r="D1789" s="151">
        <v>2</v>
      </c>
      <c r="E1789"/>
      <c r="N1789" t="s">
        <v>4595</v>
      </c>
      <c r="Q1789" t="s">
        <v>8005</v>
      </c>
      <c r="S1789">
        <v>3.0000000000000001E-12</v>
      </c>
      <c r="T1789" t="s">
        <v>5541</v>
      </c>
      <c r="U1789" t="s">
        <v>7431</v>
      </c>
      <c r="V1789" t="s">
        <v>9572</v>
      </c>
      <c r="W1789" t="s">
        <v>9573</v>
      </c>
    </row>
    <row r="1790" spans="1:23" ht="39.950000000000003" customHeight="1" x14ac:dyDescent="0.2">
      <c r="A1790" s="128" t="s">
        <v>7432</v>
      </c>
      <c r="C1790" s="151">
        <v>2</v>
      </c>
      <c r="D1790" s="151">
        <v>2</v>
      </c>
      <c r="E1790"/>
      <c r="N1790" t="s">
        <v>4595</v>
      </c>
      <c r="Q1790" t="s">
        <v>8005</v>
      </c>
      <c r="S1790" t="s">
        <v>4595</v>
      </c>
    </row>
    <row r="1791" spans="1:23" ht="39.950000000000003" customHeight="1" x14ac:dyDescent="0.2">
      <c r="A1791" s="128" t="s">
        <v>7433</v>
      </c>
      <c r="C1791" s="151">
        <v>2</v>
      </c>
      <c r="D1791" s="151">
        <v>2</v>
      </c>
      <c r="E1791"/>
      <c r="N1791" t="s">
        <v>4595</v>
      </c>
      <c r="Q1791" t="s">
        <v>8005</v>
      </c>
      <c r="S1791" t="s">
        <v>4595</v>
      </c>
    </row>
    <row r="1792" spans="1:23" ht="39.950000000000003" customHeight="1" x14ac:dyDescent="0.2">
      <c r="A1792" s="128" t="s">
        <v>9574</v>
      </c>
      <c r="C1792" s="151">
        <v>2</v>
      </c>
      <c r="D1792" s="151">
        <v>2</v>
      </c>
      <c r="E1792"/>
      <c r="N1792" t="s">
        <v>4595</v>
      </c>
      <c r="Q1792" t="s">
        <v>8005</v>
      </c>
      <c r="S1792" t="s">
        <v>4595</v>
      </c>
    </row>
    <row r="1793" spans="1:23" ht="39.950000000000003" customHeight="1" x14ac:dyDescent="0.2">
      <c r="A1793" s="128" t="s">
        <v>9575</v>
      </c>
      <c r="C1793" s="151">
        <v>2</v>
      </c>
      <c r="D1793" s="151">
        <v>2</v>
      </c>
      <c r="E1793"/>
      <c r="N1793" t="s">
        <v>4595</v>
      </c>
      <c r="Q1793" t="s">
        <v>8005</v>
      </c>
      <c r="S1793">
        <v>5.5000000000000002E-5</v>
      </c>
      <c r="T1793" t="s">
        <v>9576</v>
      </c>
      <c r="U1793" t="s">
        <v>7855</v>
      </c>
      <c r="V1793" t="s">
        <v>9331</v>
      </c>
      <c r="W1793" t="s">
        <v>9577</v>
      </c>
    </row>
    <row r="1794" spans="1:23" ht="39.950000000000003" customHeight="1" x14ac:dyDescent="0.2">
      <c r="A1794" s="128" t="s">
        <v>9578</v>
      </c>
      <c r="C1794" s="151">
        <v>2</v>
      </c>
      <c r="D1794" s="151">
        <v>2</v>
      </c>
      <c r="E1794"/>
      <c r="N1794" t="s">
        <v>4595</v>
      </c>
      <c r="Q1794" t="s">
        <v>8005</v>
      </c>
      <c r="S1794" t="s">
        <v>4595</v>
      </c>
    </row>
    <row r="1795" spans="1:23" ht="39.950000000000003" customHeight="1" x14ac:dyDescent="0.2">
      <c r="A1795" s="128" t="s">
        <v>9579</v>
      </c>
      <c r="C1795" s="151">
        <v>2</v>
      </c>
      <c r="D1795" s="151">
        <v>2</v>
      </c>
      <c r="E1795"/>
      <c r="N1795" t="s">
        <v>4595</v>
      </c>
      <c r="Q1795" t="s">
        <v>8005</v>
      </c>
      <c r="S1795">
        <v>1.5000000000000001E-26</v>
      </c>
      <c r="T1795" t="s">
        <v>9580</v>
      </c>
      <c r="U1795" t="s">
        <v>4726</v>
      </c>
      <c r="V1795" t="s">
        <v>8274</v>
      </c>
      <c r="W1795" t="s">
        <v>9581</v>
      </c>
    </row>
    <row r="1796" spans="1:23" ht="39.950000000000003" customHeight="1" x14ac:dyDescent="0.2">
      <c r="A1796" s="128" t="s">
        <v>9582</v>
      </c>
      <c r="C1796" s="151">
        <v>2</v>
      </c>
      <c r="D1796" s="151">
        <v>2</v>
      </c>
      <c r="E1796"/>
      <c r="N1796" t="s">
        <v>4595</v>
      </c>
      <c r="Q1796" t="s">
        <v>8005</v>
      </c>
      <c r="S1796" t="s">
        <v>4595</v>
      </c>
    </row>
    <row r="1797" spans="1:23" ht="39.950000000000003" customHeight="1" x14ac:dyDescent="0.2">
      <c r="A1797" s="128" t="s">
        <v>9583</v>
      </c>
      <c r="C1797" s="151">
        <v>2</v>
      </c>
      <c r="D1797" s="151">
        <v>2</v>
      </c>
      <c r="E1797"/>
      <c r="N1797" t="s">
        <v>4595</v>
      </c>
      <c r="Q1797" t="s">
        <v>8005</v>
      </c>
      <c r="S1797">
        <v>1.9000000000000001E-5</v>
      </c>
      <c r="T1797" t="s">
        <v>4840</v>
      </c>
      <c r="U1797" t="s">
        <v>6911</v>
      </c>
      <c r="V1797" t="s">
        <v>9566</v>
      </c>
      <c r="W1797" t="s">
        <v>9584</v>
      </c>
    </row>
    <row r="1798" spans="1:23" ht="39.950000000000003" customHeight="1" x14ac:dyDescent="0.2">
      <c r="A1798" s="128" t="s">
        <v>9585</v>
      </c>
      <c r="C1798" s="151">
        <v>2</v>
      </c>
      <c r="D1798" s="151">
        <v>2</v>
      </c>
      <c r="E1798"/>
      <c r="N1798" t="s">
        <v>4595</v>
      </c>
      <c r="Q1798" t="s">
        <v>8005</v>
      </c>
      <c r="S1798" t="s">
        <v>4595</v>
      </c>
    </row>
    <row r="1799" spans="1:23" ht="39.950000000000003" customHeight="1" x14ac:dyDescent="0.2">
      <c r="A1799" s="128" t="s">
        <v>7016</v>
      </c>
      <c r="C1799" s="151">
        <v>2</v>
      </c>
      <c r="D1799" s="151">
        <v>2</v>
      </c>
      <c r="E1799"/>
      <c r="N1799" t="s">
        <v>4595</v>
      </c>
      <c r="Q1799" t="s">
        <v>8005</v>
      </c>
      <c r="S1799" t="s">
        <v>4595</v>
      </c>
    </row>
    <row r="1800" spans="1:23" ht="39.950000000000003" customHeight="1" x14ac:dyDescent="0.2">
      <c r="A1800" s="128" t="s">
        <v>6297</v>
      </c>
      <c r="C1800" s="151">
        <v>2</v>
      </c>
      <c r="D1800" s="151">
        <v>2</v>
      </c>
      <c r="E1800"/>
      <c r="N1800" t="s">
        <v>4595</v>
      </c>
      <c r="Q1800" t="s">
        <v>8005</v>
      </c>
      <c r="S1800" t="s">
        <v>4595</v>
      </c>
    </row>
    <row r="1801" spans="1:23" ht="39.950000000000003" customHeight="1" x14ac:dyDescent="0.2">
      <c r="A1801" s="128" t="s">
        <v>6298</v>
      </c>
      <c r="C1801" s="151">
        <v>2</v>
      </c>
      <c r="D1801" s="151">
        <v>2</v>
      </c>
      <c r="E1801"/>
      <c r="N1801" t="s">
        <v>4595</v>
      </c>
      <c r="Q1801" t="s">
        <v>8005</v>
      </c>
      <c r="S1801">
        <v>8.6000000000000002E-8</v>
      </c>
      <c r="T1801" t="s">
        <v>6299</v>
      </c>
      <c r="U1801" t="s">
        <v>6300</v>
      </c>
      <c r="V1801" t="s">
        <v>9501</v>
      </c>
      <c r="W1801" t="s">
        <v>9586</v>
      </c>
    </row>
    <row r="1802" spans="1:23" ht="39.950000000000003" customHeight="1" x14ac:dyDescent="0.2">
      <c r="A1802" s="128" t="s">
        <v>6301</v>
      </c>
      <c r="C1802" s="151">
        <v>2</v>
      </c>
      <c r="D1802" s="151">
        <v>2</v>
      </c>
      <c r="E1802"/>
      <c r="N1802" t="s">
        <v>4595</v>
      </c>
      <c r="Q1802" t="s">
        <v>8005</v>
      </c>
      <c r="S1802" t="s">
        <v>4595</v>
      </c>
    </row>
    <row r="1803" spans="1:23" ht="39.950000000000003" customHeight="1" x14ac:dyDescent="0.2">
      <c r="A1803" s="128" t="s">
        <v>6914</v>
      </c>
      <c r="C1803" s="151">
        <v>2</v>
      </c>
      <c r="D1803" s="151">
        <v>2</v>
      </c>
      <c r="E1803"/>
      <c r="N1803" t="s">
        <v>4595</v>
      </c>
      <c r="Q1803" t="s">
        <v>8005</v>
      </c>
      <c r="S1803" t="s">
        <v>4595</v>
      </c>
    </row>
    <row r="1804" spans="1:23" ht="39.950000000000003" customHeight="1" x14ac:dyDescent="0.2">
      <c r="A1804" s="128" t="s">
        <v>6915</v>
      </c>
      <c r="C1804" s="151">
        <v>2</v>
      </c>
      <c r="D1804" s="151">
        <v>2</v>
      </c>
      <c r="E1804"/>
      <c r="N1804" t="s">
        <v>4595</v>
      </c>
      <c r="Q1804" t="s">
        <v>8005</v>
      </c>
      <c r="S1804">
        <v>6.6999999999999996E-9</v>
      </c>
      <c r="T1804" t="s">
        <v>5742</v>
      </c>
      <c r="U1804" t="s">
        <v>5659</v>
      </c>
      <c r="V1804" t="s">
        <v>8672</v>
      </c>
      <c r="W1804" t="s">
        <v>9587</v>
      </c>
    </row>
    <row r="1805" spans="1:23" ht="39.950000000000003" customHeight="1" x14ac:dyDescent="0.2">
      <c r="A1805" s="128" t="s">
        <v>4879</v>
      </c>
      <c r="C1805" s="151">
        <v>2</v>
      </c>
      <c r="D1805" s="151">
        <v>2</v>
      </c>
      <c r="E1805"/>
      <c r="N1805" t="s">
        <v>4595</v>
      </c>
      <c r="Q1805" t="s">
        <v>8005</v>
      </c>
      <c r="S1805">
        <v>1.4000000000000001E-7</v>
      </c>
      <c r="T1805" t="s">
        <v>4880</v>
      </c>
      <c r="U1805" t="s">
        <v>4881</v>
      </c>
      <c r="V1805" t="s">
        <v>9588</v>
      </c>
      <c r="W1805" t="s">
        <v>9589</v>
      </c>
    </row>
    <row r="1806" spans="1:23" ht="39.950000000000003" customHeight="1" x14ac:dyDescent="0.2">
      <c r="A1806" s="128" t="s">
        <v>7299</v>
      </c>
      <c r="C1806" s="151">
        <v>2</v>
      </c>
      <c r="D1806" s="151">
        <v>2</v>
      </c>
      <c r="E1806"/>
      <c r="N1806" t="s">
        <v>4595</v>
      </c>
      <c r="Q1806" t="s">
        <v>8005</v>
      </c>
      <c r="S1806" t="s">
        <v>4595</v>
      </c>
    </row>
    <row r="1807" spans="1:23" ht="39.950000000000003" customHeight="1" x14ac:dyDescent="0.2">
      <c r="A1807" s="128" t="s">
        <v>4882</v>
      </c>
      <c r="C1807" s="151">
        <v>2</v>
      </c>
      <c r="D1807" s="151">
        <v>2</v>
      </c>
      <c r="E1807"/>
      <c r="N1807" t="s">
        <v>4595</v>
      </c>
      <c r="Q1807" t="s">
        <v>8005</v>
      </c>
      <c r="S1807" t="s">
        <v>4595</v>
      </c>
    </row>
    <row r="1808" spans="1:23" ht="39.950000000000003" customHeight="1" x14ac:dyDescent="0.2">
      <c r="A1808" s="128" t="s">
        <v>7577</v>
      </c>
      <c r="C1808" s="151">
        <v>2</v>
      </c>
      <c r="D1808" s="151">
        <v>2</v>
      </c>
      <c r="E1808"/>
      <c r="N1808" t="s">
        <v>4595</v>
      </c>
      <c r="Q1808" t="s">
        <v>8005</v>
      </c>
      <c r="S1808" t="s">
        <v>4595</v>
      </c>
    </row>
    <row r="1809" spans="1:23" ht="39.950000000000003" customHeight="1" x14ac:dyDescent="0.2">
      <c r="A1809" s="128" t="s">
        <v>6104</v>
      </c>
      <c r="C1809" s="151">
        <v>2</v>
      </c>
      <c r="D1809" s="151">
        <v>2</v>
      </c>
      <c r="E1809"/>
      <c r="N1809" t="s">
        <v>4595</v>
      </c>
      <c r="Q1809" t="s">
        <v>8005</v>
      </c>
      <c r="S1809" t="s">
        <v>4595</v>
      </c>
    </row>
    <row r="1810" spans="1:23" ht="39.950000000000003" customHeight="1" x14ac:dyDescent="0.2">
      <c r="A1810" s="128" t="s">
        <v>6405</v>
      </c>
      <c r="C1810" s="151">
        <v>2</v>
      </c>
      <c r="D1810" s="151">
        <v>2</v>
      </c>
      <c r="E1810"/>
      <c r="N1810" t="s">
        <v>4595</v>
      </c>
      <c r="Q1810" t="s">
        <v>8005</v>
      </c>
      <c r="S1810" t="s">
        <v>4595</v>
      </c>
    </row>
    <row r="1811" spans="1:23" ht="39.950000000000003" customHeight="1" x14ac:dyDescent="0.2">
      <c r="A1811" s="128" t="s">
        <v>6411</v>
      </c>
      <c r="C1811" s="151">
        <v>2</v>
      </c>
      <c r="D1811" s="151">
        <v>2</v>
      </c>
      <c r="E1811"/>
      <c r="N1811" t="s">
        <v>4595</v>
      </c>
      <c r="Q1811" t="s">
        <v>8005</v>
      </c>
      <c r="S1811" t="s">
        <v>4595</v>
      </c>
    </row>
    <row r="1812" spans="1:23" ht="39.950000000000003" customHeight="1" x14ac:dyDescent="0.2">
      <c r="A1812" s="128" t="s">
        <v>6412</v>
      </c>
      <c r="C1812" s="151">
        <v>2</v>
      </c>
      <c r="D1812" s="151">
        <v>2</v>
      </c>
      <c r="E1812"/>
      <c r="N1812" t="s">
        <v>4595</v>
      </c>
      <c r="Q1812" t="s">
        <v>8005</v>
      </c>
      <c r="S1812" t="s">
        <v>4595</v>
      </c>
    </row>
    <row r="1813" spans="1:23" ht="39.950000000000003" customHeight="1" x14ac:dyDescent="0.2">
      <c r="A1813" s="128" t="s">
        <v>6413</v>
      </c>
      <c r="C1813" s="151">
        <v>2</v>
      </c>
      <c r="D1813" s="151">
        <v>2</v>
      </c>
      <c r="E1813" s="128" t="s">
        <v>298</v>
      </c>
      <c r="N1813">
        <v>1.4000000000000001E-12</v>
      </c>
      <c r="O1813" t="s">
        <v>6414</v>
      </c>
      <c r="P1813" t="s">
        <v>4894</v>
      </c>
      <c r="Q1813" t="s">
        <v>9590</v>
      </c>
      <c r="S1813">
        <v>7.6000000000000002E-16</v>
      </c>
      <c r="T1813" t="s">
        <v>6415</v>
      </c>
      <c r="U1813" t="s">
        <v>5860</v>
      </c>
      <c r="V1813" t="s">
        <v>8295</v>
      </c>
      <c r="W1813" t="s">
        <v>9591</v>
      </c>
    </row>
    <row r="1814" spans="1:23" ht="39.950000000000003" customHeight="1" x14ac:dyDescent="0.2">
      <c r="A1814" s="128" t="s">
        <v>6416</v>
      </c>
      <c r="C1814" s="151">
        <v>2</v>
      </c>
      <c r="D1814" s="151">
        <v>2</v>
      </c>
      <c r="E1814"/>
      <c r="N1814" t="s">
        <v>4595</v>
      </c>
      <c r="Q1814" t="s">
        <v>8005</v>
      </c>
      <c r="S1814" t="s">
        <v>4595</v>
      </c>
    </row>
    <row r="1815" spans="1:23" ht="39.950000000000003" customHeight="1" x14ac:dyDescent="0.2">
      <c r="A1815" s="128" t="s">
        <v>6417</v>
      </c>
      <c r="C1815" s="151">
        <v>2</v>
      </c>
      <c r="D1815" s="151">
        <v>2</v>
      </c>
      <c r="E1815"/>
      <c r="N1815" t="s">
        <v>4595</v>
      </c>
      <c r="Q1815" t="s">
        <v>8005</v>
      </c>
      <c r="S1815" t="s">
        <v>4595</v>
      </c>
    </row>
    <row r="1816" spans="1:23" ht="39.950000000000003" customHeight="1" x14ac:dyDescent="0.2">
      <c r="A1816" s="128" t="s">
        <v>6418</v>
      </c>
      <c r="C1816" s="151">
        <v>2</v>
      </c>
      <c r="D1816" s="151">
        <v>2</v>
      </c>
      <c r="E1816"/>
      <c r="N1816" t="s">
        <v>4595</v>
      </c>
      <c r="Q1816" t="s">
        <v>8005</v>
      </c>
      <c r="S1816" t="s">
        <v>4595</v>
      </c>
    </row>
    <row r="1817" spans="1:23" ht="39.950000000000003" customHeight="1" x14ac:dyDescent="0.2">
      <c r="A1817" s="128" t="s">
        <v>6419</v>
      </c>
      <c r="C1817" s="151">
        <v>2</v>
      </c>
      <c r="D1817" s="151">
        <v>2</v>
      </c>
      <c r="E1817"/>
      <c r="N1817" t="s">
        <v>4595</v>
      </c>
      <c r="Q1817" t="s">
        <v>8005</v>
      </c>
      <c r="S1817" t="s">
        <v>4595</v>
      </c>
    </row>
    <row r="1818" spans="1:23" ht="39.950000000000003" customHeight="1" x14ac:dyDescent="0.2">
      <c r="A1818" s="128" t="s">
        <v>5544</v>
      </c>
      <c r="C1818" s="151">
        <v>2</v>
      </c>
      <c r="D1818" s="151">
        <v>2</v>
      </c>
      <c r="E1818"/>
      <c r="N1818" t="s">
        <v>4595</v>
      </c>
      <c r="Q1818" t="s">
        <v>8005</v>
      </c>
      <c r="S1818" t="s">
        <v>4595</v>
      </c>
    </row>
    <row r="1819" spans="1:23" ht="39.950000000000003" customHeight="1" x14ac:dyDescent="0.2">
      <c r="A1819" s="128" t="s">
        <v>6021</v>
      </c>
      <c r="C1819" s="151">
        <v>2</v>
      </c>
      <c r="D1819" s="151">
        <v>2</v>
      </c>
      <c r="E1819"/>
      <c r="N1819" t="s">
        <v>4595</v>
      </c>
      <c r="Q1819" t="s">
        <v>8005</v>
      </c>
      <c r="S1819" t="s">
        <v>4595</v>
      </c>
    </row>
    <row r="1820" spans="1:23" ht="39.950000000000003" customHeight="1" x14ac:dyDescent="0.2">
      <c r="A1820" s="128" t="s">
        <v>9592</v>
      </c>
      <c r="C1820" s="151">
        <v>2</v>
      </c>
      <c r="D1820" s="151">
        <v>2</v>
      </c>
      <c r="E1820"/>
      <c r="N1820">
        <v>1.9000000000000001E-8</v>
      </c>
      <c r="O1820" t="s">
        <v>9593</v>
      </c>
      <c r="P1820" t="s">
        <v>9594</v>
      </c>
      <c r="Q1820" t="s">
        <v>9595</v>
      </c>
      <c r="S1820">
        <v>1E-10</v>
      </c>
      <c r="T1820" t="s">
        <v>4637</v>
      </c>
      <c r="U1820" t="s">
        <v>9596</v>
      </c>
      <c r="V1820" t="s">
        <v>9597</v>
      </c>
      <c r="W1820" t="s">
        <v>9598</v>
      </c>
    </row>
    <row r="1821" spans="1:23" ht="39.950000000000003" customHeight="1" x14ac:dyDescent="0.2">
      <c r="A1821" s="128" t="s">
        <v>6105</v>
      </c>
      <c r="C1821" s="151">
        <v>2</v>
      </c>
      <c r="D1821" s="151">
        <v>2</v>
      </c>
      <c r="E1821"/>
      <c r="N1821" t="s">
        <v>4595</v>
      </c>
      <c r="Q1821" t="s">
        <v>8005</v>
      </c>
      <c r="S1821" t="s">
        <v>4595</v>
      </c>
    </row>
    <row r="1822" spans="1:23" ht="39.950000000000003" customHeight="1" x14ac:dyDescent="0.2">
      <c r="A1822" s="128" t="s">
        <v>9599</v>
      </c>
      <c r="C1822" s="151">
        <v>2</v>
      </c>
      <c r="D1822" s="151">
        <v>2</v>
      </c>
      <c r="E1822"/>
      <c r="N1822" t="s">
        <v>4595</v>
      </c>
      <c r="Q1822" t="s">
        <v>8005</v>
      </c>
      <c r="S1822" t="s">
        <v>4595</v>
      </c>
    </row>
    <row r="1823" spans="1:23" ht="39.950000000000003" customHeight="1" x14ac:dyDescent="0.2">
      <c r="A1823" s="128" t="s">
        <v>5655</v>
      </c>
      <c r="C1823" s="151">
        <v>2</v>
      </c>
      <c r="D1823" s="151">
        <v>2</v>
      </c>
      <c r="E1823"/>
      <c r="N1823" t="s">
        <v>4595</v>
      </c>
      <c r="Q1823" t="s">
        <v>8005</v>
      </c>
      <c r="S1823" t="s">
        <v>4595</v>
      </c>
    </row>
    <row r="1824" spans="1:23" ht="39.950000000000003" customHeight="1" x14ac:dyDescent="0.2">
      <c r="A1824" s="128" t="s">
        <v>7300</v>
      </c>
      <c r="C1824" s="151">
        <v>2</v>
      </c>
      <c r="D1824" s="151">
        <v>2</v>
      </c>
      <c r="E1824"/>
      <c r="N1824" t="s">
        <v>4595</v>
      </c>
      <c r="Q1824" t="s">
        <v>8005</v>
      </c>
      <c r="S1824" t="s">
        <v>4595</v>
      </c>
    </row>
    <row r="1825" spans="1:23" ht="39.950000000000003" customHeight="1" x14ac:dyDescent="0.2">
      <c r="A1825" s="128" t="s">
        <v>6497</v>
      </c>
      <c r="C1825" s="151">
        <v>2</v>
      </c>
      <c r="D1825" s="151">
        <v>2</v>
      </c>
      <c r="E1825"/>
      <c r="N1825" t="s">
        <v>4595</v>
      </c>
      <c r="Q1825" t="s">
        <v>8005</v>
      </c>
      <c r="S1825" t="s">
        <v>4595</v>
      </c>
    </row>
    <row r="1826" spans="1:23" ht="39.950000000000003" customHeight="1" x14ac:dyDescent="0.2">
      <c r="A1826" s="128" t="s">
        <v>5656</v>
      </c>
      <c r="C1826" s="151">
        <v>2</v>
      </c>
      <c r="D1826" s="151">
        <v>2</v>
      </c>
      <c r="E1826"/>
      <c r="N1826" t="s">
        <v>4595</v>
      </c>
      <c r="Q1826" t="s">
        <v>8005</v>
      </c>
      <c r="S1826" t="s">
        <v>4595</v>
      </c>
    </row>
    <row r="1827" spans="1:23" ht="39.950000000000003" customHeight="1" x14ac:dyDescent="0.2">
      <c r="A1827" s="128" t="s">
        <v>5545</v>
      </c>
      <c r="C1827" s="151">
        <v>2</v>
      </c>
      <c r="D1827" s="151">
        <v>2</v>
      </c>
      <c r="E1827"/>
      <c r="N1827" t="s">
        <v>4595</v>
      </c>
      <c r="Q1827" t="s">
        <v>8005</v>
      </c>
      <c r="S1827" t="s">
        <v>4595</v>
      </c>
    </row>
    <row r="1828" spans="1:23" ht="39.950000000000003" customHeight="1" x14ac:dyDescent="0.2">
      <c r="A1828" s="128" t="s">
        <v>5657</v>
      </c>
      <c r="C1828" s="151">
        <v>2</v>
      </c>
      <c r="D1828" s="151">
        <v>2</v>
      </c>
      <c r="E1828"/>
      <c r="N1828" t="s">
        <v>4595</v>
      </c>
      <c r="Q1828" t="s">
        <v>8005</v>
      </c>
      <c r="S1828">
        <v>4.1999999999999996E-6</v>
      </c>
      <c r="T1828" t="s">
        <v>5658</v>
      </c>
      <c r="U1828" t="s">
        <v>5659</v>
      </c>
      <c r="V1828" t="s">
        <v>8672</v>
      </c>
      <c r="W1828" t="s">
        <v>9600</v>
      </c>
    </row>
    <row r="1829" spans="1:23" ht="39.950000000000003" customHeight="1" x14ac:dyDescent="0.2">
      <c r="A1829" s="128" t="s">
        <v>6648</v>
      </c>
      <c r="C1829" s="151">
        <v>2</v>
      </c>
      <c r="D1829" s="151">
        <v>2</v>
      </c>
      <c r="E1829"/>
      <c r="N1829" t="s">
        <v>4595</v>
      </c>
      <c r="Q1829" t="s">
        <v>8005</v>
      </c>
      <c r="S1829">
        <v>3.8000000000000002E-5</v>
      </c>
      <c r="T1829" t="s">
        <v>6649</v>
      </c>
      <c r="U1829" t="s">
        <v>6650</v>
      </c>
      <c r="V1829" t="s">
        <v>9601</v>
      </c>
      <c r="W1829" t="s">
        <v>9602</v>
      </c>
    </row>
    <row r="1830" spans="1:23" ht="39.950000000000003" customHeight="1" x14ac:dyDescent="0.2">
      <c r="A1830" s="128" t="s">
        <v>6651</v>
      </c>
      <c r="C1830" s="151">
        <v>2</v>
      </c>
      <c r="D1830" s="151">
        <v>2</v>
      </c>
      <c r="E1830"/>
      <c r="N1830" t="s">
        <v>4595</v>
      </c>
      <c r="Q1830" t="s">
        <v>8005</v>
      </c>
      <c r="S1830" t="s">
        <v>4595</v>
      </c>
    </row>
    <row r="1831" spans="1:23" ht="39.950000000000003" customHeight="1" x14ac:dyDescent="0.2">
      <c r="A1831" s="128" t="s">
        <v>7179</v>
      </c>
      <c r="C1831" s="151">
        <v>2</v>
      </c>
      <c r="D1831" s="151">
        <v>2</v>
      </c>
      <c r="E1831"/>
      <c r="N1831" t="s">
        <v>4595</v>
      </c>
      <c r="Q1831" t="s">
        <v>8005</v>
      </c>
      <c r="S1831">
        <v>1.6000000000000001E-21</v>
      </c>
      <c r="T1831" t="s">
        <v>7180</v>
      </c>
      <c r="U1831" t="s">
        <v>7181</v>
      </c>
      <c r="V1831" t="s">
        <v>9603</v>
      </c>
      <c r="W1831" t="s">
        <v>9604</v>
      </c>
    </row>
    <row r="1832" spans="1:23" ht="39.950000000000003" customHeight="1" x14ac:dyDescent="0.2">
      <c r="A1832" s="128" t="s">
        <v>6652</v>
      </c>
      <c r="C1832" s="151">
        <v>2</v>
      </c>
      <c r="D1832" s="151">
        <v>2</v>
      </c>
      <c r="E1832"/>
      <c r="N1832" t="s">
        <v>4595</v>
      </c>
      <c r="Q1832" t="s">
        <v>8005</v>
      </c>
      <c r="S1832" t="s">
        <v>4595</v>
      </c>
    </row>
    <row r="1833" spans="1:23" ht="39.950000000000003" customHeight="1" x14ac:dyDescent="0.2">
      <c r="A1833" s="128" t="s">
        <v>6653</v>
      </c>
      <c r="C1833" s="151">
        <v>2</v>
      </c>
      <c r="D1833" s="151">
        <v>2</v>
      </c>
      <c r="E1833"/>
      <c r="N1833" t="s">
        <v>4595</v>
      </c>
      <c r="Q1833" t="s">
        <v>8005</v>
      </c>
      <c r="S1833" t="s">
        <v>4595</v>
      </c>
    </row>
    <row r="1834" spans="1:23" ht="39.950000000000003" customHeight="1" x14ac:dyDescent="0.2">
      <c r="A1834" s="128" t="s">
        <v>6654</v>
      </c>
      <c r="C1834" s="151">
        <v>2</v>
      </c>
      <c r="D1834" s="151">
        <v>2</v>
      </c>
      <c r="E1834"/>
      <c r="N1834" t="s">
        <v>4595</v>
      </c>
      <c r="Q1834" t="s">
        <v>8005</v>
      </c>
      <c r="S1834" t="s">
        <v>4595</v>
      </c>
    </row>
    <row r="1835" spans="1:23" ht="39.950000000000003" customHeight="1" x14ac:dyDescent="0.2">
      <c r="A1835" s="128" t="s">
        <v>7637</v>
      </c>
      <c r="C1835" s="151">
        <v>2</v>
      </c>
      <c r="D1835" s="151">
        <v>2</v>
      </c>
      <c r="E1835"/>
      <c r="N1835" t="s">
        <v>4595</v>
      </c>
      <c r="Q1835" t="s">
        <v>8005</v>
      </c>
      <c r="S1835" t="s">
        <v>4595</v>
      </c>
    </row>
    <row r="1836" spans="1:23" ht="39.950000000000003" customHeight="1" x14ac:dyDescent="0.2">
      <c r="A1836" s="128" t="s">
        <v>7638</v>
      </c>
      <c r="C1836" s="151">
        <v>2</v>
      </c>
      <c r="D1836" s="151">
        <v>2</v>
      </c>
      <c r="E1836"/>
      <c r="N1836" t="s">
        <v>4595</v>
      </c>
      <c r="Q1836" t="s">
        <v>8005</v>
      </c>
      <c r="S1836" t="s">
        <v>4595</v>
      </c>
    </row>
    <row r="1837" spans="1:23" ht="39.950000000000003" customHeight="1" x14ac:dyDescent="0.2">
      <c r="A1837" s="128" t="s">
        <v>6281</v>
      </c>
      <c r="C1837" s="151">
        <v>2</v>
      </c>
      <c r="D1837" s="151">
        <v>2</v>
      </c>
      <c r="E1837"/>
      <c r="N1837" t="s">
        <v>4595</v>
      </c>
      <c r="Q1837" t="s">
        <v>8005</v>
      </c>
      <c r="S1837" t="s">
        <v>4595</v>
      </c>
    </row>
    <row r="1838" spans="1:23" ht="39.950000000000003" customHeight="1" x14ac:dyDescent="0.2">
      <c r="A1838" s="128" t="s">
        <v>6577</v>
      </c>
      <c r="C1838" s="151">
        <v>2</v>
      </c>
      <c r="D1838" s="151">
        <v>2</v>
      </c>
      <c r="E1838"/>
      <c r="N1838" t="s">
        <v>4595</v>
      </c>
      <c r="Q1838" t="s">
        <v>8005</v>
      </c>
      <c r="S1838" t="s">
        <v>4595</v>
      </c>
    </row>
    <row r="1839" spans="1:23" ht="39.950000000000003" customHeight="1" x14ac:dyDescent="0.2">
      <c r="A1839" s="128" t="s">
        <v>7377</v>
      </c>
      <c r="C1839" s="151">
        <v>2</v>
      </c>
      <c r="D1839" s="151">
        <v>2</v>
      </c>
      <c r="E1839"/>
      <c r="N1839" t="s">
        <v>4595</v>
      </c>
      <c r="Q1839" t="s">
        <v>8005</v>
      </c>
      <c r="S1839">
        <v>6.0000000000000002E-6</v>
      </c>
      <c r="T1839" t="s">
        <v>7378</v>
      </c>
      <c r="U1839" t="s">
        <v>7379</v>
      </c>
      <c r="V1839" t="s">
        <v>9605</v>
      </c>
      <c r="W1839" t="s">
        <v>9606</v>
      </c>
    </row>
    <row r="1840" spans="1:23" ht="39.950000000000003" customHeight="1" x14ac:dyDescent="0.2">
      <c r="A1840" s="128" t="s">
        <v>7434</v>
      </c>
      <c r="C1840" s="151">
        <v>2</v>
      </c>
      <c r="D1840" s="151">
        <v>2</v>
      </c>
      <c r="E1840"/>
      <c r="N1840" t="s">
        <v>4595</v>
      </c>
      <c r="Q1840" t="s">
        <v>8005</v>
      </c>
      <c r="S1840">
        <v>1.2E-9</v>
      </c>
      <c r="T1840" t="s">
        <v>7435</v>
      </c>
      <c r="U1840" t="s">
        <v>7436</v>
      </c>
      <c r="V1840" t="s">
        <v>9607</v>
      </c>
      <c r="W1840" t="s">
        <v>9608</v>
      </c>
    </row>
    <row r="1841" spans="1:23" ht="39.950000000000003" customHeight="1" x14ac:dyDescent="0.2">
      <c r="A1841" s="128" t="s">
        <v>7842</v>
      </c>
      <c r="C1841" s="151">
        <v>2</v>
      </c>
      <c r="D1841" s="151">
        <v>2</v>
      </c>
      <c r="E1841"/>
      <c r="N1841" t="s">
        <v>4595</v>
      </c>
      <c r="Q1841" t="s">
        <v>8005</v>
      </c>
      <c r="S1841">
        <v>2.2E-16</v>
      </c>
      <c r="T1841" t="s">
        <v>7843</v>
      </c>
      <c r="U1841" t="s">
        <v>6744</v>
      </c>
      <c r="V1841" t="s">
        <v>8795</v>
      </c>
      <c r="W1841" t="s">
        <v>9609</v>
      </c>
    </row>
    <row r="1842" spans="1:23" ht="39.950000000000003" customHeight="1" x14ac:dyDescent="0.2">
      <c r="A1842" s="128" t="s">
        <v>6992</v>
      </c>
      <c r="C1842" s="151">
        <v>2</v>
      </c>
      <c r="D1842" s="151">
        <v>2</v>
      </c>
      <c r="E1842"/>
      <c r="N1842" t="s">
        <v>4595</v>
      </c>
      <c r="Q1842" t="s">
        <v>8005</v>
      </c>
      <c r="S1842" t="s">
        <v>4595</v>
      </c>
    </row>
    <row r="1843" spans="1:23" ht="39.950000000000003" customHeight="1" x14ac:dyDescent="0.2">
      <c r="A1843" s="128" t="s">
        <v>9610</v>
      </c>
      <c r="C1843" s="151">
        <v>2</v>
      </c>
      <c r="D1843" s="151">
        <v>2</v>
      </c>
      <c r="E1843"/>
      <c r="N1843" t="s">
        <v>4595</v>
      </c>
      <c r="Q1843" t="s">
        <v>8005</v>
      </c>
      <c r="S1843" t="s">
        <v>4595</v>
      </c>
    </row>
    <row r="1844" spans="1:23" ht="39.950000000000003" customHeight="1" x14ac:dyDescent="0.2">
      <c r="A1844" s="128" t="s">
        <v>5953</v>
      </c>
      <c r="C1844" s="151">
        <v>2</v>
      </c>
      <c r="D1844" s="151">
        <v>2</v>
      </c>
      <c r="E1844"/>
      <c r="N1844">
        <v>6.1000000000000003E-20</v>
      </c>
      <c r="O1844" t="s">
        <v>5954</v>
      </c>
      <c r="P1844" t="s">
        <v>5955</v>
      </c>
      <c r="Q1844" t="s">
        <v>9611</v>
      </c>
      <c r="S1844">
        <v>3.0000000000000002E-115</v>
      </c>
      <c r="T1844" t="s">
        <v>4637</v>
      </c>
      <c r="U1844" t="s">
        <v>5936</v>
      </c>
      <c r="V1844" t="s">
        <v>8944</v>
      </c>
      <c r="W1844" t="s">
        <v>8945</v>
      </c>
    </row>
    <row r="1845" spans="1:23" ht="39.950000000000003" customHeight="1" x14ac:dyDescent="0.2">
      <c r="A1845" s="128" t="s">
        <v>5956</v>
      </c>
      <c r="C1845" s="151">
        <v>2</v>
      </c>
      <c r="D1845" s="151">
        <v>2</v>
      </c>
      <c r="E1845"/>
      <c r="N1845" t="s">
        <v>4595</v>
      </c>
      <c r="Q1845" t="s">
        <v>8005</v>
      </c>
      <c r="S1845">
        <v>2.3E-6</v>
      </c>
      <c r="T1845" t="s">
        <v>5957</v>
      </c>
      <c r="U1845" t="s">
        <v>5958</v>
      </c>
      <c r="V1845" t="s">
        <v>9612</v>
      </c>
      <c r="W1845" t="s">
        <v>9613</v>
      </c>
    </row>
    <row r="1846" spans="1:23" ht="39.950000000000003" customHeight="1" x14ac:dyDescent="0.2">
      <c r="A1846" s="128" t="s">
        <v>6343</v>
      </c>
      <c r="C1846" s="151">
        <v>2</v>
      </c>
      <c r="D1846" s="151">
        <v>2</v>
      </c>
      <c r="E1846"/>
      <c r="N1846" t="s">
        <v>4595</v>
      </c>
      <c r="Q1846" t="s">
        <v>8005</v>
      </c>
      <c r="S1846" t="s">
        <v>4595</v>
      </c>
    </row>
    <row r="1847" spans="1:23" ht="39.950000000000003" customHeight="1" x14ac:dyDescent="0.2">
      <c r="A1847" s="128" t="s">
        <v>6989</v>
      </c>
      <c r="C1847" s="151">
        <v>2</v>
      </c>
      <c r="D1847" s="151">
        <v>2</v>
      </c>
      <c r="E1847"/>
      <c r="N1847" t="s">
        <v>4595</v>
      </c>
      <c r="Q1847" t="s">
        <v>8005</v>
      </c>
      <c r="S1847" t="s">
        <v>4595</v>
      </c>
    </row>
    <row r="1848" spans="1:23" ht="39.950000000000003" customHeight="1" x14ac:dyDescent="0.2">
      <c r="A1848" s="128" t="s">
        <v>7163</v>
      </c>
      <c r="C1848" s="151">
        <v>2</v>
      </c>
      <c r="D1848" s="151">
        <v>2</v>
      </c>
      <c r="E1848"/>
      <c r="N1848" t="s">
        <v>4595</v>
      </c>
      <c r="Q1848" t="s">
        <v>8005</v>
      </c>
      <c r="S1848">
        <v>3.3999999999999997E-58</v>
      </c>
      <c r="T1848" t="s">
        <v>7164</v>
      </c>
      <c r="U1848" t="s">
        <v>7165</v>
      </c>
      <c r="V1848" t="s">
        <v>9614</v>
      </c>
      <c r="W1848" t="s">
        <v>9615</v>
      </c>
    </row>
    <row r="1849" spans="1:23" ht="39.950000000000003" customHeight="1" x14ac:dyDescent="0.2">
      <c r="A1849" s="128" t="s">
        <v>5139</v>
      </c>
      <c r="C1849" s="151">
        <v>2</v>
      </c>
      <c r="D1849" s="151">
        <v>2</v>
      </c>
      <c r="E1849"/>
      <c r="N1849" t="s">
        <v>4595</v>
      </c>
      <c r="Q1849" t="s">
        <v>8005</v>
      </c>
      <c r="S1849" t="s">
        <v>4595</v>
      </c>
    </row>
    <row r="1850" spans="1:23" ht="39.950000000000003" customHeight="1" x14ac:dyDescent="0.2">
      <c r="A1850" s="128" t="s">
        <v>5140</v>
      </c>
      <c r="C1850" s="151">
        <v>2</v>
      </c>
      <c r="D1850" s="151">
        <v>2</v>
      </c>
      <c r="E1850"/>
      <c r="N1850" t="s">
        <v>4595</v>
      </c>
      <c r="Q1850" t="s">
        <v>8005</v>
      </c>
      <c r="S1850">
        <v>4.7999999999999997E-13</v>
      </c>
      <c r="T1850" t="s">
        <v>4637</v>
      </c>
      <c r="U1850" t="s">
        <v>5141</v>
      </c>
      <c r="V1850" t="s">
        <v>9616</v>
      </c>
      <c r="W1850" t="s">
        <v>9617</v>
      </c>
    </row>
    <row r="1851" spans="1:23" ht="39.950000000000003" customHeight="1" x14ac:dyDescent="0.2">
      <c r="A1851" s="128" t="s">
        <v>7040</v>
      </c>
      <c r="C1851" s="151">
        <v>2</v>
      </c>
      <c r="D1851" s="151">
        <v>2</v>
      </c>
      <c r="E1851"/>
      <c r="N1851" t="s">
        <v>4595</v>
      </c>
      <c r="Q1851" t="s">
        <v>8005</v>
      </c>
      <c r="S1851">
        <v>8.4999999999999999E-6</v>
      </c>
      <c r="T1851" t="s">
        <v>5043</v>
      </c>
      <c r="U1851" t="s">
        <v>4720</v>
      </c>
      <c r="V1851" t="s">
        <v>8381</v>
      </c>
      <c r="W1851" t="s">
        <v>8382</v>
      </c>
    </row>
    <row r="1852" spans="1:23" ht="39.950000000000003" customHeight="1" x14ac:dyDescent="0.2">
      <c r="A1852" s="128" t="s">
        <v>7041</v>
      </c>
      <c r="C1852" s="151">
        <v>2</v>
      </c>
      <c r="D1852" s="151">
        <v>2</v>
      </c>
      <c r="E1852"/>
      <c r="N1852" t="s">
        <v>4595</v>
      </c>
      <c r="Q1852" t="s">
        <v>8005</v>
      </c>
      <c r="S1852" t="s">
        <v>4595</v>
      </c>
    </row>
    <row r="1853" spans="1:23" ht="39.950000000000003" customHeight="1" x14ac:dyDescent="0.2">
      <c r="A1853" s="128" t="s">
        <v>7042</v>
      </c>
      <c r="C1853" s="151">
        <v>2</v>
      </c>
      <c r="D1853" s="151">
        <v>2</v>
      </c>
      <c r="E1853"/>
      <c r="N1853" t="s">
        <v>4595</v>
      </c>
      <c r="Q1853" t="s">
        <v>8005</v>
      </c>
      <c r="S1853" t="s">
        <v>4595</v>
      </c>
    </row>
    <row r="1854" spans="1:23" ht="39.950000000000003" customHeight="1" x14ac:dyDescent="0.2">
      <c r="A1854" s="128" t="s">
        <v>6176</v>
      </c>
      <c r="C1854" s="151">
        <v>2</v>
      </c>
      <c r="D1854" s="151">
        <v>2</v>
      </c>
      <c r="E1854"/>
      <c r="N1854" t="s">
        <v>4595</v>
      </c>
      <c r="Q1854" t="s">
        <v>8005</v>
      </c>
      <c r="S1854" t="s">
        <v>4595</v>
      </c>
    </row>
    <row r="1855" spans="1:23" ht="39.950000000000003" customHeight="1" x14ac:dyDescent="0.2">
      <c r="A1855" s="128" t="s">
        <v>6779</v>
      </c>
      <c r="C1855" s="151">
        <v>2</v>
      </c>
      <c r="D1855" s="151">
        <v>2</v>
      </c>
      <c r="E1855"/>
      <c r="N1855" t="s">
        <v>4595</v>
      </c>
      <c r="Q1855" t="s">
        <v>8005</v>
      </c>
      <c r="S1855" t="s">
        <v>4595</v>
      </c>
    </row>
    <row r="1856" spans="1:23" ht="39.950000000000003" customHeight="1" x14ac:dyDescent="0.2">
      <c r="A1856" s="128" t="s">
        <v>6780</v>
      </c>
      <c r="C1856" s="151">
        <v>2</v>
      </c>
      <c r="D1856" s="151">
        <v>2</v>
      </c>
      <c r="E1856"/>
      <c r="N1856" t="s">
        <v>4595</v>
      </c>
      <c r="Q1856" t="s">
        <v>8005</v>
      </c>
      <c r="S1856" t="s">
        <v>4595</v>
      </c>
    </row>
    <row r="1857" spans="1:23" ht="39.950000000000003" customHeight="1" x14ac:dyDescent="0.2">
      <c r="A1857" s="128" t="s">
        <v>6781</v>
      </c>
      <c r="C1857" s="151">
        <v>2</v>
      </c>
      <c r="D1857" s="151">
        <v>2</v>
      </c>
      <c r="E1857"/>
      <c r="N1857" t="s">
        <v>4595</v>
      </c>
      <c r="Q1857" t="s">
        <v>8005</v>
      </c>
      <c r="S1857" t="s">
        <v>4595</v>
      </c>
    </row>
    <row r="1858" spans="1:23" ht="39.950000000000003" customHeight="1" x14ac:dyDescent="0.2">
      <c r="A1858" s="128" t="s">
        <v>6782</v>
      </c>
      <c r="C1858" s="151">
        <v>2</v>
      </c>
      <c r="D1858" s="151">
        <v>2</v>
      </c>
      <c r="E1858"/>
      <c r="N1858" t="s">
        <v>4595</v>
      </c>
      <c r="Q1858" t="s">
        <v>8005</v>
      </c>
      <c r="S1858" t="s">
        <v>4595</v>
      </c>
    </row>
    <row r="1859" spans="1:23" ht="39.950000000000003" customHeight="1" x14ac:dyDescent="0.2">
      <c r="A1859" s="128" t="s">
        <v>6728</v>
      </c>
      <c r="C1859" s="151">
        <v>2</v>
      </c>
      <c r="D1859" s="151">
        <v>2</v>
      </c>
      <c r="E1859"/>
      <c r="N1859" t="s">
        <v>4595</v>
      </c>
      <c r="Q1859" t="s">
        <v>8005</v>
      </c>
      <c r="S1859" t="s">
        <v>4595</v>
      </c>
    </row>
    <row r="1860" spans="1:23" ht="39.950000000000003" customHeight="1" x14ac:dyDescent="0.2">
      <c r="A1860" s="128" t="s">
        <v>6729</v>
      </c>
      <c r="C1860" s="151">
        <v>2</v>
      </c>
      <c r="D1860" s="151">
        <v>2</v>
      </c>
      <c r="E1860"/>
      <c r="N1860" t="s">
        <v>4595</v>
      </c>
      <c r="Q1860" t="s">
        <v>8005</v>
      </c>
      <c r="S1860">
        <v>4.9999999999999998E-7</v>
      </c>
      <c r="T1860" t="s">
        <v>6730</v>
      </c>
      <c r="U1860" t="s">
        <v>6731</v>
      </c>
      <c r="V1860" t="s">
        <v>9618</v>
      </c>
      <c r="W1860" t="s">
        <v>9619</v>
      </c>
    </row>
    <row r="1861" spans="1:23" ht="39.950000000000003" customHeight="1" x14ac:dyDescent="0.2">
      <c r="A1861" s="128" t="s">
        <v>7584</v>
      </c>
      <c r="C1861" s="151">
        <v>2</v>
      </c>
      <c r="D1861" s="151">
        <v>2</v>
      </c>
      <c r="E1861"/>
      <c r="N1861" t="s">
        <v>4595</v>
      </c>
      <c r="Q1861" t="s">
        <v>8005</v>
      </c>
      <c r="S1861">
        <v>1.1E-13</v>
      </c>
      <c r="T1861" t="s">
        <v>7585</v>
      </c>
      <c r="U1861" t="s">
        <v>7586</v>
      </c>
      <c r="V1861" t="s">
        <v>9620</v>
      </c>
      <c r="W1861" t="s">
        <v>9621</v>
      </c>
    </row>
    <row r="1862" spans="1:23" ht="39.950000000000003" customHeight="1" x14ac:dyDescent="0.2">
      <c r="A1862" s="128" t="s">
        <v>7296</v>
      </c>
      <c r="C1862" s="151">
        <v>2</v>
      </c>
      <c r="D1862" s="151">
        <v>2</v>
      </c>
      <c r="E1862"/>
      <c r="N1862" t="s">
        <v>4595</v>
      </c>
      <c r="Q1862" t="s">
        <v>8005</v>
      </c>
      <c r="S1862" t="s">
        <v>4595</v>
      </c>
    </row>
    <row r="1863" spans="1:23" ht="39.950000000000003" customHeight="1" x14ac:dyDescent="0.2">
      <c r="A1863" s="128" t="s">
        <v>7291</v>
      </c>
      <c r="C1863" s="151">
        <v>2</v>
      </c>
      <c r="D1863" s="151">
        <v>2</v>
      </c>
      <c r="E1863"/>
      <c r="N1863" t="s">
        <v>4595</v>
      </c>
      <c r="Q1863" t="s">
        <v>8005</v>
      </c>
      <c r="S1863" t="s">
        <v>4595</v>
      </c>
    </row>
    <row r="1864" spans="1:23" ht="39.950000000000003" customHeight="1" x14ac:dyDescent="0.2">
      <c r="A1864" s="128" t="s">
        <v>7699</v>
      </c>
      <c r="C1864" s="151">
        <v>2</v>
      </c>
      <c r="D1864" s="151">
        <v>2</v>
      </c>
      <c r="E1864"/>
      <c r="N1864" t="s">
        <v>4595</v>
      </c>
      <c r="Q1864" t="s">
        <v>8005</v>
      </c>
      <c r="S1864" t="s">
        <v>4595</v>
      </c>
    </row>
    <row r="1865" spans="1:23" ht="39.950000000000003" customHeight="1" x14ac:dyDescent="0.2">
      <c r="A1865" s="128" t="s">
        <v>7125</v>
      </c>
      <c r="C1865" s="151">
        <v>2</v>
      </c>
      <c r="D1865" s="151">
        <v>2</v>
      </c>
      <c r="E1865"/>
      <c r="N1865" t="s">
        <v>4595</v>
      </c>
      <c r="Q1865" t="s">
        <v>8005</v>
      </c>
      <c r="S1865" t="s">
        <v>4595</v>
      </c>
    </row>
    <row r="1866" spans="1:23" ht="39.950000000000003" customHeight="1" x14ac:dyDescent="0.2">
      <c r="A1866" s="128" t="s">
        <v>5660</v>
      </c>
      <c r="C1866" s="151">
        <v>2</v>
      </c>
      <c r="D1866" s="151">
        <v>2</v>
      </c>
      <c r="E1866"/>
      <c r="N1866" t="s">
        <v>4595</v>
      </c>
      <c r="Q1866" t="s">
        <v>8005</v>
      </c>
      <c r="S1866" t="s">
        <v>4595</v>
      </c>
    </row>
    <row r="1867" spans="1:23" ht="39.950000000000003" customHeight="1" x14ac:dyDescent="0.2">
      <c r="A1867" s="128" t="s">
        <v>5661</v>
      </c>
      <c r="C1867" s="151">
        <v>2</v>
      </c>
      <c r="D1867" s="151">
        <v>2</v>
      </c>
      <c r="E1867"/>
      <c r="N1867" t="s">
        <v>4595</v>
      </c>
      <c r="Q1867" t="s">
        <v>8005</v>
      </c>
      <c r="S1867" t="s">
        <v>4595</v>
      </c>
    </row>
    <row r="1868" spans="1:23" ht="39.950000000000003" customHeight="1" x14ac:dyDescent="0.2">
      <c r="A1868" s="128" t="s">
        <v>6805</v>
      </c>
      <c r="C1868" s="151">
        <v>2</v>
      </c>
      <c r="D1868" s="151">
        <v>2</v>
      </c>
      <c r="E1868"/>
      <c r="N1868" t="s">
        <v>4595</v>
      </c>
      <c r="Q1868" t="s">
        <v>8005</v>
      </c>
      <c r="S1868" t="s">
        <v>4595</v>
      </c>
    </row>
    <row r="1869" spans="1:23" ht="39.950000000000003" customHeight="1" x14ac:dyDescent="0.2">
      <c r="A1869" s="128" t="s">
        <v>6806</v>
      </c>
      <c r="C1869" s="151">
        <v>2</v>
      </c>
      <c r="D1869" s="151">
        <v>2</v>
      </c>
      <c r="E1869"/>
      <c r="N1869" t="s">
        <v>4595</v>
      </c>
      <c r="Q1869" t="s">
        <v>8005</v>
      </c>
      <c r="S1869">
        <v>5.4999999999999999E-6</v>
      </c>
      <c r="T1869" t="s">
        <v>6807</v>
      </c>
      <c r="U1869" t="s">
        <v>6808</v>
      </c>
      <c r="V1869" t="s">
        <v>9622</v>
      </c>
      <c r="W1869" t="s">
        <v>9623</v>
      </c>
    </row>
    <row r="1870" spans="1:23" ht="39.950000000000003" customHeight="1" x14ac:dyDescent="0.2">
      <c r="A1870" s="128" t="s">
        <v>6809</v>
      </c>
      <c r="C1870" s="151">
        <v>2</v>
      </c>
      <c r="D1870" s="151">
        <v>2</v>
      </c>
      <c r="E1870"/>
      <c r="N1870" t="s">
        <v>4595</v>
      </c>
      <c r="Q1870" t="s">
        <v>8005</v>
      </c>
      <c r="S1870" t="s">
        <v>4595</v>
      </c>
    </row>
    <row r="1871" spans="1:23" ht="39.950000000000003" customHeight="1" x14ac:dyDescent="0.2">
      <c r="A1871" s="128" t="s">
        <v>6810</v>
      </c>
      <c r="C1871" s="151">
        <v>2</v>
      </c>
      <c r="D1871" s="151">
        <v>2</v>
      </c>
      <c r="E1871"/>
      <c r="N1871" t="s">
        <v>4595</v>
      </c>
      <c r="Q1871" t="s">
        <v>8005</v>
      </c>
      <c r="S1871" t="s">
        <v>4595</v>
      </c>
    </row>
    <row r="1872" spans="1:23" ht="39.950000000000003" customHeight="1" x14ac:dyDescent="0.2">
      <c r="A1872" s="128" t="s">
        <v>6811</v>
      </c>
      <c r="C1872" s="151">
        <v>2</v>
      </c>
      <c r="D1872" s="151">
        <v>2</v>
      </c>
      <c r="E1872"/>
      <c r="N1872" t="s">
        <v>4595</v>
      </c>
      <c r="Q1872" t="s">
        <v>8005</v>
      </c>
      <c r="S1872" t="s">
        <v>4595</v>
      </c>
    </row>
    <row r="1873" spans="1:23" ht="39.950000000000003" customHeight="1" x14ac:dyDescent="0.2">
      <c r="A1873" s="128" t="s">
        <v>6812</v>
      </c>
      <c r="C1873" s="151">
        <v>2</v>
      </c>
      <c r="D1873" s="151">
        <v>2</v>
      </c>
      <c r="E1873"/>
      <c r="N1873" t="s">
        <v>4595</v>
      </c>
      <c r="Q1873" t="s">
        <v>8005</v>
      </c>
      <c r="S1873" t="s">
        <v>4595</v>
      </c>
    </row>
    <row r="1874" spans="1:23" ht="39.950000000000003" customHeight="1" x14ac:dyDescent="0.2">
      <c r="A1874" s="128" t="s">
        <v>7870</v>
      </c>
      <c r="C1874" s="151">
        <v>2</v>
      </c>
      <c r="D1874" s="151">
        <v>2</v>
      </c>
      <c r="E1874"/>
      <c r="N1874" t="s">
        <v>4595</v>
      </c>
      <c r="Q1874" t="s">
        <v>8005</v>
      </c>
      <c r="S1874" t="s">
        <v>4595</v>
      </c>
    </row>
    <row r="1875" spans="1:23" ht="39.950000000000003" customHeight="1" x14ac:dyDescent="0.2">
      <c r="A1875" s="128" t="s">
        <v>7877</v>
      </c>
      <c r="C1875" s="151">
        <v>2</v>
      </c>
      <c r="D1875" s="151">
        <v>2</v>
      </c>
      <c r="E1875"/>
      <c r="N1875" t="s">
        <v>4595</v>
      </c>
      <c r="Q1875" t="s">
        <v>8005</v>
      </c>
      <c r="S1875" t="s">
        <v>4595</v>
      </c>
    </row>
    <row r="1876" spans="1:23" ht="39.950000000000003" customHeight="1" x14ac:dyDescent="0.2">
      <c r="A1876" s="128" t="s">
        <v>7878</v>
      </c>
      <c r="C1876" s="151">
        <v>2</v>
      </c>
      <c r="D1876" s="151">
        <v>2</v>
      </c>
      <c r="E1876"/>
      <c r="N1876" t="s">
        <v>4595</v>
      </c>
      <c r="Q1876" t="s">
        <v>8005</v>
      </c>
      <c r="S1876" t="s">
        <v>4595</v>
      </c>
    </row>
    <row r="1877" spans="1:23" ht="39.950000000000003" customHeight="1" x14ac:dyDescent="0.2">
      <c r="A1877" s="128" t="s">
        <v>6177</v>
      </c>
      <c r="C1877" s="151">
        <v>2</v>
      </c>
      <c r="D1877" s="151">
        <v>2</v>
      </c>
      <c r="E1877"/>
      <c r="N1877" t="s">
        <v>4595</v>
      </c>
      <c r="Q1877" t="s">
        <v>8005</v>
      </c>
      <c r="S1877" t="s">
        <v>4595</v>
      </c>
    </row>
    <row r="1878" spans="1:23" ht="39.950000000000003" customHeight="1" x14ac:dyDescent="0.2">
      <c r="A1878" s="128" t="s">
        <v>5546</v>
      </c>
      <c r="C1878" s="151">
        <v>2</v>
      </c>
      <c r="D1878" s="151">
        <v>2</v>
      </c>
      <c r="E1878"/>
      <c r="N1878" t="s">
        <v>4595</v>
      </c>
      <c r="Q1878" t="s">
        <v>8005</v>
      </c>
      <c r="S1878" t="s">
        <v>4595</v>
      </c>
    </row>
    <row r="1879" spans="1:23" ht="39.950000000000003" customHeight="1" x14ac:dyDescent="0.2">
      <c r="A1879" s="128" t="s">
        <v>6655</v>
      </c>
      <c r="C1879" s="151">
        <v>2</v>
      </c>
      <c r="D1879" s="151">
        <v>2</v>
      </c>
      <c r="E1879"/>
      <c r="N1879" t="s">
        <v>4595</v>
      </c>
      <c r="Q1879" t="s">
        <v>8005</v>
      </c>
      <c r="S1879" t="s">
        <v>4595</v>
      </c>
    </row>
    <row r="1880" spans="1:23" ht="39.950000000000003" customHeight="1" x14ac:dyDescent="0.2">
      <c r="A1880" s="128" t="s">
        <v>6498</v>
      </c>
      <c r="C1880" s="151">
        <v>2</v>
      </c>
      <c r="D1880" s="151">
        <v>2</v>
      </c>
      <c r="E1880"/>
      <c r="N1880" t="s">
        <v>4595</v>
      </c>
      <c r="Q1880" t="s">
        <v>8005</v>
      </c>
      <c r="S1880" t="s">
        <v>4595</v>
      </c>
    </row>
    <row r="1881" spans="1:23" ht="39.950000000000003" customHeight="1" x14ac:dyDescent="0.2">
      <c r="A1881" s="128" t="s">
        <v>6282</v>
      </c>
      <c r="C1881" s="151">
        <v>2</v>
      </c>
      <c r="D1881" s="151">
        <v>2</v>
      </c>
      <c r="E1881"/>
      <c r="N1881" t="s">
        <v>4595</v>
      </c>
      <c r="Q1881" t="s">
        <v>8005</v>
      </c>
      <c r="S1881" t="s">
        <v>4595</v>
      </c>
    </row>
    <row r="1882" spans="1:23" ht="39.950000000000003" customHeight="1" x14ac:dyDescent="0.2">
      <c r="A1882" s="128" t="s">
        <v>6499</v>
      </c>
      <c r="C1882" s="151">
        <v>2</v>
      </c>
      <c r="D1882" s="151">
        <v>2</v>
      </c>
      <c r="E1882"/>
      <c r="N1882" t="s">
        <v>4595</v>
      </c>
      <c r="Q1882" t="s">
        <v>8005</v>
      </c>
      <c r="S1882">
        <v>1.4000000000000001E-12</v>
      </c>
      <c r="T1882" t="s">
        <v>6500</v>
      </c>
      <c r="U1882" t="s">
        <v>6501</v>
      </c>
      <c r="V1882" t="s">
        <v>9624</v>
      </c>
      <c r="W1882" t="s">
        <v>9625</v>
      </c>
    </row>
    <row r="1883" spans="1:23" ht="39.950000000000003" customHeight="1" x14ac:dyDescent="0.2">
      <c r="A1883" s="128" t="s">
        <v>6775</v>
      </c>
      <c r="C1883" s="151">
        <v>2</v>
      </c>
      <c r="D1883" s="151">
        <v>2</v>
      </c>
      <c r="E1883"/>
      <c r="N1883" t="s">
        <v>4595</v>
      </c>
      <c r="Q1883" t="s">
        <v>8005</v>
      </c>
      <c r="S1883" t="s">
        <v>4595</v>
      </c>
    </row>
    <row r="1884" spans="1:23" ht="39.950000000000003" customHeight="1" x14ac:dyDescent="0.2">
      <c r="A1884" s="128" t="s">
        <v>7319</v>
      </c>
      <c r="C1884" s="151">
        <v>2</v>
      </c>
      <c r="D1884" s="151">
        <v>2</v>
      </c>
      <c r="E1884"/>
      <c r="N1884" t="s">
        <v>4595</v>
      </c>
      <c r="Q1884" t="s">
        <v>8005</v>
      </c>
      <c r="S1884" t="s">
        <v>4595</v>
      </c>
    </row>
    <row r="1885" spans="1:23" ht="39.950000000000003" customHeight="1" x14ac:dyDescent="0.2">
      <c r="A1885" s="128" t="s">
        <v>6578</v>
      </c>
      <c r="C1885" s="151">
        <v>2</v>
      </c>
      <c r="D1885" s="151">
        <v>2</v>
      </c>
      <c r="E1885"/>
      <c r="N1885" t="s">
        <v>4595</v>
      </c>
      <c r="Q1885" t="s">
        <v>8005</v>
      </c>
      <c r="S1885">
        <v>4.0999999999999997E-6</v>
      </c>
      <c r="T1885" t="s">
        <v>6579</v>
      </c>
      <c r="U1885" t="s">
        <v>6580</v>
      </c>
      <c r="V1885" t="s">
        <v>9626</v>
      </c>
      <c r="W1885" t="s">
        <v>9627</v>
      </c>
    </row>
    <row r="1886" spans="1:23" ht="39.950000000000003" customHeight="1" x14ac:dyDescent="0.2">
      <c r="A1886" s="128" t="s">
        <v>7899</v>
      </c>
      <c r="C1886" s="151">
        <v>2</v>
      </c>
      <c r="D1886" s="151">
        <v>2</v>
      </c>
      <c r="E1886"/>
      <c r="N1886" t="s">
        <v>4595</v>
      </c>
      <c r="Q1886" t="s">
        <v>8005</v>
      </c>
      <c r="S1886" t="s">
        <v>4595</v>
      </c>
    </row>
    <row r="1887" spans="1:23" ht="39.950000000000003" customHeight="1" x14ac:dyDescent="0.2">
      <c r="A1887" s="128" t="s">
        <v>7900</v>
      </c>
      <c r="C1887" s="151">
        <v>2</v>
      </c>
      <c r="D1887" s="151">
        <v>2</v>
      </c>
      <c r="E1887"/>
      <c r="N1887" t="s">
        <v>4595</v>
      </c>
      <c r="Q1887" t="s">
        <v>8005</v>
      </c>
      <c r="S1887" t="s">
        <v>4595</v>
      </c>
    </row>
    <row r="1888" spans="1:23" ht="39.950000000000003" customHeight="1" x14ac:dyDescent="0.2">
      <c r="A1888" s="128" t="s">
        <v>7901</v>
      </c>
      <c r="C1888" s="151">
        <v>2</v>
      </c>
      <c r="D1888" s="151">
        <v>2</v>
      </c>
      <c r="E1888"/>
      <c r="N1888" t="s">
        <v>4595</v>
      </c>
      <c r="Q1888" t="s">
        <v>8005</v>
      </c>
      <c r="S1888" t="s">
        <v>4595</v>
      </c>
    </row>
    <row r="1889" spans="1:23" ht="39.950000000000003" customHeight="1" x14ac:dyDescent="0.2">
      <c r="A1889" s="128" t="s">
        <v>7902</v>
      </c>
      <c r="C1889" s="151">
        <v>2</v>
      </c>
      <c r="D1889" s="151">
        <v>2</v>
      </c>
      <c r="E1889"/>
      <c r="N1889" t="s">
        <v>4595</v>
      </c>
      <c r="Q1889" t="s">
        <v>8005</v>
      </c>
      <c r="S1889" t="s">
        <v>4595</v>
      </c>
    </row>
    <row r="1890" spans="1:23" ht="39.950000000000003" customHeight="1" x14ac:dyDescent="0.2">
      <c r="A1890" s="128" t="s">
        <v>7903</v>
      </c>
      <c r="C1890" s="151">
        <v>2</v>
      </c>
      <c r="D1890" s="151">
        <v>2</v>
      </c>
      <c r="E1890"/>
      <c r="N1890" t="s">
        <v>4595</v>
      </c>
      <c r="Q1890" t="s">
        <v>8005</v>
      </c>
      <c r="S1890" t="s">
        <v>4595</v>
      </c>
    </row>
    <row r="1891" spans="1:23" ht="39.950000000000003" customHeight="1" x14ac:dyDescent="0.2">
      <c r="A1891" s="128" t="s">
        <v>7904</v>
      </c>
      <c r="C1891" s="151">
        <v>2</v>
      </c>
      <c r="D1891" s="151">
        <v>2</v>
      </c>
      <c r="E1891"/>
      <c r="N1891" t="s">
        <v>4595</v>
      </c>
      <c r="Q1891" t="s">
        <v>8005</v>
      </c>
      <c r="S1891">
        <v>2.0000000000000001E-10</v>
      </c>
      <c r="T1891" t="s">
        <v>7905</v>
      </c>
      <c r="U1891" t="s">
        <v>5972</v>
      </c>
      <c r="V1891" t="s">
        <v>9451</v>
      </c>
      <c r="W1891" t="s">
        <v>9628</v>
      </c>
    </row>
    <row r="1892" spans="1:23" ht="39.950000000000003" customHeight="1" x14ac:dyDescent="0.2">
      <c r="A1892" s="128" t="s">
        <v>4883</v>
      </c>
      <c r="C1892" s="151">
        <v>2</v>
      </c>
      <c r="D1892" s="151">
        <v>2</v>
      </c>
      <c r="E1892"/>
      <c r="N1892" t="s">
        <v>4595</v>
      </c>
      <c r="Q1892" t="s">
        <v>8005</v>
      </c>
      <c r="S1892" t="s">
        <v>4595</v>
      </c>
    </row>
    <row r="1893" spans="1:23" ht="39.950000000000003" customHeight="1" x14ac:dyDescent="0.2">
      <c r="A1893" s="128" t="s">
        <v>4884</v>
      </c>
      <c r="C1893" s="151">
        <v>2</v>
      </c>
      <c r="D1893" s="151">
        <v>2</v>
      </c>
      <c r="E1893"/>
      <c r="N1893" t="s">
        <v>4595</v>
      </c>
      <c r="Q1893" t="s">
        <v>8005</v>
      </c>
      <c r="S1893" t="s">
        <v>4595</v>
      </c>
    </row>
    <row r="1894" spans="1:23" ht="39.950000000000003" customHeight="1" x14ac:dyDescent="0.2">
      <c r="A1894" s="128" t="s">
        <v>7302</v>
      </c>
      <c r="C1894" s="151">
        <v>2</v>
      </c>
      <c r="D1894" s="151">
        <v>2</v>
      </c>
      <c r="E1894"/>
      <c r="N1894" t="s">
        <v>4595</v>
      </c>
      <c r="Q1894" t="s">
        <v>8005</v>
      </c>
      <c r="S1894" t="s">
        <v>4595</v>
      </c>
    </row>
    <row r="1895" spans="1:23" ht="39.950000000000003" customHeight="1" x14ac:dyDescent="0.2">
      <c r="A1895" s="128" t="s">
        <v>7303</v>
      </c>
      <c r="C1895" s="151">
        <v>2</v>
      </c>
      <c r="D1895" s="151">
        <v>2</v>
      </c>
      <c r="E1895"/>
      <c r="N1895" t="s">
        <v>4595</v>
      </c>
      <c r="Q1895" t="s">
        <v>8005</v>
      </c>
      <c r="S1895" t="s">
        <v>4595</v>
      </c>
    </row>
    <row r="1896" spans="1:23" ht="39.950000000000003" customHeight="1" x14ac:dyDescent="0.2">
      <c r="A1896" s="128" t="s">
        <v>7304</v>
      </c>
      <c r="C1896" s="151">
        <v>2</v>
      </c>
      <c r="D1896" s="151">
        <v>2</v>
      </c>
      <c r="E1896"/>
      <c r="N1896" t="s">
        <v>4595</v>
      </c>
      <c r="Q1896" t="s">
        <v>8005</v>
      </c>
      <c r="S1896">
        <v>3.1999999999999999E-5</v>
      </c>
      <c r="T1896" t="s">
        <v>7305</v>
      </c>
      <c r="U1896" t="s">
        <v>7306</v>
      </c>
      <c r="V1896" t="s">
        <v>9629</v>
      </c>
      <c r="W1896" t="s">
        <v>9630</v>
      </c>
    </row>
    <row r="1897" spans="1:23" ht="39.950000000000003" customHeight="1" x14ac:dyDescent="0.2">
      <c r="A1897" s="128" t="s">
        <v>7307</v>
      </c>
      <c r="C1897" s="151">
        <v>2</v>
      </c>
      <c r="D1897" s="151">
        <v>2</v>
      </c>
      <c r="E1897"/>
      <c r="N1897" t="s">
        <v>4595</v>
      </c>
      <c r="Q1897" t="s">
        <v>8005</v>
      </c>
      <c r="S1897">
        <v>4.1999999999999999E-8</v>
      </c>
      <c r="T1897" t="s">
        <v>7011</v>
      </c>
      <c r="U1897" t="s">
        <v>7308</v>
      </c>
      <c r="V1897" t="s">
        <v>9631</v>
      </c>
      <c r="W1897" t="s">
        <v>9632</v>
      </c>
    </row>
    <row r="1898" spans="1:23" ht="39.950000000000003" customHeight="1" x14ac:dyDescent="0.2">
      <c r="A1898" s="128" t="s">
        <v>7309</v>
      </c>
      <c r="C1898" s="151">
        <v>2</v>
      </c>
      <c r="D1898" s="151">
        <v>2</v>
      </c>
      <c r="E1898"/>
      <c r="N1898" t="s">
        <v>4595</v>
      </c>
      <c r="Q1898" t="s">
        <v>8005</v>
      </c>
      <c r="S1898">
        <v>5.2999999999999997E-24</v>
      </c>
      <c r="T1898" t="s">
        <v>5316</v>
      </c>
      <c r="U1898" t="s">
        <v>7310</v>
      </c>
      <c r="V1898" t="s">
        <v>9633</v>
      </c>
      <c r="W1898" t="s">
        <v>9634</v>
      </c>
    </row>
    <row r="1899" spans="1:23" ht="39.950000000000003" customHeight="1" x14ac:dyDescent="0.2">
      <c r="A1899" s="128" t="s">
        <v>7311</v>
      </c>
      <c r="C1899" s="151">
        <v>2</v>
      </c>
      <c r="D1899" s="151">
        <v>2</v>
      </c>
      <c r="E1899"/>
      <c r="N1899" t="s">
        <v>4595</v>
      </c>
      <c r="Q1899" t="s">
        <v>8005</v>
      </c>
      <c r="S1899">
        <v>9.9999999999999994E-12</v>
      </c>
      <c r="T1899" t="s">
        <v>7312</v>
      </c>
      <c r="U1899" t="s">
        <v>4948</v>
      </c>
      <c r="V1899" t="s">
        <v>8024</v>
      </c>
      <c r="W1899" t="s">
        <v>9635</v>
      </c>
    </row>
    <row r="1900" spans="1:23" ht="39.950000000000003" customHeight="1" x14ac:dyDescent="0.2">
      <c r="A1900" s="128" t="s">
        <v>7659</v>
      </c>
      <c r="C1900" s="151">
        <v>2</v>
      </c>
      <c r="D1900" s="151">
        <v>2</v>
      </c>
      <c r="E1900"/>
      <c r="N1900" t="s">
        <v>4595</v>
      </c>
      <c r="Q1900" t="s">
        <v>8005</v>
      </c>
      <c r="S1900" t="s">
        <v>4595</v>
      </c>
    </row>
    <row r="1901" spans="1:23" ht="39.950000000000003" customHeight="1" x14ac:dyDescent="0.2">
      <c r="A1901" s="128" t="s">
        <v>7660</v>
      </c>
      <c r="C1901" s="151">
        <v>2</v>
      </c>
      <c r="D1901" s="151">
        <v>2</v>
      </c>
      <c r="E1901"/>
      <c r="N1901" t="s">
        <v>4595</v>
      </c>
      <c r="Q1901" t="s">
        <v>8005</v>
      </c>
      <c r="S1901" t="s">
        <v>4595</v>
      </c>
    </row>
    <row r="1902" spans="1:23" ht="39.950000000000003" customHeight="1" x14ac:dyDescent="0.2">
      <c r="A1902" s="128" t="s">
        <v>4885</v>
      </c>
      <c r="C1902" s="151">
        <v>2</v>
      </c>
      <c r="D1902" s="151">
        <v>2</v>
      </c>
      <c r="E1902"/>
      <c r="N1902" t="s">
        <v>4595</v>
      </c>
      <c r="Q1902" t="s">
        <v>8005</v>
      </c>
      <c r="S1902" t="s">
        <v>4595</v>
      </c>
    </row>
    <row r="1903" spans="1:23" ht="39.950000000000003" customHeight="1" x14ac:dyDescent="0.2">
      <c r="A1903" s="128" t="s">
        <v>5662</v>
      </c>
      <c r="C1903" s="151">
        <v>2</v>
      </c>
      <c r="D1903" s="151">
        <v>2</v>
      </c>
      <c r="E1903"/>
      <c r="N1903" t="s">
        <v>4595</v>
      </c>
      <c r="Q1903" t="s">
        <v>8005</v>
      </c>
      <c r="S1903" t="s">
        <v>4595</v>
      </c>
    </row>
    <row r="1904" spans="1:23" ht="39.950000000000003" customHeight="1" x14ac:dyDescent="0.2">
      <c r="A1904" s="128" t="s">
        <v>5547</v>
      </c>
      <c r="C1904" s="151">
        <v>2</v>
      </c>
      <c r="D1904" s="151">
        <v>2</v>
      </c>
      <c r="E1904"/>
      <c r="N1904" t="s">
        <v>4595</v>
      </c>
      <c r="Q1904" t="s">
        <v>8005</v>
      </c>
      <c r="S1904" t="s">
        <v>4595</v>
      </c>
    </row>
    <row r="1905" spans="1:23" ht="39.950000000000003" customHeight="1" x14ac:dyDescent="0.2">
      <c r="A1905" s="128" t="s">
        <v>5663</v>
      </c>
      <c r="C1905" s="151">
        <v>2</v>
      </c>
      <c r="D1905" s="151">
        <v>2</v>
      </c>
      <c r="E1905"/>
      <c r="N1905" t="s">
        <v>4595</v>
      </c>
      <c r="Q1905" t="s">
        <v>8005</v>
      </c>
      <c r="S1905" t="s">
        <v>4595</v>
      </c>
    </row>
    <row r="1906" spans="1:23" ht="39.950000000000003" customHeight="1" x14ac:dyDescent="0.2">
      <c r="A1906" s="128" t="s">
        <v>4886</v>
      </c>
      <c r="C1906" s="151">
        <v>2</v>
      </c>
      <c r="D1906" s="151">
        <v>2</v>
      </c>
      <c r="E1906"/>
      <c r="N1906" t="s">
        <v>4595</v>
      </c>
      <c r="Q1906" t="s">
        <v>8005</v>
      </c>
      <c r="S1906" t="s">
        <v>4595</v>
      </c>
    </row>
    <row r="1907" spans="1:23" ht="39.950000000000003" customHeight="1" x14ac:dyDescent="0.2">
      <c r="A1907" s="128" t="s">
        <v>6178</v>
      </c>
      <c r="C1907" s="151">
        <v>2</v>
      </c>
      <c r="D1907" s="151">
        <v>2</v>
      </c>
      <c r="E1907"/>
      <c r="N1907" t="s">
        <v>4595</v>
      </c>
      <c r="Q1907" t="s">
        <v>8005</v>
      </c>
      <c r="S1907" t="s">
        <v>4595</v>
      </c>
    </row>
    <row r="1908" spans="1:23" ht="39.950000000000003" customHeight="1" x14ac:dyDescent="0.2">
      <c r="A1908" s="128" t="s">
        <v>5664</v>
      </c>
      <c r="C1908" s="151">
        <v>2</v>
      </c>
      <c r="D1908" s="151">
        <v>2</v>
      </c>
      <c r="E1908"/>
      <c r="N1908" t="s">
        <v>4595</v>
      </c>
      <c r="Q1908" t="s">
        <v>8005</v>
      </c>
      <c r="S1908" t="s">
        <v>4595</v>
      </c>
    </row>
    <row r="1909" spans="1:23" ht="39.950000000000003" customHeight="1" x14ac:dyDescent="0.2">
      <c r="A1909" s="128" t="s">
        <v>7513</v>
      </c>
      <c r="C1909" s="151">
        <v>2</v>
      </c>
      <c r="D1909" s="151">
        <v>2</v>
      </c>
      <c r="E1909"/>
      <c r="N1909" t="s">
        <v>4595</v>
      </c>
      <c r="Q1909" t="s">
        <v>8005</v>
      </c>
      <c r="S1909" t="s">
        <v>4595</v>
      </c>
    </row>
    <row r="1910" spans="1:23" ht="39.950000000000003" customHeight="1" x14ac:dyDescent="0.2">
      <c r="A1910" s="128" t="s">
        <v>7514</v>
      </c>
      <c r="C1910" s="151">
        <v>2</v>
      </c>
      <c r="D1910" s="151">
        <v>2</v>
      </c>
      <c r="E1910"/>
      <c r="N1910" t="s">
        <v>4595</v>
      </c>
      <c r="Q1910" t="s">
        <v>8005</v>
      </c>
      <c r="S1910" t="s">
        <v>4595</v>
      </c>
    </row>
    <row r="1911" spans="1:23" ht="39.950000000000003" customHeight="1" x14ac:dyDescent="0.2">
      <c r="A1911" s="128" t="s">
        <v>7515</v>
      </c>
      <c r="C1911" s="151">
        <v>2</v>
      </c>
      <c r="D1911" s="151">
        <v>2</v>
      </c>
      <c r="E1911"/>
      <c r="N1911" t="s">
        <v>4595</v>
      </c>
      <c r="Q1911" t="s">
        <v>8005</v>
      </c>
      <c r="S1911" t="s">
        <v>4595</v>
      </c>
    </row>
    <row r="1912" spans="1:23" ht="39.950000000000003" customHeight="1" x14ac:dyDescent="0.2">
      <c r="A1912" s="128" t="s">
        <v>7912</v>
      </c>
      <c r="C1912" s="151">
        <v>2</v>
      </c>
      <c r="D1912" s="151">
        <v>2</v>
      </c>
      <c r="E1912"/>
      <c r="N1912">
        <v>1.5999999999999999E-5</v>
      </c>
      <c r="O1912" t="s">
        <v>7913</v>
      </c>
      <c r="P1912" t="s">
        <v>4696</v>
      </c>
      <c r="Q1912" t="s">
        <v>9636</v>
      </c>
      <c r="S1912">
        <v>5.6999999999999999E-31</v>
      </c>
      <c r="T1912" t="s">
        <v>7914</v>
      </c>
      <c r="U1912" t="s">
        <v>7915</v>
      </c>
      <c r="V1912" t="s">
        <v>9637</v>
      </c>
      <c r="W1912" t="s">
        <v>9638</v>
      </c>
    </row>
    <row r="1913" spans="1:23" ht="39.950000000000003" customHeight="1" x14ac:dyDescent="0.2">
      <c r="A1913" s="128" t="s">
        <v>6179</v>
      </c>
      <c r="C1913" s="151">
        <v>2</v>
      </c>
      <c r="D1913" s="151">
        <v>2</v>
      </c>
      <c r="E1913"/>
      <c r="N1913" t="s">
        <v>4595</v>
      </c>
      <c r="Q1913" t="s">
        <v>8005</v>
      </c>
      <c r="S1913" t="s">
        <v>4595</v>
      </c>
    </row>
    <row r="1914" spans="1:23" ht="39.950000000000003" customHeight="1" x14ac:dyDescent="0.2">
      <c r="A1914" s="128" t="s">
        <v>6106</v>
      </c>
      <c r="C1914" s="151">
        <v>2</v>
      </c>
      <c r="D1914" s="151">
        <v>2</v>
      </c>
      <c r="E1914"/>
      <c r="N1914" t="s">
        <v>4595</v>
      </c>
      <c r="Q1914" t="s">
        <v>8005</v>
      </c>
      <c r="S1914">
        <v>9.4000000000000003E-20</v>
      </c>
      <c r="T1914" t="s">
        <v>6107</v>
      </c>
      <c r="U1914" t="s">
        <v>6108</v>
      </c>
      <c r="V1914" t="s">
        <v>9639</v>
      </c>
      <c r="W1914" t="s">
        <v>9640</v>
      </c>
    </row>
    <row r="1915" spans="1:23" ht="39.950000000000003" customHeight="1" x14ac:dyDescent="0.2">
      <c r="A1915" s="128" t="s">
        <v>5548</v>
      </c>
      <c r="C1915" s="151">
        <v>2</v>
      </c>
      <c r="D1915" s="151">
        <v>2</v>
      </c>
      <c r="E1915"/>
      <c r="N1915" t="s">
        <v>4595</v>
      </c>
      <c r="Q1915" t="s">
        <v>8005</v>
      </c>
      <c r="S1915">
        <v>3.8999999999999999E-6</v>
      </c>
      <c r="T1915" t="s">
        <v>5339</v>
      </c>
      <c r="U1915" t="s">
        <v>4996</v>
      </c>
      <c r="V1915" t="s">
        <v>8146</v>
      </c>
      <c r="W1915" t="s">
        <v>9641</v>
      </c>
    </row>
    <row r="1916" spans="1:23" ht="39.950000000000003" customHeight="1" x14ac:dyDescent="0.2">
      <c r="A1916" s="128" t="s">
        <v>5549</v>
      </c>
      <c r="C1916" s="151">
        <v>2</v>
      </c>
      <c r="D1916" s="151">
        <v>2</v>
      </c>
      <c r="E1916"/>
      <c r="N1916" t="s">
        <v>4595</v>
      </c>
      <c r="Q1916" t="s">
        <v>8005</v>
      </c>
      <c r="S1916">
        <v>4.8999999999999998E-23</v>
      </c>
      <c r="T1916" t="s">
        <v>5550</v>
      </c>
      <c r="U1916" t="s">
        <v>5551</v>
      </c>
      <c r="V1916" t="s">
        <v>9642</v>
      </c>
      <c r="W1916" t="s">
        <v>9643</v>
      </c>
    </row>
    <row r="1917" spans="1:23" ht="39.950000000000003" customHeight="1" x14ac:dyDescent="0.2">
      <c r="A1917" s="128" t="s">
        <v>5665</v>
      </c>
      <c r="C1917" s="151">
        <v>2</v>
      </c>
      <c r="D1917" s="151">
        <v>2</v>
      </c>
      <c r="E1917"/>
      <c r="N1917" t="s">
        <v>4595</v>
      </c>
      <c r="Q1917" t="s">
        <v>8005</v>
      </c>
      <c r="S1917" t="s">
        <v>4595</v>
      </c>
    </row>
    <row r="1918" spans="1:23" ht="39.950000000000003" customHeight="1" x14ac:dyDescent="0.2">
      <c r="A1918" s="128" t="s">
        <v>5552</v>
      </c>
      <c r="C1918" s="151">
        <v>2</v>
      </c>
      <c r="D1918" s="151">
        <v>2</v>
      </c>
      <c r="E1918"/>
      <c r="N1918" t="s">
        <v>4595</v>
      </c>
      <c r="Q1918" t="s">
        <v>8005</v>
      </c>
      <c r="S1918" t="s">
        <v>4595</v>
      </c>
    </row>
    <row r="1919" spans="1:23" ht="39.950000000000003" customHeight="1" x14ac:dyDescent="0.2">
      <c r="A1919" s="128" t="s">
        <v>5553</v>
      </c>
      <c r="C1919" s="151">
        <v>2</v>
      </c>
      <c r="D1919" s="151">
        <v>2</v>
      </c>
      <c r="E1919"/>
      <c r="N1919" t="s">
        <v>4595</v>
      </c>
      <c r="Q1919" t="s">
        <v>8005</v>
      </c>
      <c r="S1919" t="s">
        <v>4595</v>
      </c>
    </row>
    <row r="1920" spans="1:23" ht="39.950000000000003" customHeight="1" x14ac:dyDescent="0.2">
      <c r="A1920" s="128" t="s">
        <v>5554</v>
      </c>
      <c r="C1920" s="151">
        <v>2</v>
      </c>
      <c r="D1920" s="151">
        <v>2</v>
      </c>
      <c r="E1920"/>
      <c r="N1920" t="s">
        <v>4595</v>
      </c>
      <c r="Q1920" t="s">
        <v>8005</v>
      </c>
      <c r="S1920" t="s">
        <v>4595</v>
      </c>
    </row>
    <row r="1921" spans="1:23" ht="39.950000000000003" customHeight="1" x14ac:dyDescent="0.2">
      <c r="A1921" s="128" t="s">
        <v>5555</v>
      </c>
      <c r="C1921" s="151">
        <v>2</v>
      </c>
      <c r="D1921" s="151">
        <v>2</v>
      </c>
      <c r="E1921"/>
      <c r="N1921" t="s">
        <v>4595</v>
      </c>
      <c r="Q1921" t="s">
        <v>8005</v>
      </c>
      <c r="S1921">
        <v>4.6999999999999997E-5</v>
      </c>
      <c r="T1921" t="s">
        <v>5556</v>
      </c>
      <c r="U1921" t="s">
        <v>5557</v>
      </c>
      <c r="V1921" t="s">
        <v>9644</v>
      </c>
      <c r="W1921" t="s">
        <v>9645</v>
      </c>
    </row>
    <row r="1922" spans="1:23" ht="39.950000000000003" customHeight="1" x14ac:dyDescent="0.2">
      <c r="A1922" s="128" t="s">
        <v>4887</v>
      </c>
      <c r="C1922" s="151">
        <v>2</v>
      </c>
      <c r="D1922" s="151">
        <v>2</v>
      </c>
      <c r="E1922"/>
      <c r="N1922" t="s">
        <v>4595</v>
      </c>
      <c r="Q1922" t="s">
        <v>8005</v>
      </c>
      <c r="S1922" t="s">
        <v>4595</v>
      </c>
    </row>
    <row r="1923" spans="1:23" ht="39.950000000000003" customHeight="1" x14ac:dyDescent="0.2">
      <c r="A1923" s="128" t="s">
        <v>5558</v>
      </c>
      <c r="C1923" s="151">
        <v>2</v>
      </c>
      <c r="D1923" s="151">
        <v>2</v>
      </c>
      <c r="E1923"/>
      <c r="N1923" t="s">
        <v>4595</v>
      </c>
      <c r="Q1923" t="s">
        <v>8005</v>
      </c>
      <c r="S1923">
        <v>3.7999999999999998E-25</v>
      </c>
      <c r="T1923" t="s">
        <v>5559</v>
      </c>
      <c r="U1923" t="s">
        <v>5560</v>
      </c>
      <c r="V1923" t="s">
        <v>9646</v>
      </c>
      <c r="W1923" t="s">
        <v>9647</v>
      </c>
    </row>
    <row r="1924" spans="1:23" ht="39.950000000000003" customHeight="1" x14ac:dyDescent="0.2">
      <c r="A1924" s="128" t="s">
        <v>5666</v>
      </c>
      <c r="C1924" s="151">
        <v>2</v>
      </c>
      <c r="D1924" s="151">
        <v>2</v>
      </c>
      <c r="E1924"/>
      <c r="N1924" t="s">
        <v>4595</v>
      </c>
      <c r="Q1924" t="s">
        <v>8005</v>
      </c>
      <c r="S1924" t="s">
        <v>4595</v>
      </c>
    </row>
    <row r="1925" spans="1:23" ht="39.950000000000003" customHeight="1" x14ac:dyDescent="0.2">
      <c r="A1925" s="128" t="s">
        <v>6656</v>
      </c>
      <c r="C1925" s="151">
        <v>2</v>
      </c>
      <c r="D1925" s="151">
        <v>2</v>
      </c>
      <c r="E1925"/>
      <c r="N1925" t="s">
        <v>4595</v>
      </c>
      <c r="Q1925" t="s">
        <v>8005</v>
      </c>
      <c r="S1925" t="s">
        <v>4595</v>
      </c>
    </row>
    <row r="1926" spans="1:23" ht="39.950000000000003" customHeight="1" x14ac:dyDescent="0.2">
      <c r="A1926" s="128" t="s">
        <v>4888</v>
      </c>
      <c r="C1926" s="151">
        <v>2</v>
      </c>
      <c r="D1926" s="151">
        <v>2</v>
      </c>
      <c r="E1926"/>
      <c r="N1926" t="s">
        <v>4595</v>
      </c>
      <c r="Q1926" t="s">
        <v>8005</v>
      </c>
      <c r="S1926" t="s">
        <v>4595</v>
      </c>
    </row>
    <row r="1927" spans="1:23" ht="39.950000000000003" customHeight="1" x14ac:dyDescent="0.2">
      <c r="A1927" s="128" t="s">
        <v>7527</v>
      </c>
      <c r="C1927" s="151">
        <v>2</v>
      </c>
      <c r="D1927" s="151">
        <v>2</v>
      </c>
      <c r="E1927"/>
      <c r="N1927" t="s">
        <v>4595</v>
      </c>
      <c r="Q1927" t="s">
        <v>8005</v>
      </c>
      <c r="S1927" t="s">
        <v>4595</v>
      </c>
    </row>
    <row r="1928" spans="1:23" ht="39.950000000000003" customHeight="1" x14ac:dyDescent="0.2">
      <c r="A1928" s="128" t="s">
        <v>6283</v>
      </c>
      <c r="C1928" s="151">
        <v>2</v>
      </c>
      <c r="D1928" s="151">
        <v>2</v>
      </c>
      <c r="E1928"/>
      <c r="N1928" t="s">
        <v>4595</v>
      </c>
      <c r="Q1928" t="s">
        <v>8005</v>
      </c>
      <c r="S1928">
        <v>2.6000000000000001E-40</v>
      </c>
      <c r="T1928" t="s">
        <v>5690</v>
      </c>
      <c r="U1928" t="s">
        <v>5691</v>
      </c>
      <c r="V1928" t="s">
        <v>8674</v>
      </c>
      <c r="W1928" t="s">
        <v>8675</v>
      </c>
    </row>
    <row r="1929" spans="1:23" ht="39.950000000000003" customHeight="1" x14ac:dyDescent="0.2">
      <c r="A1929" s="128" t="s">
        <v>6284</v>
      </c>
      <c r="C1929" s="151">
        <v>2</v>
      </c>
      <c r="D1929" s="151">
        <v>2</v>
      </c>
      <c r="E1929"/>
      <c r="N1929" t="s">
        <v>4595</v>
      </c>
      <c r="Q1929" t="s">
        <v>8005</v>
      </c>
      <c r="S1929" t="s">
        <v>4595</v>
      </c>
    </row>
    <row r="1930" spans="1:23" ht="39.950000000000003" customHeight="1" x14ac:dyDescent="0.2">
      <c r="A1930" s="128" t="s">
        <v>6285</v>
      </c>
      <c r="C1930" s="151">
        <v>2</v>
      </c>
      <c r="D1930" s="151">
        <v>2</v>
      </c>
      <c r="E1930"/>
      <c r="N1930" t="s">
        <v>4595</v>
      </c>
      <c r="Q1930" t="s">
        <v>8005</v>
      </c>
      <c r="S1930" t="s">
        <v>4595</v>
      </c>
    </row>
    <row r="1931" spans="1:23" ht="39.950000000000003" customHeight="1" x14ac:dyDescent="0.2">
      <c r="A1931" s="128" t="s">
        <v>7349</v>
      </c>
      <c r="C1931" s="151">
        <v>2</v>
      </c>
      <c r="D1931" s="151">
        <v>2</v>
      </c>
      <c r="E1931"/>
      <c r="N1931" t="s">
        <v>4595</v>
      </c>
      <c r="Q1931" t="s">
        <v>8005</v>
      </c>
      <c r="S1931">
        <v>2.6000000000000001E-8</v>
      </c>
      <c r="T1931" t="s">
        <v>7350</v>
      </c>
      <c r="U1931" t="s">
        <v>4742</v>
      </c>
      <c r="V1931" t="s">
        <v>8842</v>
      </c>
      <c r="W1931" t="s">
        <v>9648</v>
      </c>
    </row>
    <row r="1932" spans="1:23" ht="39.950000000000003" customHeight="1" x14ac:dyDescent="0.2">
      <c r="A1932" s="128" t="s">
        <v>7578</v>
      </c>
      <c r="C1932" s="151">
        <v>2</v>
      </c>
      <c r="D1932" s="151">
        <v>2</v>
      </c>
      <c r="E1932"/>
      <c r="N1932" t="s">
        <v>4595</v>
      </c>
      <c r="Q1932" t="s">
        <v>8005</v>
      </c>
      <c r="S1932" t="s">
        <v>4595</v>
      </c>
    </row>
    <row r="1933" spans="1:23" ht="39.950000000000003" customHeight="1" x14ac:dyDescent="0.2">
      <c r="A1933" s="128" t="s">
        <v>7634</v>
      </c>
      <c r="C1933" s="151">
        <v>2</v>
      </c>
      <c r="D1933" s="151">
        <v>2</v>
      </c>
      <c r="E1933"/>
      <c r="N1933" t="s">
        <v>4595</v>
      </c>
      <c r="Q1933" t="s">
        <v>8005</v>
      </c>
      <c r="S1933">
        <v>2.3E-6</v>
      </c>
      <c r="T1933" t="s">
        <v>4637</v>
      </c>
      <c r="U1933" t="s">
        <v>7635</v>
      </c>
      <c r="V1933" t="s">
        <v>9649</v>
      </c>
      <c r="W1933" t="s">
        <v>9650</v>
      </c>
    </row>
    <row r="1934" spans="1:23" ht="39.950000000000003" customHeight="1" x14ac:dyDescent="0.2">
      <c r="A1934" s="128" t="s">
        <v>6581</v>
      </c>
      <c r="C1934" s="151">
        <v>2</v>
      </c>
      <c r="D1934" s="151">
        <v>2</v>
      </c>
      <c r="E1934"/>
      <c r="N1934" t="s">
        <v>4595</v>
      </c>
      <c r="Q1934" t="s">
        <v>8005</v>
      </c>
      <c r="S1934" t="s">
        <v>4595</v>
      </c>
    </row>
    <row r="1935" spans="1:23" ht="39.950000000000003" customHeight="1" x14ac:dyDescent="0.2">
      <c r="A1935" s="128" t="s">
        <v>6582</v>
      </c>
      <c r="C1935" s="151">
        <v>2</v>
      </c>
      <c r="D1935" s="151">
        <v>2</v>
      </c>
      <c r="E1935"/>
      <c r="N1935" t="s">
        <v>4595</v>
      </c>
      <c r="Q1935" t="s">
        <v>8005</v>
      </c>
      <c r="S1935">
        <v>1.1E-5</v>
      </c>
      <c r="T1935" t="s">
        <v>6583</v>
      </c>
      <c r="U1935" t="s">
        <v>6584</v>
      </c>
      <c r="V1935" t="s">
        <v>9651</v>
      </c>
      <c r="W1935" t="s">
        <v>9652</v>
      </c>
    </row>
    <row r="1936" spans="1:23" ht="39.950000000000003" customHeight="1" x14ac:dyDescent="0.2">
      <c r="A1936" s="128" t="s">
        <v>6585</v>
      </c>
      <c r="C1936" s="151">
        <v>2</v>
      </c>
      <c r="D1936" s="151">
        <v>2</v>
      </c>
      <c r="E1936"/>
      <c r="N1936" t="s">
        <v>4595</v>
      </c>
      <c r="Q1936" t="s">
        <v>8005</v>
      </c>
      <c r="S1936">
        <v>2.8000000000000002E-10</v>
      </c>
      <c r="T1936" t="s">
        <v>6586</v>
      </c>
      <c r="U1936" t="s">
        <v>6271</v>
      </c>
      <c r="V1936" t="s">
        <v>9420</v>
      </c>
      <c r="W1936" t="s">
        <v>9653</v>
      </c>
    </row>
    <row r="1937" spans="1:23" ht="39.950000000000003" customHeight="1" x14ac:dyDescent="0.2">
      <c r="A1937" s="128" t="s">
        <v>6587</v>
      </c>
      <c r="C1937" s="151">
        <v>2</v>
      </c>
      <c r="D1937" s="151">
        <v>2</v>
      </c>
      <c r="E1937"/>
      <c r="N1937" t="s">
        <v>4595</v>
      </c>
      <c r="Q1937" t="s">
        <v>8005</v>
      </c>
      <c r="S1937" t="s">
        <v>4595</v>
      </c>
    </row>
    <row r="1938" spans="1:23" ht="39.950000000000003" customHeight="1" x14ac:dyDescent="0.2">
      <c r="A1938" s="128" t="s">
        <v>4889</v>
      </c>
      <c r="C1938" s="151">
        <v>2</v>
      </c>
      <c r="D1938" s="151">
        <v>2</v>
      </c>
      <c r="E1938"/>
      <c r="N1938" t="s">
        <v>4595</v>
      </c>
      <c r="Q1938" t="s">
        <v>8005</v>
      </c>
      <c r="S1938" t="s">
        <v>4595</v>
      </c>
    </row>
    <row r="1939" spans="1:23" ht="39.950000000000003" customHeight="1" x14ac:dyDescent="0.2">
      <c r="A1939" s="128" t="s">
        <v>5561</v>
      </c>
      <c r="C1939" s="151">
        <v>2</v>
      </c>
      <c r="D1939" s="151">
        <v>2</v>
      </c>
      <c r="E1939"/>
      <c r="N1939" t="s">
        <v>4595</v>
      </c>
      <c r="Q1939" t="s">
        <v>8005</v>
      </c>
      <c r="S1939">
        <v>3.1E-7</v>
      </c>
      <c r="T1939" t="s">
        <v>5562</v>
      </c>
      <c r="U1939" t="s">
        <v>5563</v>
      </c>
      <c r="V1939" t="s">
        <v>9326</v>
      </c>
      <c r="W1939" t="s">
        <v>9654</v>
      </c>
    </row>
    <row r="1940" spans="1:23" ht="39.950000000000003" customHeight="1" x14ac:dyDescent="0.2">
      <c r="A1940" s="128" t="s">
        <v>6109</v>
      </c>
      <c r="C1940" s="151">
        <v>2</v>
      </c>
      <c r="D1940" s="151">
        <v>2</v>
      </c>
      <c r="E1940"/>
      <c r="N1940" t="s">
        <v>4595</v>
      </c>
      <c r="Q1940" t="s">
        <v>8005</v>
      </c>
      <c r="S1940" t="s">
        <v>4595</v>
      </c>
    </row>
    <row r="1941" spans="1:23" ht="39.950000000000003" customHeight="1" x14ac:dyDescent="0.2">
      <c r="A1941" s="128" t="s">
        <v>4890</v>
      </c>
      <c r="C1941" s="151">
        <v>2</v>
      </c>
      <c r="D1941" s="151">
        <v>2</v>
      </c>
      <c r="E1941"/>
      <c r="N1941" t="s">
        <v>4595</v>
      </c>
      <c r="Q1941" t="s">
        <v>8005</v>
      </c>
      <c r="S1941" t="s">
        <v>4595</v>
      </c>
    </row>
    <row r="1942" spans="1:23" ht="39.950000000000003" customHeight="1" x14ac:dyDescent="0.2">
      <c r="A1942" s="128" t="s">
        <v>4891</v>
      </c>
      <c r="C1942" s="151">
        <v>2</v>
      </c>
      <c r="D1942" s="151">
        <v>2</v>
      </c>
      <c r="E1942"/>
      <c r="N1942" t="s">
        <v>4595</v>
      </c>
      <c r="Q1942" t="s">
        <v>8005</v>
      </c>
      <c r="S1942" t="s">
        <v>4595</v>
      </c>
    </row>
    <row r="1943" spans="1:23" ht="39.950000000000003" customHeight="1" x14ac:dyDescent="0.2">
      <c r="A1943" s="128" t="s">
        <v>5142</v>
      </c>
      <c r="C1943" s="151">
        <v>2</v>
      </c>
      <c r="D1943" s="151">
        <v>2</v>
      </c>
      <c r="E1943"/>
      <c r="N1943" t="s">
        <v>4595</v>
      </c>
      <c r="Q1943" t="s">
        <v>8005</v>
      </c>
      <c r="S1943" t="s">
        <v>4595</v>
      </c>
    </row>
    <row r="1944" spans="1:23" ht="39.950000000000003" customHeight="1" x14ac:dyDescent="0.2">
      <c r="A1944" s="128" t="s">
        <v>5143</v>
      </c>
      <c r="C1944" s="151">
        <v>2</v>
      </c>
      <c r="D1944" s="151">
        <v>2</v>
      </c>
      <c r="E1944"/>
      <c r="N1944" t="s">
        <v>4595</v>
      </c>
      <c r="Q1944" t="s">
        <v>8005</v>
      </c>
      <c r="S1944" t="s">
        <v>4595</v>
      </c>
    </row>
    <row r="1945" spans="1:23" ht="39.950000000000003" customHeight="1" x14ac:dyDescent="0.2">
      <c r="A1945" s="128" t="s">
        <v>5144</v>
      </c>
      <c r="C1945" s="151">
        <v>2</v>
      </c>
      <c r="D1945" s="151">
        <v>2</v>
      </c>
      <c r="E1945"/>
      <c r="N1945" t="s">
        <v>4595</v>
      </c>
      <c r="Q1945" t="s">
        <v>8005</v>
      </c>
      <c r="S1945" t="s">
        <v>4595</v>
      </c>
    </row>
    <row r="1946" spans="1:23" ht="39.950000000000003" customHeight="1" x14ac:dyDescent="0.2">
      <c r="A1946" s="128" t="s">
        <v>6180</v>
      </c>
      <c r="C1946" s="151">
        <v>2</v>
      </c>
      <c r="D1946" s="151">
        <v>2</v>
      </c>
      <c r="E1946"/>
      <c r="N1946" t="s">
        <v>4595</v>
      </c>
      <c r="Q1946" t="s">
        <v>8005</v>
      </c>
      <c r="S1946" t="s">
        <v>4595</v>
      </c>
    </row>
    <row r="1947" spans="1:23" ht="39.950000000000003" customHeight="1" x14ac:dyDescent="0.2">
      <c r="A1947" s="128" t="s">
        <v>7110</v>
      </c>
      <c r="C1947" s="151">
        <v>2</v>
      </c>
      <c r="D1947" s="151">
        <v>2</v>
      </c>
      <c r="E1947"/>
      <c r="N1947" t="s">
        <v>4595</v>
      </c>
      <c r="Q1947" t="s">
        <v>8005</v>
      </c>
      <c r="S1947" t="s">
        <v>4595</v>
      </c>
    </row>
    <row r="1948" spans="1:23" ht="39.950000000000003" customHeight="1" x14ac:dyDescent="0.2">
      <c r="A1948" s="128" t="s">
        <v>7111</v>
      </c>
      <c r="C1948" s="151">
        <v>2</v>
      </c>
      <c r="D1948" s="151">
        <v>2</v>
      </c>
      <c r="E1948"/>
      <c r="N1948" t="s">
        <v>4595</v>
      </c>
      <c r="Q1948" t="s">
        <v>8005</v>
      </c>
      <c r="S1948" t="s">
        <v>4595</v>
      </c>
    </row>
    <row r="1949" spans="1:23" ht="39.950000000000003" customHeight="1" x14ac:dyDescent="0.2">
      <c r="A1949" s="128" t="s">
        <v>6294</v>
      </c>
      <c r="C1949" s="151">
        <v>2</v>
      </c>
      <c r="D1949" s="151">
        <v>2</v>
      </c>
      <c r="E1949"/>
      <c r="N1949" t="s">
        <v>4595</v>
      </c>
      <c r="Q1949" t="s">
        <v>8005</v>
      </c>
      <c r="S1949" t="s">
        <v>4595</v>
      </c>
    </row>
    <row r="1950" spans="1:23" ht="39.950000000000003" customHeight="1" x14ac:dyDescent="0.2">
      <c r="A1950" s="128" t="s">
        <v>6776</v>
      </c>
      <c r="C1950" s="151">
        <v>2</v>
      </c>
      <c r="D1950" s="151">
        <v>2</v>
      </c>
      <c r="E1950"/>
      <c r="N1950" t="s">
        <v>4595</v>
      </c>
      <c r="Q1950" t="s">
        <v>8005</v>
      </c>
      <c r="S1950" t="s">
        <v>4595</v>
      </c>
    </row>
    <row r="1951" spans="1:23" ht="39.950000000000003" customHeight="1" x14ac:dyDescent="0.2">
      <c r="A1951" s="128" t="s">
        <v>6777</v>
      </c>
      <c r="C1951" s="151">
        <v>2</v>
      </c>
      <c r="D1951" s="151">
        <v>2</v>
      </c>
      <c r="E1951"/>
      <c r="N1951" t="s">
        <v>4595</v>
      </c>
      <c r="Q1951" t="s">
        <v>8005</v>
      </c>
      <c r="S1951">
        <v>7.2E-9</v>
      </c>
      <c r="T1951" t="s">
        <v>5339</v>
      </c>
      <c r="U1951" t="s">
        <v>4996</v>
      </c>
      <c r="V1951" t="s">
        <v>8146</v>
      </c>
      <c r="W1951" t="s">
        <v>9655</v>
      </c>
    </row>
    <row r="1952" spans="1:23" ht="39.950000000000003" customHeight="1" x14ac:dyDescent="0.2">
      <c r="A1952" s="128" t="s">
        <v>7112</v>
      </c>
      <c r="C1952" s="151">
        <v>2</v>
      </c>
      <c r="D1952" s="151">
        <v>2</v>
      </c>
      <c r="E1952"/>
      <c r="N1952" t="s">
        <v>4595</v>
      </c>
      <c r="Q1952" t="s">
        <v>8005</v>
      </c>
      <c r="S1952" t="s">
        <v>4595</v>
      </c>
    </row>
    <row r="1953" spans="1:23" ht="39.950000000000003" customHeight="1" x14ac:dyDescent="0.2">
      <c r="A1953" s="128" t="s">
        <v>7717</v>
      </c>
      <c r="C1953" s="151">
        <v>2</v>
      </c>
      <c r="D1953" s="151">
        <v>2</v>
      </c>
      <c r="E1953"/>
      <c r="N1953" t="s">
        <v>4595</v>
      </c>
      <c r="Q1953" t="s">
        <v>8005</v>
      </c>
      <c r="S1953" t="s">
        <v>4595</v>
      </c>
    </row>
    <row r="1954" spans="1:23" ht="39.950000000000003" customHeight="1" x14ac:dyDescent="0.2">
      <c r="A1954" s="128" t="s">
        <v>7014</v>
      </c>
      <c r="C1954" s="151">
        <v>2</v>
      </c>
      <c r="D1954" s="151">
        <v>2</v>
      </c>
      <c r="E1954"/>
      <c r="N1954" t="s">
        <v>4595</v>
      </c>
      <c r="Q1954" t="s">
        <v>8005</v>
      </c>
      <c r="S1954" t="s">
        <v>4595</v>
      </c>
    </row>
    <row r="1955" spans="1:23" ht="39.950000000000003" customHeight="1" x14ac:dyDescent="0.2">
      <c r="A1955" s="128" t="s">
        <v>7721</v>
      </c>
      <c r="C1955" s="151">
        <v>2</v>
      </c>
      <c r="D1955" s="151">
        <v>2</v>
      </c>
      <c r="E1955"/>
      <c r="N1955" t="s">
        <v>4595</v>
      </c>
      <c r="Q1955" t="s">
        <v>8005</v>
      </c>
      <c r="S1955" t="s">
        <v>4595</v>
      </c>
    </row>
    <row r="1956" spans="1:23" ht="39.950000000000003" customHeight="1" x14ac:dyDescent="0.2">
      <c r="A1956" s="128" t="s">
        <v>7661</v>
      </c>
      <c r="C1956" s="151">
        <v>2</v>
      </c>
      <c r="D1956" s="151">
        <v>2</v>
      </c>
      <c r="E1956"/>
      <c r="N1956" t="s">
        <v>4595</v>
      </c>
      <c r="Q1956" t="s">
        <v>8005</v>
      </c>
      <c r="S1956" t="s">
        <v>4595</v>
      </c>
    </row>
    <row r="1957" spans="1:23" ht="39.950000000000003" customHeight="1" x14ac:dyDescent="0.2">
      <c r="A1957" s="128" t="s">
        <v>6896</v>
      </c>
      <c r="C1957" s="151">
        <v>2</v>
      </c>
      <c r="D1957" s="151">
        <v>2</v>
      </c>
      <c r="E1957"/>
      <c r="N1957" t="s">
        <v>4595</v>
      </c>
      <c r="Q1957" t="s">
        <v>8005</v>
      </c>
      <c r="S1957" t="s">
        <v>4595</v>
      </c>
    </row>
    <row r="1958" spans="1:23" ht="39.950000000000003" customHeight="1" x14ac:dyDescent="0.2">
      <c r="A1958" s="128" t="s">
        <v>4892</v>
      </c>
      <c r="C1958" s="151">
        <v>2</v>
      </c>
      <c r="D1958" s="151">
        <v>2</v>
      </c>
      <c r="E1958"/>
      <c r="N1958">
        <v>8.2999999999999998E-5</v>
      </c>
      <c r="O1958" t="s">
        <v>4893</v>
      </c>
      <c r="P1958" t="s">
        <v>4894</v>
      </c>
      <c r="Q1958" t="s">
        <v>9656</v>
      </c>
      <c r="S1958">
        <v>4.5E-10</v>
      </c>
      <c r="T1958" t="s">
        <v>4895</v>
      </c>
      <c r="U1958" t="s">
        <v>4896</v>
      </c>
      <c r="V1958" t="s">
        <v>9657</v>
      </c>
      <c r="W1958" t="s">
        <v>9658</v>
      </c>
    </row>
    <row r="1959" spans="1:23" ht="39.950000000000003" customHeight="1" x14ac:dyDescent="0.2">
      <c r="A1959" s="128" t="s">
        <v>6657</v>
      </c>
      <c r="C1959" s="151">
        <v>2</v>
      </c>
      <c r="D1959" s="151">
        <v>2</v>
      </c>
      <c r="E1959"/>
      <c r="N1959" t="s">
        <v>4595</v>
      </c>
      <c r="Q1959" t="s">
        <v>8005</v>
      </c>
      <c r="S1959">
        <v>9.3000000000000007E-6</v>
      </c>
      <c r="T1959" t="s">
        <v>5339</v>
      </c>
      <c r="U1959" t="s">
        <v>4996</v>
      </c>
      <c r="V1959" t="s">
        <v>8146</v>
      </c>
      <c r="W1959" t="s">
        <v>9659</v>
      </c>
    </row>
    <row r="1960" spans="1:23" ht="39.950000000000003" customHeight="1" x14ac:dyDescent="0.2">
      <c r="A1960" s="128" t="s">
        <v>6897</v>
      </c>
      <c r="C1960" s="151">
        <v>2</v>
      </c>
      <c r="D1960" s="151">
        <v>2</v>
      </c>
      <c r="E1960"/>
      <c r="N1960" t="s">
        <v>4595</v>
      </c>
      <c r="Q1960" t="s">
        <v>8005</v>
      </c>
      <c r="S1960" t="s">
        <v>4595</v>
      </c>
    </row>
    <row r="1961" spans="1:23" ht="39.950000000000003" customHeight="1" x14ac:dyDescent="0.2">
      <c r="A1961" s="128" t="s">
        <v>7292</v>
      </c>
      <c r="C1961" s="151">
        <v>2</v>
      </c>
      <c r="D1961" s="151">
        <v>2</v>
      </c>
      <c r="E1961"/>
      <c r="N1961" t="s">
        <v>4595</v>
      </c>
      <c r="Q1961" t="s">
        <v>8005</v>
      </c>
      <c r="S1961" t="s">
        <v>4595</v>
      </c>
    </row>
    <row r="1962" spans="1:23" ht="39.950000000000003" customHeight="1" x14ac:dyDescent="0.2">
      <c r="A1962" s="128" t="s">
        <v>7313</v>
      </c>
      <c r="C1962" s="151">
        <v>2</v>
      </c>
      <c r="D1962" s="151">
        <v>2</v>
      </c>
      <c r="E1962"/>
      <c r="N1962" t="s">
        <v>4595</v>
      </c>
      <c r="Q1962" t="s">
        <v>8005</v>
      </c>
      <c r="S1962" t="s">
        <v>4595</v>
      </c>
    </row>
    <row r="1963" spans="1:23" ht="39.950000000000003" customHeight="1" x14ac:dyDescent="0.2">
      <c r="A1963" s="128" t="s">
        <v>6916</v>
      </c>
      <c r="C1963" s="151">
        <v>2</v>
      </c>
      <c r="D1963" s="151">
        <v>2</v>
      </c>
      <c r="E1963"/>
      <c r="N1963" t="s">
        <v>4595</v>
      </c>
      <c r="Q1963" t="s">
        <v>8005</v>
      </c>
      <c r="S1963" t="s">
        <v>4595</v>
      </c>
    </row>
    <row r="1964" spans="1:23" ht="39.950000000000003" customHeight="1" x14ac:dyDescent="0.2">
      <c r="A1964" s="128" t="s">
        <v>6982</v>
      </c>
      <c r="C1964" s="151">
        <v>2</v>
      </c>
      <c r="D1964" s="151">
        <v>2</v>
      </c>
      <c r="E1964"/>
      <c r="N1964" t="s">
        <v>4595</v>
      </c>
      <c r="Q1964" t="s">
        <v>8005</v>
      </c>
      <c r="S1964" t="s">
        <v>4595</v>
      </c>
    </row>
    <row r="1965" spans="1:23" ht="39.950000000000003" customHeight="1" x14ac:dyDescent="0.2">
      <c r="A1965" s="128" t="s">
        <v>7662</v>
      </c>
      <c r="C1965" s="151">
        <v>2</v>
      </c>
      <c r="D1965" s="151">
        <v>2</v>
      </c>
      <c r="E1965"/>
      <c r="N1965" t="s">
        <v>4595</v>
      </c>
      <c r="Q1965" t="s">
        <v>8005</v>
      </c>
      <c r="S1965" t="s">
        <v>4595</v>
      </c>
    </row>
    <row r="1966" spans="1:23" ht="39.950000000000003" customHeight="1" x14ac:dyDescent="0.2">
      <c r="A1966" s="128" t="s">
        <v>5564</v>
      </c>
      <c r="C1966" s="151">
        <v>2</v>
      </c>
      <c r="D1966" s="151">
        <v>2</v>
      </c>
      <c r="E1966"/>
      <c r="N1966" t="s">
        <v>4595</v>
      </c>
      <c r="Q1966" t="s">
        <v>8005</v>
      </c>
      <c r="S1966" t="s">
        <v>4595</v>
      </c>
    </row>
    <row r="1967" spans="1:23" ht="39.950000000000003" customHeight="1" x14ac:dyDescent="0.2">
      <c r="A1967" s="128" t="s">
        <v>9660</v>
      </c>
      <c r="C1967" s="151">
        <v>2</v>
      </c>
      <c r="D1967" s="151">
        <v>2</v>
      </c>
      <c r="E1967"/>
      <c r="N1967" t="s">
        <v>4595</v>
      </c>
      <c r="Q1967" t="s">
        <v>8005</v>
      </c>
      <c r="S1967">
        <v>1.5E-10</v>
      </c>
      <c r="T1967" t="s">
        <v>9661</v>
      </c>
      <c r="U1967" t="s">
        <v>7780</v>
      </c>
      <c r="V1967" t="s">
        <v>8717</v>
      </c>
      <c r="W1967" t="s">
        <v>9662</v>
      </c>
    </row>
    <row r="1968" spans="1:23" ht="39.950000000000003" customHeight="1" x14ac:dyDescent="0.2">
      <c r="A1968" s="128" t="s">
        <v>5145</v>
      </c>
      <c r="C1968" s="151">
        <v>2</v>
      </c>
      <c r="D1968" s="151">
        <v>2</v>
      </c>
      <c r="E1968"/>
      <c r="N1968" t="s">
        <v>4595</v>
      </c>
      <c r="Q1968" t="s">
        <v>8005</v>
      </c>
      <c r="S1968" t="s">
        <v>4595</v>
      </c>
    </row>
    <row r="1969" spans="1:23" ht="39.950000000000003" customHeight="1" x14ac:dyDescent="0.2">
      <c r="A1969" s="128" t="s">
        <v>5146</v>
      </c>
      <c r="C1969" s="151">
        <v>2</v>
      </c>
      <c r="D1969" s="151">
        <v>2</v>
      </c>
      <c r="E1969"/>
      <c r="N1969" t="s">
        <v>4595</v>
      </c>
      <c r="Q1969" t="s">
        <v>8005</v>
      </c>
      <c r="S1969" t="s">
        <v>4595</v>
      </c>
    </row>
    <row r="1970" spans="1:23" ht="39.950000000000003" customHeight="1" x14ac:dyDescent="0.2">
      <c r="A1970" s="128" t="s">
        <v>5147</v>
      </c>
      <c r="C1970" s="151">
        <v>2</v>
      </c>
      <c r="D1970" s="151">
        <v>2</v>
      </c>
      <c r="E1970"/>
      <c r="N1970" t="s">
        <v>4595</v>
      </c>
      <c r="Q1970" t="s">
        <v>8005</v>
      </c>
      <c r="S1970" t="s">
        <v>4595</v>
      </c>
    </row>
    <row r="1971" spans="1:23" ht="39.950000000000003" customHeight="1" x14ac:dyDescent="0.2">
      <c r="A1971" s="128" t="s">
        <v>5148</v>
      </c>
      <c r="C1971" s="151">
        <v>2</v>
      </c>
      <c r="D1971" s="151">
        <v>2</v>
      </c>
      <c r="E1971"/>
      <c r="N1971" t="s">
        <v>4595</v>
      </c>
      <c r="Q1971" t="s">
        <v>8005</v>
      </c>
      <c r="S1971" t="s">
        <v>4595</v>
      </c>
    </row>
    <row r="1972" spans="1:23" ht="39.950000000000003" customHeight="1" x14ac:dyDescent="0.2">
      <c r="A1972" s="128" t="s">
        <v>5149</v>
      </c>
      <c r="C1972" s="151">
        <v>2</v>
      </c>
      <c r="D1972" s="151">
        <v>2</v>
      </c>
      <c r="E1972"/>
      <c r="N1972" t="s">
        <v>4595</v>
      </c>
      <c r="Q1972" t="s">
        <v>8005</v>
      </c>
      <c r="S1972" t="s">
        <v>4595</v>
      </c>
    </row>
    <row r="1973" spans="1:23" ht="39.950000000000003" customHeight="1" x14ac:dyDescent="0.2">
      <c r="A1973" s="128" t="s">
        <v>7276</v>
      </c>
      <c r="C1973" s="151">
        <v>2</v>
      </c>
      <c r="D1973" s="151">
        <v>2</v>
      </c>
      <c r="E1973"/>
      <c r="N1973" t="s">
        <v>4595</v>
      </c>
      <c r="Q1973" t="s">
        <v>8005</v>
      </c>
      <c r="S1973" t="s">
        <v>4595</v>
      </c>
    </row>
    <row r="1974" spans="1:23" ht="39.950000000000003" customHeight="1" x14ac:dyDescent="0.2">
      <c r="A1974" s="128" t="s">
        <v>4897</v>
      </c>
      <c r="C1974" s="151">
        <v>2</v>
      </c>
      <c r="D1974" s="151">
        <v>2</v>
      </c>
      <c r="E1974"/>
      <c r="N1974" t="s">
        <v>4595</v>
      </c>
      <c r="Q1974" t="s">
        <v>8005</v>
      </c>
      <c r="S1974" t="s">
        <v>4595</v>
      </c>
    </row>
    <row r="1975" spans="1:23" ht="39.950000000000003" customHeight="1" x14ac:dyDescent="0.2">
      <c r="A1975" s="128" t="s">
        <v>7281</v>
      </c>
      <c r="C1975" s="151">
        <v>2</v>
      </c>
      <c r="D1975" s="151">
        <v>2</v>
      </c>
      <c r="E1975"/>
      <c r="N1975" t="s">
        <v>4595</v>
      </c>
      <c r="Q1975" t="s">
        <v>8005</v>
      </c>
      <c r="S1975" t="s">
        <v>4595</v>
      </c>
    </row>
    <row r="1976" spans="1:23" ht="39.950000000000003" customHeight="1" x14ac:dyDescent="0.2">
      <c r="A1976" s="128" t="s">
        <v>7282</v>
      </c>
      <c r="C1976" s="151">
        <v>2</v>
      </c>
      <c r="D1976" s="151">
        <v>2</v>
      </c>
      <c r="E1976"/>
      <c r="N1976" t="s">
        <v>4595</v>
      </c>
      <c r="Q1976" t="s">
        <v>8005</v>
      </c>
      <c r="S1976" t="s">
        <v>4595</v>
      </c>
    </row>
    <row r="1977" spans="1:23" ht="39.950000000000003" customHeight="1" x14ac:dyDescent="0.2">
      <c r="A1977" s="128" t="s">
        <v>5565</v>
      </c>
      <c r="C1977" s="151">
        <v>2</v>
      </c>
      <c r="D1977" s="151">
        <v>2</v>
      </c>
      <c r="E1977"/>
      <c r="N1977" t="s">
        <v>4595</v>
      </c>
      <c r="Q1977" t="s">
        <v>8005</v>
      </c>
      <c r="S1977" t="s">
        <v>4595</v>
      </c>
    </row>
    <row r="1978" spans="1:23" ht="39.950000000000003" customHeight="1" x14ac:dyDescent="0.2">
      <c r="A1978" s="128" t="s">
        <v>5566</v>
      </c>
      <c r="C1978" s="151">
        <v>2</v>
      </c>
      <c r="D1978" s="151">
        <v>2</v>
      </c>
      <c r="E1978"/>
      <c r="N1978" t="s">
        <v>4595</v>
      </c>
      <c r="Q1978" t="s">
        <v>8005</v>
      </c>
      <c r="S1978" t="s">
        <v>4595</v>
      </c>
    </row>
    <row r="1979" spans="1:23" ht="39.950000000000003" customHeight="1" x14ac:dyDescent="0.2">
      <c r="A1979" s="128" t="s">
        <v>9663</v>
      </c>
      <c r="C1979" s="151">
        <v>2</v>
      </c>
      <c r="D1979" s="151">
        <v>2</v>
      </c>
      <c r="E1979"/>
      <c r="N1979" t="s">
        <v>4595</v>
      </c>
      <c r="Q1979" t="s">
        <v>8005</v>
      </c>
      <c r="S1979" t="s">
        <v>4595</v>
      </c>
    </row>
    <row r="1980" spans="1:23" ht="39.950000000000003" customHeight="1" x14ac:dyDescent="0.2">
      <c r="A1980" s="128" t="s">
        <v>6110</v>
      </c>
      <c r="C1980" s="151">
        <v>2</v>
      </c>
      <c r="D1980" s="151">
        <v>2</v>
      </c>
      <c r="E1980"/>
      <c r="N1980">
        <v>1.9999999999999999E-7</v>
      </c>
      <c r="O1980" t="s">
        <v>6111</v>
      </c>
      <c r="P1980" t="s">
        <v>4641</v>
      </c>
      <c r="Q1980" t="s">
        <v>9664</v>
      </c>
      <c r="S1980">
        <v>1.2E-10</v>
      </c>
      <c r="T1980" t="s">
        <v>6111</v>
      </c>
      <c r="U1980" t="s">
        <v>6112</v>
      </c>
      <c r="V1980" t="s">
        <v>9665</v>
      </c>
      <c r="W1980" t="s">
        <v>9666</v>
      </c>
    </row>
    <row r="1981" spans="1:23" ht="39.950000000000003" customHeight="1" x14ac:dyDescent="0.2">
      <c r="A1981" s="128" t="s">
        <v>6609</v>
      </c>
      <c r="C1981" s="151">
        <v>2</v>
      </c>
      <c r="D1981" s="151">
        <v>2</v>
      </c>
      <c r="E1981"/>
      <c r="N1981" t="s">
        <v>4595</v>
      </c>
      <c r="Q1981" t="s">
        <v>8005</v>
      </c>
      <c r="S1981" t="s">
        <v>4595</v>
      </c>
    </row>
    <row r="1982" spans="1:23" ht="39.950000000000003" customHeight="1" x14ac:dyDescent="0.2">
      <c r="A1982" s="128" t="s">
        <v>6610</v>
      </c>
      <c r="C1982" s="151">
        <v>2</v>
      </c>
      <c r="D1982" s="151">
        <v>2</v>
      </c>
      <c r="E1982"/>
      <c r="N1982" t="s">
        <v>4595</v>
      </c>
      <c r="Q1982" t="s">
        <v>8005</v>
      </c>
      <c r="S1982" t="s">
        <v>4595</v>
      </c>
    </row>
    <row r="1983" spans="1:23" ht="39.950000000000003" customHeight="1" x14ac:dyDescent="0.2">
      <c r="A1983" s="128" t="s">
        <v>6611</v>
      </c>
      <c r="C1983" s="151">
        <v>2</v>
      </c>
      <c r="D1983" s="151">
        <v>2</v>
      </c>
      <c r="E1983"/>
      <c r="N1983" t="s">
        <v>4595</v>
      </c>
      <c r="Q1983" t="s">
        <v>8005</v>
      </c>
      <c r="S1983" t="s">
        <v>4595</v>
      </c>
    </row>
    <row r="1984" spans="1:23" ht="39.950000000000003" customHeight="1" x14ac:dyDescent="0.2">
      <c r="A1984" s="128" t="s">
        <v>6612</v>
      </c>
      <c r="C1984" s="151">
        <v>2</v>
      </c>
      <c r="D1984" s="151">
        <v>2</v>
      </c>
      <c r="E1984"/>
      <c r="N1984" t="s">
        <v>4595</v>
      </c>
      <c r="Q1984" t="s">
        <v>8005</v>
      </c>
      <c r="S1984" t="s">
        <v>4595</v>
      </c>
    </row>
    <row r="1985" spans="1:23" ht="39.950000000000003" customHeight="1" x14ac:dyDescent="0.2">
      <c r="A1985" s="128" t="s">
        <v>4898</v>
      </c>
      <c r="C1985" s="151">
        <v>2</v>
      </c>
      <c r="D1985" s="151">
        <v>2</v>
      </c>
      <c r="E1985"/>
      <c r="N1985" t="s">
        <v>4595</v>
      </c>
      <c r="Q1985" t="s">
        <v>8005</v>
      </c>
      <c r="S1985" t="s">
        <v>4595</v>
      </c>
    </row>
    <row r="1986" spans="1:23" ht="39.950000000000003" customHeight="1" x14ac:dyDescent="0.2">
      <c r="A1986" s="128" t="s">
        <v>6990</v>
      </c>
      <c r="C1986" s="151">
        <v>2</v>
      </c>
      <c r="D1986" s="151">
        <v>2</v>
      </c>
      <c r="E1986"/>
      <c r="N1986" t="s">
        <v>4595</v>
      </c>
      <c r="Q1986" t="s">
        <v>8005</v>
      </c>
      <c r="S1986" t="s">
        <v>4595</v>
      </c>
    </row>
    <row r="1987" spans="1:23" ht="39.950000000000003" customHeight="1" x14ac:dyDescent="0.2">
      <c r="A1987" s="128" t="s">
        <v>6991</v>
      </c>
      <c r="C1987" s="151">
        <v>2</v>
      </c>
      <c r="D1987" s="151">
        <v>2</v>
      </c>
      <c r="E1987"/>
      <c r="N1987" t="s">
        <v>4595</v>
      </c>
      <c r="Q1987" t="s">
        <v>8005</v>
      </c>
      <c r="S1987" t="s">
        <v>4595</v>
      </c>
    </row>
    <row r="1988" spans="1:23" ht="39.950000000000003" customHeight="1" x14ac:dyDescent="0.2">
      <c r="A1988" s="128" t="s">
        <v>7043</v>
      </c>
      <c r="C1988" s="151">
        <v>2</v>
      </c>
      <c r="D1988" s="151">
        <v>2</v>
      </c>
      <c r="E1988"/>
      <c r="N1988" t="s">
        <v>4595</v>
      </c>
      <c r="Q1988" t="s">
        <v>8005</v>
      </c>
      <c r="S1988">
        <v>8.9999999999999999E-8</v>
      </c>
      <c r="T1988" t="s">
        <v>5497</v>
      </c>
      <c r="U1988" t="s">
        <v>7044</v>
      </c>
      <c r="V1988" t="s">
        <v>9667</v>
      </c>
      <c r="W1988" t="s">
        <v>9668</v>
      </c>
    </row>
    <row r="1989" spans="1:23" ht="39.950000000000003" customHeight="1" x14ac:dyDescent="0.2">
      <c r="A1989" s="128" t="s">
        <v>6523</v>
      </c>
      <c r="C1989" s="151">
        <v>2</v>
      </c>
      <c r="D1989" s="151">
        <v>2</v>
      </c>
      <c r="E1989"/>
      <c r="N1989" t="s">
        <v>4595</v>
      </c>
      <c r="Q1989" t="s">
        <v>8005</v>
      </c>
      <c r="S1989">
        <v>2.0000000000000001E-13</v>
      </c>
      <c r="T1989" t="s">
        <v>6524</v>
      </c>
      <c r="U1989" t="s">
        <v>6525</v>
      </c>
      <c r="V1989" t="s">
        <v>9669</v>
      </c>
      <c r="W1989" t="s">
        <v>9670</v>
      </c>
    </row>
    <row r="1990" spans="1:23" ht="39.950000000000003" customHeight="1" x14ac:dyDescent="0.2">
      <c r="A1990" s="128" t="s">
        <v>6526</v>
      </c>
      <c r="C1990" s="151">
        <v>2</v>
      </c>
      <c r="D1990" s="151">
        <v>2</v>
      </c>
      <c r="E1990"/>
      <c r="N1990" t="s">
        <v>4595</v>
      </c>
      <c r="Q1990" t="s">
        <v>8005</v>
      </c>
      <c r="S1990">
        <v>2.8000000000000001E-36</v>
      </c>
      <c r="T1990" t="s">
        <v>6527</v>
      </c>
      <c r="U1990" t="s">
        <v>4698</v>
      </c>
      <c r="V1990" t="s">
        <v>8542</v>
      </c>
      <c r="W1990" t="s">
        <v>9671</v>
      </c>
    </row>
    <row r="1991" spans="1:23" ht="39.950000000000003" customHeight="1" x14ac:dyDescent="0.2">
      <c r="A1991" s="128" t="s">
        <v>5567</v>
      </c>
      <c r="C1991" s="151">
        <v>2</v>
      </c>
      <c r="D1991" s="151">
        <v>2</v>
      </c>
      <c r="E1991"/>
      <c r="N1991" t="s">
        <v>4595</v>
      </c>
      <c r="Q1991" t="s">
        <v>8005</v>
      </c>
      <c r="S1991" t="s">
        <v>4595</v>
      </c>
    </row>
    <row r="1992" spans="1:23" ht="39.950000000000003" customHeight="1" x14ac:dyDescent="0.2">
      <c r="A1992" s="128" t="s">
        <v>6566</v>
      </c>
      <c r="C1992" s="151">
        <v>2</v>
      </c>
      <c r="D1992" s="151">
        <v>2</v>
      </c>
      <c r="E1992"/>
      <c r="N1992" t="s">
        <v>4595</v>
      </c>
      <c r="Q1992" t="s">
        <v>8005</v>
      </c>
      <c r="S1992" t="s">
        <v>4595</v>
      </c>
    </row>
    <row r="1993" spans="1:23" ht="39.950000000000003" customHeight="1" x14ac:dyDescent="0.2">
      <c r="A1993" s="128" t="s">
        <v>6272</v>
      </c>
      <c r="C1993" s="151">
        <v>2</v>
      </c>
      <c r="D1993" s="151">
        <v>2</v>
      </c>
      <c r="E1993"/>
      <c r="N1993" t="s">
        <v>4595</v>
      </c>
      <c r="Q1993" t="s">
        <v>8005</v>
      </c>
      <c r="S1993">
        <v>8.4000000000000008E-9</v>
      </c>
      <c r="T1993" t="s">
        <v>6273</v>
      </c>
      <c r="U1993" t="s">
        <v>5691</v>
      </c>
      <c r="V1993" t="s">
        <v>8674</v>
      </c>
      <c r="W1993" t="s">
        <v>9672</v>
      </c>
    </row>
    <row r="1994" spans="1:23" ht="39.950000000000003" customHeight="1" x14ac:dyDescent="0.2">
      <c r="A1994" s="128" t="s">
        <v>9673</v>
      </c>
      <c r="C1994" s="151">
        <v>2</v>
      </c>
      <c r="D1994" s="151">
        <v>2</v>
      </c>
      <c r="E1994"/>
      <c r="N1994" t="s">
        <v>4595</v>
      </c>
      <c r="Q1994" t="s">
        <v>8005</v>
      </c>
      <c r="S1994" t="s">
        <v>4595</v>
      </c>
    </row>
    <row r="1995" spans="1:23" ht="39.950000000000003" customHeight="1" x14ac:dyDescent="0.2">
      <c r="A1995" s="128" t="s">
        <v>6588</v>
      </c>
      <c r="C1995" s="151">
        <v>2</v>
      </c>
      <c r="D1995" s="151">
        <v>2</v>
      </c>
      <c r="E1995"/>
      <c r="N1995" t="s">
        <v>4595</v>
      </c>
      <c r="Q1995" t="s">
        <v>8005</v>
      </c>
      <c r="S1995" t="s">
        <v>4595</v>
      </c>
    </row>
    <row r="1996" spans="1:23" ht="39.950000000000003" customHeight="1" x14ac:dyDescent="0.2">
      <c r="A1996" s="128" t="s">
        <v>7587</v>
      </c>
      <c r="C1996" s="151">
        <v>2</v>
      </c>
      <c r="D1996" s="151">
        <v>2</v>
      </c>
      <c r="E1996"/>
      <c r="N1996" t="s">
        <v>4595</v>
      </c>
      <c r="Q1996" t="s">
        <v>8005</v>
      </c>
      <c r="S1996" t="s">
        <v>4595</v>
      </c>
    </row>
    <row r="1997" spans="1:23" ht="39.950000000000003" customHeight="1" x14ac:dyDescent="0.2">
      <c r="A1997" s="128" t="s">
        <v>7579</v>
      </c>
      <c r="C1997" s="151">
        <v>2</v>
      </c>
      <c r="D1997" s="151">
        <v>2</v>
      </c>
      <c r="E1997"/>
      <c r="N1997" t="s">
        <v>4595</v>
      </c>
      <c r="Q1997" t="s">
        <v>8005</v>
      </c>
      <c r="S1997" t="s">
        <v>4595</v>
      </c>
    </row>
    <row r="1998" spans="1:23" ht="39.950000000000003" customHeight="1" x14ac:dyDescent="0.2">
      <c r="A1998" s="128" t="s">
        <v>7480</v>
      </c>
      <c r="C1998" s="151">
        <v>2</v>
      </c>
      <c r="D1998" s="151">
        <v>2</v>
      </c>
      <c r="E1998"/>
      <c r="N1998" t="s">
        <v>4595</v>
      </c>
      <c r="Q1998" t="s">
        <v>8005</v>
      </c>
      <c r="S1998" t="s">
        <v>4595</v>
      </c>
    </row>
    <row r="1999" spans="1:23" ht="39.950000000000003" customHeight="1" x14ac:dyDescent="0.2">
      <c r="A1999" s="128" t="s">
        <v>5150</v>
      </c>
      <c r="C1999" s="151">
        <v>2</v>
      </c>
      <c r="D1999" s="151">
        <v>2</v>
      </c>
      <c r="E1999"/>
      <c r="N1999" t="s">
        <v>4595</v>
      </c>
      <c r="Q1999" t="s">
        <v>8005</v>
      </c>
      <c r="S1999" t="s">
        <v>4595</v>
      </c>
    </row>
    <row r="2000" spans="1:23" ht="39.950000000000003" customHeight="1" x14ac:dyDescent="0.2">
      <c r="A2000" s="128" t="s">
        <v>7068</v>
      </c>
      <c r="C2000" s="151">
        <v>2</v>
      </c>
      <c r="D2000" s="151">
        <v>2</v>
      </c>
      <c r="E2000"/>
      <c r="N2000" t="s">
        <v>4595</v>
      </c>
      <c r="Q2000" t="s">
        <v>8005</v>
      </c>
      <c r="S2000" t="s">
        <v>4595</v>
      </c>
    </row>
    <row r="2001" spans="1:23" ht="39.950000000000003" customHeight="1" x14ac:dyDescent="0.2">
      <c r="A2001" s="128" t="s">
        <v>9674</v>
      </c>
      <c r="C2001" s="151">
        <v>2</v>
      </c>
      <c r="D2001" s="151">
        <v>2</v>
      </c>
      <c r="E2001"/>
      <c r="N2001" t="s">
        <v>4595</v>
      </c>
      <c r="Q2001" t="s">
        <v>8005</v>
      </c>
      <c r="S2001">
        <v>3.3000000000000003E-5</v>
      </c>
      <c r="T2001" t="s">
        <v>9675</v>
      </c>
      <c r="U2001" t="s">
        <v>9676</v>
      </c>
      <c r="V2001" t="s">
        <v>9677</v>
      </c>
      <c r="W2001" t="s">
        <v>9678</v>
      </c>
    </row>
    <row r="2002" spans="1:23" ht="39.950000000000003" customHeight="1" x14ac:dyDescent="0.2">
      <c r="A2002" s="128" t="s">
        <v>6705</v>
      </c>
      <c r="C2002" s="151">
        <v>2</v>
      </c>
      <c r="D2002" s="151">
        <v>2</v>
      </c>
      <c r="E2002"/>
      <c r="N2002" t="s">
        <v>4595</v>
      </c>
      <c r="Q2002" t="s">
        <v>8005</v>
      </c>
      <c r="S2002" t="s">
        <v>4595</v>
      </c>
    </row>
    <row r="2003" spans="1:23" ht="39.950000000000003" customHeight="1" x14ac:dyDescent="0.2">
      <c r="A2003" s="128" t="s">
        <v>6706</v>
      </c>
      <c r="C2003" s="151">
        <v>2</v>
      </c>
      <c r="D2003" s="151">
        <v>2</v>
      </c>
      <c r="E2003"/>
      <c r="N2003" t="s">
        <v>4595</v>
      </c>
      <c r="Q2003" t="s">
        <v>8005</v>
      </c>
      <c r="S2003" t="s">
        <v>4595</v>
      </c>
    </row>
    <row r="2004" spans="1:23" ht="39.950000000000003" customHeight="1" x14ac:dyDescent="0.2">
      <c r="A2004" s="128" t="s">
        <v>6707</v>
      </c>
      <c r="C2004" s="151">
        <v>2</v>
      </c>
      <c r="D2004" s="151">
        <v>2</v>
      </c>
      <c r="E2004"/>
      <c r="N2004" t="s">
        <v>4595</v>
      </c>
      <c r="Q2004" t="s">
        <v>8005</v>
      </c>
      <c r="S2004" t="s">
        <v>4595</v>
      </c>
    </row>
    <row r="2005" spans="1:23" ht="39.950000000000003" customHeight="1" x14ac:dyDescent="0.2">
      <c r="A2005" s="128" t="s">
        <v>9679</v>
      </c>
      <c r="C2005" s="151">
        <v>2</v>
      </c>
      <c r="D2005" s="151">
        <v>2</v>
      </c>
      <c r="E2005"/>
      <c r="N2005" t="s">
        <v>4595</v>
      </c>
      <c r="Q2005" t="s">
        <v>8005</v>
      </c>
      <c r="S2005" t="s">
        <v>4595</v>
      </c>
    </row>
    <row r="2006" spans="1:23" ht="39.950000000000003" customHeight="1" x14ac:dyDescent="0.2">
      <c r="A2006" s="128" t="s">
        <v>6344</v>
      </c>
      <c r="C2006" s="151">
        <v>2</v>
      </c>
      <c r="D2006" s="151">
        <v>2</v>
      </c>
      <c r="E2006"/>
      <c r="N2006" t="s">
        <v>4595</v>
      </c>
      <c r="Q2006" t="s">
        <v>8005</v>
      </c>
      <c r="S2006">
        <v>5.9000000000000003E-10</v>
      </c>
      <c r="T2006" t="s">
        <v>6345</v>
      </c>
      <c r="U2006" t="s">
        <v>6346</v>
      </c>
      <c r="V2006" t="s">
        <v>9680</v>
      </c>
      <c r="W2006" t="s">
        <v>9681</v>
      </c>
    </row>
    <row r="2007" spans="1:23" ht="39.950000000000003" customHeight="1" x14ac:dyDescent="0.2">
      <c r="A2007" s="128" t="s">
        <v>6347</v>
      </c>
      <c r="C2007" s="151">
        <v>2</v>
      </c>
      <c r="D2007" s="151">
        <v>2</v>
      </c>
      <c r="E2007"/>
      <c r="N2007" t="s">
        <v>4595</v>
      </c>
      <c r="Q2007" t="s">
        <v>8005</v>
      </c>
      <c r="S2007" t="s">
        <v>4595</v>
      </c>
    </row>
    <row r="2008" spans="1:23" ht="39.950000000000003" customHeight="1" x14ac:dyDescent="0.2">
      <c r="A2008" s="128" t="s">
        <v>6348</v>
      </c>
      <c r="C2008" s="151">
        <v>2</v>
      </c>
      <c r="D2008" s="151">
        <v>2</v>
      </c>
      <c r="E2008"/>
      <c r="N2008" t="s">
        <v>4595</v>
      </c>
      <c r="Q2008" t="s">
        <v>8005</v>
      </c>
      <c r="S2008" t="s">
        <v>4595</v>
      </c>
    </row>
    <row r="2009" spans="1:23" ht="39.950000000000003" customHeight="1" x14ac:dyDescent="0.2">
      <c r="A2009" s="128" t="s">
        <v>6316</v>
      </c>
      <c r="C2009" s="151">
        <v>2</v>
      </c>
      <c r="D2009" s="151">
        <v>2</v>
      </c>
      <c r="E2009"/>
      <c r="N2009" t="s">
        <v>4595</v>
      </c>
      <c r="Q2009" t="s">
        <v>8005</v>
      </c>
      <c r="S2009" t="s">
        <v>4595</v>
      </c>
    </row>
    <row r="2010" spans="1:23" ht="39.950000000000003" customHeight="1" x14ac:dyDescent="0.2">
      <c r="A2010" s="128" t="s">
        <v>6317</v>
      </c>
      <c r="C2010" s="151">
        <v>2</v>
      </c>
      <c r="D2010" s="151">
        <v>2</v>
      </c>
      <c r="E2010"/>
      <c r="N2010" t="s">
        <v>4595</v>
      </c>
      <c r="Q2010" t="s">
        <v>8005</v>
      </c>
      <c r="S2010">
        <v>2.7999999999999999E-117</v>
      </c>
      <c r="T2010" t="s">
        <v>6313</v>
      </c>
      <c r="U2010" t="s">
        <v>6314</v>
      </c>
      <c r="V2010" t="s">
        <v>8934</v>
      </c>
      <c r="W2010" t="s">
        <v>8935</v>
      </c>
    </row>
    <row r="2011" spans="1:23" ht="39.950000000000003" customHeight="1" x14ac:dyDescent="0.2">
      <c r="A2011" s="128" t="s">
        <v>6349</v>
      </c>
      <c r="C2011" s="151">
        <v>2</v>
      </c>
      <c r="D2011" s="151">
        <v>2</v>
      </c>
      <c r="E2011"/>
      <c r="N2011" t="s">
        <v>4595</v>
      </c>
      <c r="Q2011" t="s">
        <v>8005</v>
      </c>
      <c r="S2011" t="s">
        <v>4595</v>
      </c>
    </row>
    <row r="2012" spans="1:23" ht="39.950000000000003" customHeight="1" x14ac:dyDescent="0.2">
      <c r="A2012" s="128" t="s">
        <v>6350</v>
      </c>
      <c r="C2012" s="151">
        <v>2</v>
      </c>
      <c r="D2012" s="151">
        <v>2</v>
      </c>
      <c r="E2012" s="128" t="s">
        <v>4601</v>
      </c>
      <c r="N2012" t="s">
        <v>4595</v>
      </c>
      <c r="Q2012" t="s">
        <v>8005</v>
      </c>
      <c r="S2012">
        <v>2.6000000000000001E-8</v>
      </c>
      <c r="T2012" t="s">
        <v>6351</v>
      </c>
      <c r="U2012" t="s">
        <v>6352</v>
      </c>
      <c r="V2012" t="s">
        <v>9682</v>
      </c>
      <c r="W2012" t="s">
        <v>9683</v>
      </c>
    </row>
    <row r="2013" spans="1:23" ht="39.950000000000003" customHeight="1" x14ac:dyDescent="0.2">
      <c r="A2013" s="128" t="s">
        <v>6353</v>
      </c>
      <c r="C2013" s="151">
        <v>2</v>
      </c>
      <c r="D2013" s="151">
        <v>2</v>
      </c>
      <c r="E2013" s="128" t="s">
        <v>4601</v>
      </c>
      <c r="N2013" t="s">
        <v>4595</v>
      </c>
      <c r="Q2013" t="s">
        <v>8005</v>
      </c>
      <c r="S2013">
        <v>1.8E-5</v>
      </c>
      <c r="T2013" t="s">
        <v>6354</v>
      </c>
      <c r="U2013" t="s">
        <v>6355</v>
      </c>
      <c r="V2013" t="s">
        <v>9684</v>
      </c>
      <c r="W2013" t="s">
        <v>9685</v>
      </c>
    </row>
    <row r="2014" spans="1:23" ht="39.950000000000003" customHeight="1" x14ac:dyDescent="0.2">
      <c r="A2014" s="128" t="s">
        <v>6305</v>
      </c>
      <c r="C2014" s="151">
        <v>2</v>
      </c>
      <c r="D2014" s="151">
        <v>2</v>
      </c>
      <c r="E2014" s="128" t="s">
        <v>4601</v>
      </c>
      <c r="N2014" t="s">
        <v>4595</v>
      </c>
      <c r="Q2014" t="s">
        <v>8005</v>
      </c>
      <c r="S2014">
        <v>4.1999999999999998E-5</v>
      </c>
      <c r="T2014" t="s">
        <v>6306</v>
      </c>
      <c r="U2014" t="s">
        <v>6307</v>
      </c>
      <c r="V2014" t="s">
        <v>9686</v>
      </c>
      <c r="W2014" t="s">
        <v>9687</v>
      </c>
    </row>
    <row r="2015" spans="1:23" ht="39.950000000000003" customHeight="1" x14ac:dyDescent="0.2">
      <c r="A2015" s="128" t="s">
        <v>6356</v>
      </c>
      <c r="C2015" s="151">
        <v>2</v>
      </c>
      <c r="D2015" s="151">
        <v>2</v>
      </c>
      <c r="E2015" s="128" t="s">
        <v>4601</v>
      </c>
      <c r="N2015" t="s">
        <v>4595</v>
      </c>
      <c r="Q2015" t="s">
        <v>8005</v>
      </c>
      <c r="S2015">
        <v>6E-11</v>
      </c>
      <c r="T2015" t="s">
        <v>6357</v>
      </c>
      <c r="U2015" t="s">
        <v>4664</v>
      </c>
      <c r="V2015" t="s">
        <v>8421</v>
      </c>
      <c r="W2015" t="s">
        <v>9688</v>
      </c>
    </row>
    <row r="2016" spans="1:23" ht="39.950000000000003" customHeight="1" x14ac:dyDescent="0.2">
      <c r="A2016" s="128" t="s">
        <v>6358</v>
      </c>
      <c r="C2016" s="151">
        <v>2</v>
      </c>
      <c r="D2016" s="151">
        <v>2</v>
      </c>
      <c r="E2016" s="128" t="s">
        <v>4601</v>
      </c>
      <c r="N2016" t="s">
        <v>4595</v>
      </c>
      <c r="Q2016" t="s">
        <v>8005</v>
      </c>
      <c r="S2016" t="s">
        <v>4595</v>
      </c>
    </row>
    <row r="2017" spans="1:23" ht="39.950000000000003" customHeight="1" x14ac:dyDescent="0.2">
      <c r="A2017" s="128" t="s">
        <v>6359</v>
      </c>
      <c r="C2017" s="151">
        <v>2</v>
      </c>
      <c r="D2017" s="151">
        <v>2</v>
      </c>
      <c r="E2017" s="128" t="s">
        <v>4601</v>
      </c>
      <c r="N2017" t="s">
        <v>4595</v>
      </c>
      <c r="Q2017" t="s">
        <v>8005</v>
      </c>
      <c r="S2017">
        <v>1.4000000000000001E-12</v>
      </c>
      <c r="T2017" t="s">
        <v>6360</v>
      </c>
      <c r="U2017" t="s">
        <v>5265</v>
      </c>
      <c r="V2017" t="s">
        <v>8881</v>
      </c>
      <c r="W2017" t="s">
        <v>9689</v>
      </c>
    </row>
    <row r="2018" spans="1:23" ht="39.950000000000003" customHeight="1" x14ac:dyDescent="0.2">
      <c r="A2018" s="128" t="s">
        <v>6361</v>
      </c>
      <c r="C2018" s="151">
        <v>2</v>
      </c>
      <c r="D2018" s="151">
        <v>2</v>
      </c>
      <c r="E2018" s="128" t="s">
        <v>4601</v>
      </c>
      <c r="N2018" t="s">
        <v>4595</v>
      </c>
      <c r="Q2018" t="s">
        <v>8005</v>
      </c>
      <c r="S2018" t="s">
        <v>4595</v>
      </c>
    </row>
    <row r="2019" spans="1:23" ht="39.950000000000003" customHeight="1" x14ac:dyDescent="0.2">
      <c r="A2019" s="128" t="s">
        <v>6362</v>
      </c>
      <c r="C2019" s="151">
        <v>2</v>
      </c>
      <c r="D2019" s="151">
        <v>2</v>
      </c>
      <c r="E2019" s="128" t="s">
        <v>4601</v>
      </c>
      <c r="N2019" t="s">
        <v>4595</v>
      </c>
      <c r="Q2019" t="s">
        <v>8005</v>
      </c>
      <c r="S2019" t="s">
        <v>4595</v>
      </c>
    </row>
    <row r="2020" spans="1:23" ht="39.950000000000003" customHeight="1" x14ac:dyDescent="0.2">
      <c r="A2020" s="128" t="s">
        <v>6363</v>
      </c>
      <c r="C2020" s="151">
        <v>2</v>
      </c>
      <c r="D2020" s="151">
        <v>2</v>
      </c>
      <c r="E2020" s="128" t="s">
        <v>4601</v>
      </c>
      <c r="N2020" t="s">
        <v>4595</v>
      </c>
      <c r="Q2020" t="s">
        <v>8005</v>
      </c>
      <c r="S2020" t="s">
        <v>4595</v>
      </c>
    </row>
    <row r="2021" spans="1:23" ht="39.950000000000003" customHeight="1" x14ac:dyDescent="0.2">
      <c r="A2021" s="128" t="s">
        <v>6364</v>
      </c>
      <c r="C2021" s="151">
        <v>2</v>
      </c>
      <c r="D2021" s="151">
        <v>2</v>
      </c>
      <c r="E2021" s="128" t="s">
        <v>4601</v>
      </c>
      <c r="N2021" t="s">
        <v>4595</v>
      </c>
      <c r="Q2021" t="s">
        <v>8005</v>
      </c>
      <c r="S2021" t="s">
        <v>4595</v>
      </c>
    </row>
    <row r="2022" spans="1:23" ht="39.950000000000003" customHeight="1" x14ac:dyDescent="0.2">
      <c r="A2022" s="128" t="s">
        <v>7166</v>
      </c>
      <c r="C2022" s="151">
        <v>2</v>
      </c>
      <c r="D2022" s="151">
        <v>2</v>
      </c>
      <c r="E2022"/>
      <c r="N2022" t="s">
        <v>4595</v>
      </c>
      <c r="Q2022" t="s">
        <v>8005</v>
      </c>
      <c r="S2022" t="s">
        <v>4595</v>
      </c>
    </row>
    <row r="2023" spans="1:23" ht="39.950000000000003" customHeight="1" x14ac:dyDescent="0.2">
      <c r="A2023" s="128" t="s">
        <v>7113</v>
      </c>
      <c r="C2023" s="151">
        <v>2</v>
      </c>
      <c r="D2023" s="151">
        <v>2</v>
      </c>
      <c r="E2023"/>
      <c r="N2023" t="s">
        <v>4595</v>
      </c>
      <c r="Q2023" t="s">
        <v>8005</v>
      </c>
      <c r="S2023" t="s">
        <v>4595</v>
      </c>
    </row>
    <row r="2024" spans="1:23" ht="39.950000000000003" customHeight="1" x14ac:dyDescent="0.2">
      <c r="A2024" s="128" t="s">
        <v>4899</v>
      </c>
      <c r="C2024" s="151">
        <v>2</v>
      </c>
      <c r="D2024" s="151">
        <v>2</v>
      </c>
      <c r="E2024"/>
      <c r="N2024" t="s">
        <v>4595</v>
      </c>
      <c r="Q2024" t="s">
        <v>8005</v>
      </c>
      <c r="S2024" t="s">
        <v>4595</v>
      </c>
    </row>
    <row r="2025" spans="1:23" ht="39.950000000000003" customHeight="1" x14ac:dyDescent="0.2">
      <c r="A2025" s="128" t="s">
        <v>7015</v>
      </c>
      <c r="C2025" s="151">
        <v>2</v>
      </c>
      <c r="D2025" s="151">
        <v>2</v>
      </c>
      <c r="E2025"/>
      <c r="N2025" t="s">
        <v>4595</v>
      </c>
      <c r="Q2025" t="s">
        <v>8005</v>
      </c>
      <c r="S2025" t="s">
        <v>4595</v>
      </c>
    </row>
    <row r="2026" spans="1:23" ht="39.950000000000003" customHeight="1" x14ac:dyDescent="0.2">
      <c r="A2026" s="128" t="s">
        <v>4900</v>
      </c>
      <c r="C2026" s="151">
        <v>2</v>
      </c>
      <c r="D2026" s="151">
        <v>2</v>
      </c>
      <c r="E2026"/>
      <c r="N2026" t="s">
        <v>4595</v>
      </c>
      <c r="Q2026" t="s">
        <v>8005</v>
      </c>
      <c r="S2026" t="s">
        <v>4595</v>
      </c>
    </row>
    <row r="2027" spans="1:23" ht="39.950000000000003" customHeight="1" x14ac:dyDescent="0.2">
      <c r="A2027" s="128" t="s">
        <v>7799</v>
      </c>
      <c r="C2027" s="151">
        <v>2</v>
      </c>
      <c r="D2027" s="151">
        <v>2</v>
      </c>
      <c r="E2027"/>
      <c r="N2027" t="s">
        <v>4595</v>
      </c>
      <c r="Q2027" t="s">
        <v>8005</v>
      </c>
      <c r="S2027">
        <v>2.6000000000000001E-8</v>
      </c>
      <c r="T2027" t="s">
        <v>4637</v>
      </c>
      <c r="U2027" t="s">
        <v>7800</v>
      </c>
      <c r="V2027" t="s">
        <v>9690</v>
      </c>
      <c r="W2027" t="s">
        <v>9691</v>
      </c>
    </row>
    <row r="2028" spans="1:23" ht="39.950000000000003" customHeight="1" x14ac:dyDescent="0.2">
      <c r="A2028" s="128" t="s">
        <v>9692</v>
      </c>
      <c r="C2028" s="151">
        <v>2</v>
      </c>
      <c r="D2028" s="151">
        <v>2</v>
      </c>
      <c r="E2028"/>
      <c r="N2028" t="s">
        <v>4595</v>
      </c>
      <c r="Q2028" t="s">
        <v>8005</v>
      </c>
      <c r="S2028">
        <v>1.8000000000000002E-30</v>
      </c>
      <c r="T2028" t="s">
        <v>9693</v>
      </c>
      <c r="U2028" t="s">
        <v>9694</v>
      </c>
      <c r="V2028" t="s">
        <v>9695</v>
      </c>
      <c r="W2028" t="s">
        <v>9696</v>
      </c>
    </row>
    <row r="2029" spans="1:23" ht="39.950000000000003" customHeight="1" x14ac:dyDescent="0.2">
      <c r="A2029" s="128" t="s">
        <v>9697</v>
      </c>
      <c r="C2029" s="151">
        <v>2</v>
      </c>
      <c r="D2029" s="151">
        <v>2</v>
      </c>
      <c r="E2029"/>
      <c r="N2029" t="s">
        <v>4595</v>
      </c>
      <c r="Q2029" t="s">
        <v>8005</v>
      </c>
      <c r="S2029">
        <v>1.5999999999999999E-6</v>
      </c>
      <c r="T2029" t="s">
        <v>4637</v>
      </c>
      <c r="U2029" t="s">
        <v>7564</v>
      </c>
      <c r="V2029" t="s">
        <v>8866</v>
      </c>
      <c r="W2029" t="s">
        <v>8867</v>
      </c>
    </row>
    <row r="2030" spans="1:23" ht="39.950000000000003" customHeight="1" x14ac:dyDescent="0.2">
      <c r="A2030" s="128" t="s">
        <v>6634</v>
      </c>
      <c r="C2030" s="151">
        <v>2</v>
      </c>
      <c r="D2030" s="151">
        <v>2</v>
      </c>
      <c r="E2030"/>
      <c r="N2030" t="s">
        <v>4595</v>
      </c>
      <c r="Q2030" t="s">
        <v>8005</v>
      </c>
      <c r="S2030" t="s">
        <v>4595</v>
      </c>
    </row>
    <row r="2031" spans="1:23" ht="39.950000000000003" customHeight="1" x14ac:dyDescent="0.2">
      <c r="A2031" s="128" t="s">
        <v>6658</v>
      </c>
      <c r="C2031" s="151">
        <v>2</v>
      </c>
      <c r="D2031" s="151">
        <v>2</v>
      </c>
      <c r="E2031"/>
      <c r="N2031" t="s">
        <v>4595</v>
      </c>
      <c r="Q2031" t="s">
        <v>8005</v>
      </c>
      <c r="S2031">
        <v>3.6999999999999998E-31</v>
      </c>
      <c r="T2031" t="s">
        <v>6659</v>
      </c>
      <c r="U2031" t="s">
        <v>6660</v>
      </c>
      <c r="V2031" t="s">
        <v>9698</v>
      </c>
      <c r="W2031" t="s">
        <v>9699</v>
      </c>
    </row>
    <row r="2032" spans="1:23" ht="39.950000000000003" customHeight="1" x14ac:dyDescent="0.2">
      <c r="A2032" s="128" t="s">
        <v>6661</v>
      </c>
      <c r="C2032" s="151">
        <v>2</v>
      </c>
      <c r="D2032" s="151">
        <v>2</v>
      </c>
      <c r="E2032"/>
      <c r="N2032" t="s">
        <v>4595</v>
      </c>
      <c r="Q2032" t="s">
        <v>8005</v>
      </c>
      <c r="S2032" t="s">
        <v>4595</v>
      </c>
    </row>
    <row r="2033" spans="1:23" ht="39.950000000000003" customHeight="1" x14ac:dyDescent="0.2">
      <c r="A2033" s="128" t="s">
        <v>6662</v>
      </c>
      <c r="C2033" s="151">
        <v>2</v>
      </c>
      <c r="D2033" s="151">
        <v>2</v>
      </c>
      <c r="E2033"/>
      <c r="N2033" t="s">
        <v>4595</v>
      </c>
      <c r="Q2033" t="s">
        <v>8005</v>
      </c>
      <c r="S2033" t="s">
        <v>4595</v>
      </c>
    </row>
    <row r="2034" spans="1:23" ht="39.950000000000003" customHeight="1" x14ac:dyDescent="0.2">
      <c r="A2034" s="128" t="s">
        <v>6502</v>
      </c>
      <c r="C2034" s="151">
        <v>2</v>
      </c>
      <c r="D2034" s="151">
        <v>2</v>
      </c>
      <c r="E2034"/>
      <c r="N2034">
        <v>3.6999999999999998E-5</v>
      </c>
      <c r="O2034" t="s">
        <v>6503</v>
      </c>
      <c r="P2034" t="s">
        <v>4624</v>
      </c>
      <c r="Q2034" t="s">
        <v>9700</v>
      </c>
      <c r="S2034">
        <v>9.9999999999999995E-8</v>
      </c>
      <c r="T2034" t="s">
        <v>6504</v>
      </c>
      <c r="U2034" t="s">
        <v>6505</v>
      </c>
      <c r="V2034" t="s">
        <v>9701</v>
      </c>
      <c r="W2034" t="s">
        <v>9702</v>
      </c>
    </row>
    <row r="2035" spans="1:23" ht="39.950000000000003" customHeight="1" x14ac:dyDescent="0.2">
      <c r="A2035" s="128" t="s">
        <v>9703</v>
      </c>
      <c r="C2035" s="151">
        <v>2</v>
      </c>
      <c r="D2035" s="151">
        <v>2</v>
      </c>
      <c r="E2035"/>
      <c r="N2035" t="s">
        <v>4595</v>
      </c>
      <c r="Q2035" t="s">
        <v>8005</v>
      </c>
      <c r="S2035" t="s">
        <v>4595</v>
      </c>
    </row>
    <row r="2036" spans="1:23" ht="39.950000000000003" customHeight="1" x14ac:dyDescent="0.2">
      <c r="A2036" s="128" t="s">
        <v>7588</v>
      </c>
      <c r="C2036" s="151">
        <v>2</v>
      </c>
      <c r="D2036" s="151">
        <v>2</v>
      </c>
      <c r="E2036"/>
      <c r="N2036" t="s">
        <v>4595</v>
      </c>
      <c r="Q2036" t="s">
        <v>8005</v>
      </c>
      <c r="S2036">
        <v>1.2999999999999999E-5</v>
      </c>
      <c r="T2036" t="s">
        <v>4637</v>
      </c>
      <c r="U2036" t="s">
        <v>7589</v>
      </c>
      <c r="V2036" t="s">
        <v>9704</v>
      </c>
      <c r="W2036" t="s">
        <v>9705</v>
      </c>
    </row>
    <row r="2037" spans="1:23" ht="39.950000000000003" customHeight="1" x14ac:dyDescent="0.2">
      <c r="A2037" s="128" t="s">
        <v>7622</v>
      </c>
      <c r="C2037" s="151">
        <v>2</v>
      </c>
      <c r="D2037" s="151">
        <v>2</v>
      </c>
      <c r="E2037"/>
      <c r="N2037" t="s">
        <v>4595</v>
      </c>
      <c r="Q2037" t="s">
        <v>8005</v>
      </c>
      <c r="S2037" t="s">
        <v>4595</v>
      </c>
    </row>
    <row r="2038" spans="1:23" ht="39.950000000000003" customHeight="1" x14ac:dyDescent="0.2">
      <c r="A2038" s="128" t="s">
        <v>7590</v>
      </c>
      <c r="C2038" s="151">
        <v>2</v>
      </c>
      <c r="D2038" s="151">
        <v>2</v>
      </c>
      <c r="E2038"/>
      <c r="N2038" t="s">
        <v>4595</v>
      </c>
      <c r="Q2038" t="s">
        <v>8005</v>
      </c>
      <c r="S2038" t="s">
        <v>4595</v>
      </c>
    </row>
    <row r="2039" spans="1:23" ht="39.950000000000003" customHeight="1" x14ac:dyDescent="0.2">
      <c r="A2039" s="128" t="s">
        <v>7591</v>
      </c>
      <c r="C2039" s="151">
        <v>2</v>
      </c>
      <c r="D2039" s="151">
        <v>2</v>
      </c>
      <c r="E2039"/>
      <c r="N2039" t="s">
        <v>4595</v>
      </c>
      <c r="Q2039" t="s">
        <v>8005</v>
      </c>
      <c r="S2039" t="s">
        <v>4595</v>
      </c>
    </row>
    <row r="2040" spans="1:23" ht="39.950000000000003" customHeight="1" x14ac:dyDescent="0.2">
      <c r="A2040" s="128" t="s">
        <v>7592</v>
      </c>
      <c r="C2040" s="151">
        <v>2</v>
      </c>
      <c r="D2040" s="151">
        <v>2</v>
      </c>
      <c r="E2040"/>
      <c r="N2040" t="s">
        <v>4595</v>
      </c>
      <c r="Q2040" t="s">
        <v>8005</v>
      </c>
      <c r="S2040" t="s">
        <v>4595</v>
      </c>
    </row>
    <row r="2041" spans="1:23" ht="39.950000000000003" customHeight="1" x14ac:dyDescent="0.2">
      <c r="A2041" s="128" t="s">
        <v>7593</v>
      </c>
      <c r="C2041" s="151">
        <v>2</v>
      </c>
      <c r="D2041" s="151">
        <v>2</v>
      </c>
      <c r="E2041"/>
      <c r="N2041" t="s">
        <v>4595</v>
      </c>
      <c r="Q2041" t="s">
        <v>8005</v>
      </c>
      <c r="S2041" t="s">
        <v>4595</v>
      </c>
    </row>
    <row r="2042" spans="1:23" ht="39.950000000000003" customHeight="1" x14ac:dyDescent="0.2">
      <c r="A2042" s="128" t="s">
        <v>7580</v>
      </c>
      <c r="C2042" s="151">
        <v>2</v>
      </c>
      <c r="D2042" s="151">
        <v>2</v>
      </c>
      <c r="E2042"/>
      <c r="N2042" t="s">
        <v>4595</v>
      </c>
      <c r="Q2042" t="s">
        <v>8005</v>
      </c>
      <c r="S2042" t="s">
        <v>4595</v>
      </c>
    </row>
    <row r="2043" spans="1:23" ht="39.950000000000003" customHeight="1" x14ac:dyDescent="0.2">
      <c r="A2043" s="128" t="s">
        <v>6113</v>
      </c>
      <c r="C2043" s="151">
        <v>2</v>
      </c>
      <c r="D2043" s="151">
        <v>2</v>
      </c>
      <c r="E2043"/>
      <c r="N2043" t="s">
        <v>4595</v>
      </c>
      <c r="Q2043" t="s">
        <v>8005</v>
      </c>
      <c r="S2043" t="s">
        <v>4595</v>
      </c>
    </row>
    <row r="2044" spans="1:23" ht="39.950000000000003" customHeight="1" x14ac:dyDescent="0.2">
      <c r="A2044" s="128" t="s">
        <v>7844</v>
      </c>
      <c r="C2044" s="151">
        <v>2</v>
      </c>
      <c r="D2044" s="151">
        <v>2</v>
      </c>
      <c r="E2044"/>
      <c r="N2044" t="s">
        <v>4595</v>
      </c>
      <c r="Q2044" t="s">
        <v>8005</v>
      </c>
      <c r="S2044" t="s">
        <v>4595</v>
      </c>
    </row>
    <row r="2045" spans="1:23" ht="39.950000000000003" customHeight="1" x14ac:dyDescent="0.2">
      <c r="A2045" s="128" t="s">
        <v>7880</v>
      </c>
      <c r="C2045" s="151">
        <v>2</v>
      </c>
      <c r="D2045" s="151">
        <v>2</v>
      </c>
      <c r="E2045"/>
      <c r="N2045" t="s">
        <v>4595</v>
      </c>
      <c r="Q2045" t="s">
        <v>8005</v>
      </c>
      <c r="S2045" t="s">
        <v>4595</v>
      </c>
    </row>
    <row r="2046" spans="1:23" ht="39.950000000000003" customHeight="1" x14ac:dyDescent="0.2">
      <c r="A2046" s="128" t="s">
        <v>6406</v>
      </c>
      <c r="C2046" s="151">
        <v>2</v>
      </c>
      <c r="D2046" s="151">
        <v>2</v>
      </c>
      <c r="E2046"/>
      <c r="N2046" t="s">
        <v>4595</v>
      </c>
      <c r="Q2046" t="s">
        <v>8005</v>
      </c>
      <c r="S2046">
        <v>7.4000000000000007E-18</v>
      </c>
      <c r="T2046" t="s">
        <v>4995</v>
      </c>
      <c r="U2046" t="s">
        <v>6265</v>
      </c>
      <c r="V2046" t="s">
        <v>8035</v>
      </c>
      <c r="W2046" t="s">
        <v>9706</v>
      </c>
    </row>
    <row r="2047" spans="1:23" ht="39.950000000000003" customHeight="1" x14ac:dyDescent="0.2">
      <c r="A2047" s="128" t="s">
        <v>9707</v>
      </c>
      <c r="C2047" s="151">
        <v>2</v>
      </c>
      <c r="D2047" s="151">
        <v>2</v>
      </c>
      <c r="E2047"/>
      <c r="N2047" t="s">
        <v>4595</v>
      </c>
      <c r="Q2047" t="s">
        <v>8005</v>
      </c>
      <c r="S2047" t="s">
        <v>4595</v>
      </c>
    </row>
    <row r="2048" spans="1:23" ht="39.950000000000003" customHeight="1" x14ac:dyDescent="0.2">
      <c r="A2048" s="128" t="s">
        <v>9708</v>
      </c>
      <c r="C2048" s="151">
        <v>2</v>
      </c>
      <c r="D2048" s="151">
        <v>2</v>
      </c>
      <c r="E2048"/>
      <c r="N2048" t="s">
        <v>4595</v>
      </c>
      <c r="Q2048" t="s">
        <v>8005</v>
      </c>
      <c r="S2048">
        <v>3.2000000000000003E-30</v>
      </c>
      <c r="T2048" t="s">
        <v>9709</v>
      </c>
      <c r="U2048" t="s">
        <v>5400</v>
      </c>
      <c r="V2048" t="s">
        <v>8048</v>
      </c>
      <c r="W2048" t="s">
        <v>9710</v>
      </c>
    </row>
    <row r="2049" spans="1:23" ht="39.950000000000003" customHeight="1" x14ac:dyDescent="0.2">
      <c r="A2049" s="128" t="s">
        <v>4901</v>
      </c>
      <c r="C2049" s="151">
        <v>2</v>
      </c>
      <c r="D2049" s="151">
        <v>2</v>
      </c>
      <c r="E2049"/>
      <c r="N2049" t="s">
        <v>4595</v>
      </c>
      <c r="Q2049" t="s">
        <v>8005</v>
      </c>
      <c r="S2049" t="s">
        <v>4595</v>
      </c>
    </row>
    <row r="2050" spans="1:23" ht="39.950000000000003" customHeight="1" x14ac:dyDescent="0.2">
      <c r="A2050" s="128" t="s">
        <v>6420</v>
      </c>
      <c r="C2050" s="151">
        <v>2</v>
      </c>
      <c r="D2050" s="151">
        <v>2</v>
      </c>
      <c r="E2050"/>
      <c r="N2050" t="s">
        <v>4595</v>
      </c>
      <c r="Q2050" t="s">
        <v>8005</v>
      </c>
      <c r="S2050" t="s">
        <v>4595</v>
      </c>
    </row>
    <row r="2051" spans="1:23" ht="39.950000000000003" customHeight="1" x14ac:dyDescent="0.2">
      <c r="A2051" s="128" t="s">
        <v>7718</v>
      </c>
      <c r="C2051" s="151">
        <v>2</v>
      </c>
      <c r="D2051" s="151">
        <v>2</v>
      </c>
      <c r="E2051"/>
      <c r="N2051" t="s">
        <v>4595</v>
      </c>
      <c r="Q2051" t="s">
        <v>8005</v>
      </c>
      <c r="S2051" t="s">
        <v>4595</v>
      </c>
    </row>
    <row r="2052" spans="1:23" ht="39.950000000000003" customHeight="1" x14ac:dyDescent="0.2">
      <c r="A2052" s="128" t="s">
        <v>6407</v>
      </c>
      <c r="C2052" s="151">
        <v>2</v>
      </c>
      <c r="D2052" s="151">
        <v>2</v>
      </c>
      <c r="E2052"/>
      <c r="N2052" t="s">
        <v>4595</v>
      </c>
      <c r="Q2052" t="s">
        <v>8005</v>
      </c>
      <c r="S2052">
        <v>1.4000000000000001E-12</v>
      </c>
      <c r="T2052" t="s">
        <v>6408</v>
      </c>
      <c r="U2052" t="s">
        <v>5100</v>
      </c>
      <c r="V2052" t="s">
        <v>9375</v>
      </c>
      <c r="W2052" t="s">
        <v>9711</v>
      </c>
    </row>
    <row r="2053" spans="1:23" ht="39.950000000000003" customHeight="1" x14ac:dyDescent="0.2">
      <c r="A2053" s="128" t="s">
        <v>9712</v>
      </c>
      <c r="C2053" s="151">
        <v>2</v>
      </c>
      <c r="D2053" s="151">
        <v>2</v>
      </c>
      <c r="E2053"/>
      <c r="N2053" t="s">
        <v>4595</v>
      </c>
      <c r="Q2053" t="s">
        <v>8005</v>
      </c>
      <c r="S2053" t="s">
        <v>4595</v>
      </c>
    </row>
    <row r="2054" spans="1:23" ht="39.950000000000003" customHeight="1" x14ac:dyDescent="0.2">
      <c r="A2054" s="128" t="s">
        <v>6114</v>
      </c>
      <c r="C2054" s="151">
        <v>2</v>
      </c>
      <c r="D2054" s="151">
        <v>2</v>
      </c>
      <c r="E2054"/>
      <c r="N2054" t="s">
        <v>4595</v>
      </c>
      <c r="Q2054" t="s">
        <v>8005</v>
      </c>
      <c r="S2054" t="s">
        <v>4595</v>
      </c>
    </row>
    <row r="2055" spans="1:23" ht="39.950000000000003" customHeight="1" x14ac:dyDescent="0.2">
      <c r="A2055" s="128" t="s">
        <v>4902</v>
      </c>
      <c r="C2055" s="151">
        <v>2</v>
      </c>
      <c r="D2055" s="151">
        <v>2</v>
      </c>
      <c r="E2055"/>
      <c r="N2055" t="s">
        <v>4595</v>
      </c>
      <c r="Q2055" t="s">
        <v>8005</v>
      </c>
      <c r="S2055" t="s">
        <v>4595</v>
      </c>
    </row>
    <row r="2056" spans="1:23" ht="39.950000000000003" customHeight="1" x14ac:dyDescent="0.2">
      <c r="A2056" s="128" t="s">
        <v>7045</v>
      </c>
      <c r="C2056" s="151">
        <v>2</v>
      </c>
      <c r="D2056" s="151">
        <v>2</v>
      </c>
      <c r="E2056"/>
      <c r="N2056" t="s">
        <v>4595</v>
      </c>
      <c r="Q2056" t="s">
        <v>8005</v>
      </c>
      <c r="S2056" t="s">
        <v>4595</v>
      </c>
    </row>
    <row r="2057" spans="1:23" ht="39.950000000000003" customHeight="1" x14ac:dyDescent="0.2">
      <c r="A2057" s="128" t="s">
        <v>9713</v>
      </c>
      <c r="C2057" s="151">
        <v>2</v>
      </c>
      <c r="D2057" s="151">
        <v>2</v>
      </c>
      <c r="E2057"/>
      <c r="N2057" t="s">
        <v>4595</v>
      </c>
      <c r="Q2057" t="s">
        <v>8005</v>
      </c>
      <c r="S2057" t="s">
        <v>4595</v>
      </c>
    </row>
    <row r="2058" spans="1:23" ht="39.950000000000003" customHeight="1" x14ac:dyDescent="0.2">
      <c r="A2058" s="128" t="s">
        <v>6115</v>
      </c>
      <c r="C2058" s="151">
        <v>2</v>
      </c>
      <c r="D2058" s="151">
        <v>2</v>
      </c>
      <c r="E2058"/>
      <c r="N2058" t="s">
        <v>4595</v>
      </c>
      <c r="Q2058" t="s">
        <v>8005</v>
      </c>
      <c r="S2058">
        <v>3.1999999999999999E-5</v>
      </c>
      <c r="T2058" t="s">
        <v>6116</v>
      </c>
      <c r="U2058" t="s">
        <v>6117</v>
      </c>
      <c r="V2058" t="s">
        <v>9714</v>
      </c>
      <c r="W2058" t="s">
        <v>9715</v>
      </c>
    </row>
    <row r="2059" spans="1:23" ht="39.950000000000003" customHeight="1" x14ac:dyDescent="0.2">
      <c r="A2059" s="128" t="s">
        <v>4903</v>
      </c>
      <c r="C2059" s="151">
        <v>2</v>
      </c>
      <c r="D2059" s="151">
        <v>2</v>
      </c>
      <c r="E2059"/>
      <c r="N2059" t="s">
        <v>4595</v>
      </c>
      <c r="Q2059" t="s">
        <v>8005</v>
      </c>
      <c r="S2059">
        <v>1.1999999999999999E-7</v>
      </c>
      <c r="T2059" t="s">
        <v>4904</v>
      </c>
      <c r="U2059" t="s">
        <v>4905</v>
      </c>
      <c r="V2059" t="s">
        <v>9239</v>
      </c>
      <c r="W2059" t="s">
        <v>9716</v>
      </c>
    </row>
    <row r="2060" spans="1:23" ht="39.950000000000003" customHeight="1" x14ac:dyDescent="0.2">
      <c r="A2060" s="128" t="s">
        <v>6118</v>
      </c>
      <c r="C2060" s="151">
        <v>2</v>
      </c>
      <c r="D2060" s="151">
        <v>2</v>
      </c>
      <c r="E2060"/>
      <c r="N2060">
        <v>7.8000000000000005E-84</v>
      </c>
      <c r="O2060" t="s">
        <v>6119</v>
      </c>
      <c r="P2060" t="s">
        <v>4696</v>
      </c>
      <c r="Q2060" t="s">
        <v>9717</v>
      </c>
      <c r="S2060">
        <v>9.9999999999999999E-96</v>
      </c>
      <c r="T2060" t="s">
        <v>5486</v>
      </c>
      <c r="U2060" t="s">
        <v>6120</v>
      </c>
      <c r="V2060" t="s">
        <v>9718</v>
      </c>
      <c r="W2060" t="s">
        <v>9719</v>
      </c>
    </row>
    <row r="2061" spans="1:23" ht="39.950000000000003" customHeight="1" x14ac:dyDescent="0.2">
      <c r="A2061" s="128" t="s">
        <v>6121</v>
      </c>
      <c r="C2061" s="151">
        <v>2</v>
      </c>
      <c r="D2061" s="151">
        <v>2</v>
      </c>
      <c r="E2061"/>
      <c r="N2061" t="s">
        <v>4595</v>
      </c>
      <c r="Q2061" t="s">
        <v>8005</v>
      </c>
      <c r="S2061" t="s">
        <v>4595</v>
      </c>
    </row>
    <row r="2062" spans="1:23" ht="39.950000000000003" customHeight="1" x14ac:dyDescent="0.2">
      <c r="A2062" s="128" t="s">
        <v>4906</v>
      </c>
      <c r="C2062" s="151">
        <v>2</v>
      </c>
      <c r="D2062" s="151">
        <v>2</v>
      </c>
      <c r="E2062"/>
      <c r="N2062" t="s">
        <v>4595</v>
      </c>
      <c r="Q2062" t="s">
        <v>8005</v>
      </c>
      <c r="S2062">
        <v>1.0999999999999999E-9</v>
      </c>
      <c r="T2062" t="s">
        <v>4907</v>
      </c>
      <c r="U2062" t="s">
        <v>4908</v>
      </c>
      <c r="V2062" t="s">
        <v>9720</v>
      </c>
      <c r="W2062" t="s">
        <v>9721</v>
      </c>
    </row>
    <row r="2063" spans="1:23" ht="39.950000000000003" customHeight="1" x14ac:dyDescent="0.2">
      <c r="A2063" s="128" t="s">
        <v>4909</v>
      </c>
      <c r="C2063" s="151">
        <v>2</v>
      </c>
      <c r="D2063" s="151">
        <v>2</v>
      </c>
      <c r="E2063"/>
      <c r="N2063" t="s">
        <v>4595</v>
      </c>
      <c r="Q2063" t="s">
        <v>8005</v>
      </c>
      <c r="S2063" t="s">
        <v>4595</v>
      </c>
    </row>
    <row r="2064" spans="1:23" ht="39.950000000000003" customHeight="1" x14ac:dyDescent="0.2">
      <c r="A2064" s="128" t="s">
        <v>7760</v>
      </c>
      <c r="C2064" s="151">
        <v>2</v>
      </c>
      <c r="D2064" s="151">
        <v>2</v>
      </c>
      <c r="E2064"/>
      <c r="N2064" t="s">
        <v>4595</v>
      </c>
      <c r="Q2064" t="s">
        <v>8005</v>
      </c>
      <c r="S2064" t="s">
        <v>4595</v>
      </c>
    </row>
    <row r="2065" spans="1:23" ht="39.950000000000003" customHeight="1" x14ac:dyDescent="0.2">
      <c r="A2065" s="128" t="s">
        <v>7167</v>
      </c>
      <c r="C2065" s="151">
        <v>2</v>
      </c>
      <c r="D2065" s="151">
        <v>2</v>
      </c>
      <c r="E2065"/>
      <c r="N2065" t="s">
        <v>4595</v>
      </c>
      <c r="Q2065" t="s">
        <v>8005</v>
      </c>
      <c r="S2065" t="s">
        <v>4595</v>
      </c>
    </row>
    <row r="2066" spans="1:23" ht="39.950000000000003" customHeight="1" x14ac:dyDescent="0.2">
      <c r="A2066" s="128" t="s">
        <v>7168</v>
      </c>
      <c r="C2066" s="151">
        <v>2</v>
      </c>
      <c r="D2066" s="151">
        <v>2</v>
      </c>
      <c r="E2066"/>
      <c r="N2066" t="s">
        <v>4595</v>
      </c>
      <c r="Q2066" t="s">
        <v>8005</v>
      </c>
      <c r="S2066" t="s">
        <v>4595</v>
      </c>
    </row>
    <row r="2067" spans="1:23" ht="39.950000000000003" customHeight="1" x14ac:dyDescent="0.2">
      <c r="A2067" s="128" t="s">
        <v>7283</v>
      </c>
      <c r="C2067" s="151">
        <v>2</v>
      </c>
      <c r="D2067" s="151">
        <v>2</v>
      </c>
      <c r="E2067"/>
      <c r="N2067" t="s">
        <v>4595</v>
      </c>
      <c r="Q2067" t="s">
        <v>8005</v>
      </c>
      <c r="S2067" t="s">
        <v>4595</v>
      </c>
    </row>
    <row r="2068" spans="1:23" ht="39.950000000000003" customHeight="1" x14ac:dyDescent="0.2">
      <c r="A2068" s="128" t="s">
        <v>7871</v>
      </c>
      <c r="C2068" s="151">
        <v>2</v>
      </c>
      <c r="D2068" s="151">
        <v>2</v>
      </c>
      <c r="E2068"/>
      <c r="N2068" t="s">
        <v>4595</v>
      </c>
      <c r="Q2068" t="s">
        <v>8005</v>
      </c>
      <c r="S2068" t="s">
        <v>4595</v>
      </c>
    </row>
    <row r="2069" spans="1:23" ht="39.950000000000003" customHeight="1" x14ac:dyDescent="0.2">
      <c r="A2069" s="128" t="s">
        <v>7872</v>
      </c>
      <c r="C2069" s="151">
        <v>2</v>
      </c>
      <c r="D2069" s="151">
        <v>2</v>
      </c>
      <c r="E2069"/>
      <c r="N2069" t="s">
        <v>4595</v>
      </c>
      <c r="Q2069" t="s">
        <v>8005</v>
      </c>
      <c r="S2069">
        <v>7.3E-9</v>
      </c>
      <c r="T2069" t="s">
        <v>7873</v>
      </c>
      <c r="U2069" t="s">
        <v>4709</v>
      </c>
      <c r="V2069" t="s">
        <v>8291</v>
      </c>
      <c r="W2069" t="s">
        <v>9722</v>
      </c>
    </row>
    <row r="2070" spans="1:23" ht="39.950000000000003" customHeight="1" x14ac:dyDescent="0.2">
      <c r="A2070" s="128" t="s">
        <v>7874</v>
      </c>
      <c r="C2070" s="151">
        <v>2</v>
      </c>
      <c r="D2070" s="151">
        <v>2</v>
      </c>
      <c r="E2070"/>
      <c r="N2070" t="s">
        <v>4595</v>
      </c>
      <c r="Q2070" t="s">
        <v>8005</v>
      </c>
      <c r="S2070" t="s">
        <v>4595</v>
      </c>
    </row>
    <row r="2071" spans="1:23" ht="39.950000000000003" customHeight="1" x14ac:dyDescent="0.2">
      <c r="A2071" s="128" t="s">
        <v>9723</v>
      </c>
      <c r="C2071" s="151">
        <v>2</v>
      </c>
      <c r="D2071" s="151">
        <v>2</v>
      </c>
      <c r="E2071"/>
      <c r="N2071" t="s">
        <v>4595</v>
      </c>
      <c r="Q2071" t="s">
        <v>8005</v>
      </c>
      <c r="S2071">
        <v>1.0999999999999999E-10</v>
      </c>
      <c r="T2071" t="s">
        <v>9724</v>
      </c>
      <c r="U2071" t="s">
        <v>9725</v>
      </c>
      <c r="V2071" t="s">
        <v>9726</v>
      </c>
      <c r="W2071" t="s">
        <v>9727</v>
      </c>
    </row>
    <row r="2072" spans="1:23" ht="39.950000000000003" customHeight="1" x14ac:dyDescent="0.2">
      <c r="A2072" s="128" t="s">
        <v>7182</v>
      </c>
      <c r="C2072" s="151">
        <v>2</v>
      </c>
      <c r="D2072" s="151">
        <v>2</v>
      </c>
      <c r="E2072"/>
      <c r="N2072" t="s">
        <v>4595</v>
      </c>
      <c r="Q2072" t="s">
        <v>8005</v>
      </c>
      <c r="S2072">
        <v>4.0999999999999999E-7</v>
      </c>
      <c r="T2072" t="s">
        <v>7183</v>
      </c>
      <c r="U2072" t="s">
        <v>7184</v>
      </c>
      <c r="V2072" t="s">
        <v>9728</v>
      </c>
      <c r="W2072" t="s">
        <v>9729</v>
      </c>
    </row>
    <row r="2073" spans="1:23" ht="39.950000000000003" customHeight="1" x14ac:dyDescent="0.2">
      <c r="A2073" s="128" t="s">
        <v>7722</v>
      </c>
      <c r="C2073" s="151">
        <v>2</v>
      </c>
      <c r="D2073" s="151">
        <v>2</v>
      </c>
      <c r="E2073"/>
      <c r="N2073" t="s">
        <v>4595</v>
      </c>
      <c r="Q2073" t="s">
        <v>8005</v>
      </c>
      <c r="S2073" t="s">
        <v>4595</v>
      </c>
    </row>
    <row r="2074" spans="1:23" ht="39.950000000000003" customHeight="1" x14ac:dyDescent="0.2">
      <c r="A2074" s="128" t="s">
        <v>9730</v>
      </c>
      <c r="C2074" s="151">
        <v>2</v>
      </c>
      <c r="D2074" s="151">
        <v>2</v>
      </c>
      <c r="E2074"/>
      <c r="N2074" t="s">
        <v>4595</v>
      </c>
      <c r="Q2074" t="s">
        <v>8005</v>
      </c>
      <c r="S2074">
        <v>9.9999999999999994E-50</v>
      </c>
      <c r="T2074" t="s">
        <v>6388</v>
      </c>
      <c r="U2074" t="s">
        <v>7725</v>
      </c>
      <c r="V2074" t="s">
        <v>9228</v>
      </c>
      <c r="W2074" t="s">
        <v>9229</v>
      </c>
    </row>
    <row r="2075" spans="1:23" ht="39.950000000000003" customHeight="1" x14ac:dyDescent="0.2">
      <c r="A2075" s="128" t="s">
        <v>9731</v>
      </c>
      <c r="C2075" s="151">
        <v>2</v>
      </c>
      <c r="D2075" s="151">
        <v>2</v>
      </c>
      <c r="E2075"/>
      <c r="N2075" t="s">
        <v>4595</v>
      </c>
      <c r="Q2075" t="s">
        <v>8005</v>
      </c>
      <c r="S2075" t="s">
        <v>4595</v>
      </c>
    </row>
    <row r="2076" spans="1:23" ht="39.950000000000003" customHeight="1" x14ac:dyDescent="0.2">
      <c r="A2076" s="128" t="s">
        <v>7793</v>
      </c>
      <c r="C2076" s="151">
        <v>2</v>
      </c>
      <c r="D2076" s="151">
        <v>2</v>
      </c>
      <c r="E2076"/>
      <c r="N2076" t="s">
        <v>4595</v>
      </c>
      <c r="Q2076" t="s">
        <v>8005</v>
      </c>
      <c r="S2076" t="s">
        <v>4595</v>
      </c>
    </row>
    <row r="2077" spans="1:23" ht="39.950000000000003" customHeight="1" x14ac:dyDescent="0.2">
      <c r="A2077" s="128" t="s">
        <v>7794</v>
      </c>
      <c r="C2077" s="151">
        <v>2</v>
      </c>
      <c r="D2077" s="151">
        <v>2</v>
      </c>
      <c r="E2077"/>
      <c r="N2077" t="s">
        <v>4595</v>
      </c>
      <c r="Q2077" t="s">
        <v>8005</v>
      </c>
      <c r="S2077">
        <v>4.6999999999999999E-6</v>
      </c>
      <c r="T2077" t="s">
        <v>7795</v>
      </c>
      <c r="U2077" t="s">
        <v>7796</v>
      </c>
      <c r="V2077" t="s">
        <v>9732</v>
      </c>
      <c r="W2077" t="s">
        <v>9733</v>
      </c>
    </row>
    <row r="2078" spans="1:23" ht="39.950000000000003" customHeight="1" x14ac:dyDescent="0.2">
      <c r="A2078" s="128" t="s">
        <v>7797</v>
      </c>
      <c r="C2078" s="151">
        <v>2</v>
      </c>
      <c r="D2078" s="151">
        <v>2</v>
      </c>
      <c r="E2078"/>
      <c r="N2078" t="s">
        <v>4595</v>
      </c>
      <c r="Q2078" t="s">
        <v>8005</v>
      </c>
      <c r="S2078" t="s">
        <v>4595</v>
      </c>
    </row>
    <row r="2079" spans="1:23" ht="39.950000000000003" customHeight="1" x14ac:dyDescent="0.2">
      <c r="A2079" s="128" t="s">
        <v>7169</v>
      </c>
      <c r="C2079" s="151">
        <v>2</v>
      </c>
      <c r="D2079" s="151">
        <v>2</v>
      </c>
      <c r="E2079"/>
      <c r="N2079" t="s">
        <v>4595</v>
      </c>
      <c r="Q2079" t="s">
        <v>8005</v>
      </c>
      <c r="S2079">
        <v>3.3999999999999998E-9</v>
      </c>
      <c r="T2079" t="s">
        <v>4868</v>
      </c>
      <c r="U2079" t="s">
        <v>7170</v>
      </c>
      <c r="V2079" t="s">
        <v>9734</v>
      </c>
      <c r="W2079" t="s">
        <v>9735</v>
      </c>
    </row>
    <row r="2080" spans="1:23" ht="39.950000000000003" customHeight="1" x14ac:dyDescent="0.2">
      <c r="A2080" s="128" t="s">
        <v>7787</v>
      </c>
      <c r="C2080" s="151">
        <v>2</v>
      </c>
      <c r="D2080" s="151">
        <v>2</v>
      </c>
      <c r="E2080"/>
      <c r="N2080" t="s">
        <v>4595</v>
      </c>
      <c r="Q2080" t="s">
        <v>8005</v>
      </c>
      <c r="S2080" t="s">
        <v>4595</v>
      </c>
    </row>
    <row r="2081" spans="1:23" ht="39.950000000000003" customHeight="1" x14ac:dyDescent="0.2">
      <c r="A2081" s="128" t="s">
        <v>7856</v>
      </c>
      <c r="C2081" s="151">
        <v>2</v>
      </c>
      <c r="D2081" s="151">
        <v>2</v>
      </c>
      <c r="E2081"/>
      <c r="N2081" t="s">
        <v>4595</v>
      </c>
      <c r="Q2081" t="s">
        <v>8005</v>
      </c>
      <c r="S2081" t="s">
        <v>4595</v>
      </c>
    </row>
    <row r="2082" spans="1:23" ht="39.950000000000003" customHeight="1" x14ac:dyDescent="0.2">
      <c r="A2082" s="128" t="s">
        <v>7857</v>
      </c>
      <c r="C2082" s="151">
        <v>2</v>
      </c>
      <c r="D2082" s="151">
        <v>2</v>
      </c>
      <c r="E2082"/>
      <c r="N2082" t="s">
        <v>4595</v>
      </c>
      <c r="Q2082" t="s">
        <v>8005</v>
      </c>
      <c r="S2082" t="s">
        <v>4595</v>
      </c>
    </row>
    <row r="2083" spans="1:23" ht="39.950000000000003" customHeight="1" x14ac:dyDescent="0.2">
      <c r="A2083" s="128" t="s">
        <v>6122</v>
      </c>
      <c r="C2083" s="151">
        <v>2</v>
      </c>
      <c r="D2083" s="151">
        <v>2</v>
      </c>
      <c r="E2083"/>
      <c r="N2083">
        <v>1.9E-13</v>
      </c>
      <c r="O2083" t="s">
        <v>6123</v>
      </c>
      <c r="P2083" t="s">
        <v>6124</v>
      </c>
      <c r="Q2083" t="s">
        <v>9736</v>
      </c>
      <c r="S2083">
        <v>1.1999999999999999E-13</v>
      </c>
      <c r="T2083" t="s">
        <v>6125</v>
      </c>
      <c r="U2083" t="s">
        <v>6126</v>
      </c>
      <c r="V2083" t="s">
        <v>9737</v>
      </c>
      <c r="W2083" t="s">
        <v>9738</v>
      </c>
    </row>
    <row r="2084" spans="1:23" ht="39.950000000000003" customHeight="1" x14ac:dyDescent="0.2">
      <c r="A2084" s="128" t="s">
        <v>7185</v>
      </c>
      <c r="C2084" s="151">
        <v>2</v>
      </c>
      <c r="D2084" s="151">
        <v>2</v>
      </c>
      <c r="E2084"/>
      <c r="N2084" t="s">
        <v>4595</v>
      </c>
      <c r="Q2084" t="s">
        <v>8005</v>
      </c>
      <c r="S2084">
        <v>3.1E-9</v>
      </c>
      <c r="T2084" t="s">
        <v>7186</v>
      </c>
      <c r="U2084" t="s">
        <v>5563</v>
      </c>
      <c r="V2084" t="s">
        <v>9326</v>
      </c>
      <c r="W2084" t="s">
        <v>9739</v>
      </c>
    </row>
    <row r="2085" spans="1:23" ht="39.950000000000003" customHeight="1" x14ac:dyDescent="0.2">
      <c r="A2085" s="128" t="s">
        <v>7187</v>
      </c>
      <c r="C2085" s="151">
        <v>2</v>
      </c>
      <c r="D2085" s="151">
        <v>2</v>
      </c>
      <c r="E2085"/>
      <c r="N2085" t="s">
        <v>4595</v>
      </c>
      <c r="Q2085" t="s">
        <v>8005</v>
      </c>
      <c r="S2085">
        <v>2.1999999999999998E-8</v>
      </c>
      <c r="T2085" t="s">
        <v>7188</v>
      </c>
      <c r="U2085" t="s">
        <v>7189</v>
      </c>
      <c r="V2085" t="s">
        <v>9740</v>
      </c>
      <c r="W2085" t="s">
        <v>9741</v>
      </c>
    </row>
    <row r="2086" spans="1:23" ht="39.950000000000003" customHeight="1" x14ac:dyDescent="0.2">
      <c r="A2086" s="128" t="s">
        <v>7190</v>
      </c>
      <c r="C2086" s="151">
        <v>2</v>
      </c>
      <c r="D2086" s="151">
        <v>2</v>
      </c>
      <c r="E2086"/>
      <c r="N2086" t="s">
        <v>4595</v>
      </c>
      <c r="Q2086" t="s">
        <v>8005</v>
      </c>
      <c r="S2086" t="s">
        <v>4595</v>
      </c>
    </row>
    <row r="2087" spans="1:23" ht="39.950000000000003" customHeight="1" x14ac:dyDescent="0.2">
      <c r="A2087" s="128" t="s">
        <v>7191</v>
      </c>
      <c r="C2087" s="151">
        <v>2</v>
      </c>
      <c r="D2087" s="151">
        <v>2</v>
      </c>
      <c r="E2087"/>
      <c r="N2087" t="s">
        <v>4595</v>
      </c>
      <c r="Q2087" t="s">
        <v>8005</v>
      </c>
      <c r="S2087">
        <v>1.1999999999999999E-7</v>
      </c>
      <c r="T2087" t="s">
        <v>7192</v>
      </c>
      <c r="U2087" t="s">
        <v>6925</v>
      </c>
      <c r="V2087" t="s">
        <v>9075</v>
      </c>
      <c r="W2087" t="s">
        <v>9742</v>
      </c>
    </row>
    <row r="2088" spans="1:23" ht="39.950000000000003" customHeight="1" x14ac:dyDescent="0.2">
      <c r="A2088" s="128" t="s">
        <v>7193</v>
      </c>
      <c r="C2088" s="151">
        <v>2</v>
      </c>
      <c r="D2088" s="151">
        <v>2</v>
      </c>
      <c r="E2088"/>
      <c r="N2088" t="s">
        <v>4595</v>
      </c>
      <c r="Q2088" t="s">
        <v>8005</v>
      </c>
      <c r="S2088">
        <v>5.7000000000000002E-20</v>
      </c>
      <c r="T2088" t="s">
        <v>5996</v>
      </c>
      <c r="U2088" t="s">
        <v>5997</v>
      </c>
      <c r="V2088" t="s">
        <v>8159</v>
      </c>
      <c r="W2088" t="s">
        <v>8160</v>
      </c>
    </row>
    <row r="2089" spans="1:23" ht="39.950000000000003" customHeight="1" x14ac:dyDescent="0.2">
      <c r="A2089" s="128" t="s">
        <v>7573</v>
      </c>
      <c r="C2089" s="151">
        <v>2</v>
      </c>
      <c r="D2089" s="151">
        <v>2</v>
      </c>
      <c r="E2089"/>
      <c r="N2089" t="s">
        <v>4595</v>
      </c>
      <c r="Q2089" t="s">
        <v>8005</v>
      </c>
      <c r="S2089" t="s">
        <v>4595</v>
      </c>
    </row>
    <row r="2090" spans="1:23" ht="39.950000000000003" customHeight="1" x14ac:dyDescent="0.2">
      <c r="A2090" s="128" t="s">
        <v>7194</v>
      </c>
      <c r="C2090" s="151">
        <v>2</v>
      </c>
      <c r="D2090" s="151">
        <v>2</v>
      </c>
      <c r="E2090"/>
      <c r="N2090" t="s">
        <v>4595</v>
      </c>
      <c r="Q2090" t="s">
        <v>8005</v>
      </c>
      <c r="S2090" t="s">
        <v>4595</v>
      </c>
    </row>
    <row r="2091" spans="1:23" ht="39.950000000000003" customHeight="1" x14ac:dyDescent="0.2">
      <c r="A2091" s="128" t="s">
        <v>4910</v>
      </c>
      <c r="C2091" s="151">
        <v>2</v>
      </c>
      <c r="D2091" s="151">
        <v>2</v>
      </c>
      <c r="E2091"/>
      <c r="N2091" t="s">
        <v>4595</v>
      </c>
      <c r="Q2091" t="s">
        <v>8005</v>
      </c>
      <c r="S2091">
        <v>1.8E-5</v>
      </c>
      <c r="T2091" t="s">
        <v>4911</v>
      </c>
      <c r="U2091" t="s">
        <v>4912</v>
      </c>
      <c r="V2091" t="s">
        <v>9743</v>
      </c>
      <c r="W2091" t="s">
        <v>9744</v>
      </c>
    </row>
    <row r="2092" spans="1:23" ht="39.950000000000003" customHeight="1" x14ac:dyDescent="0.2">
      <c r="A2092" s="128" t="s">
        <v>7195</v>
      </c>
      <c r="C2092" s="151">
        <v>2</v>
      </c>
      <c r="D2092" s="151">
        <v>2</v>
      </c>
      <c r="E2092"/>
      <c r="N2092" t="s">
        <v>4595</v>
      </c>
      <c r="Q2092" t="s">
        <v>8005</v>
      </c>
      <c r="S2092">
        <v>1.7999999999999999E-8</v>
      </c>
      <c r="T2092" t="s">
        <v>5339</v>
      </c>
      <c r="U2092" t="s">
        <v>5697</v>
      </c>
      <c r="V2092" t="s">
        <v>8773</v>
      </c>
      <c r="W2092" t="s">
        <v>9745</v>
      </c>
    </row>
    <row r="2093" spans="1:23" ht="39.950000000000003" customHeight="1" x14ac:dyDescent="0.2">
      <c r="A2093" s="128" t="s">
        <v>7196</v>
      </c>
      <c r="C2093" s="151">
        <v>2</v>
      </c>
      <c r="D2093" s="151">
        <v>2</v>
      </c>
      <c r="E2093"/>
      <c r="N2093" t="s">
        <v>4595</v>
      </c>
      <c r="Q2093" t="s">
        <v>8005</v>
      </c>
      <c r="S2093" t="s">
        <v>4595</v>
      </c>
    </row>
    <row r="2094" spans="1:23" ht="39.950000000000003" customHeight="1" x14ac:dyDescent="0.2">
      <c r="A2094" s="128" t="s">
        <v>7197</v>
      </c>
      <c r="C2094" s="151">
        <v>2</v>
      </c>
      <c r="D2094" s="151">
        <v>2</v>
      </c>
      <c r="E2094"/>
      <c r="N2094" t="s">
        <v>4595</v>
      </c>
      <c r="Q2094" t="s">
        <v>8005</v>
      </c>
      <c r="S2094">
        <v>4.0000000000000003E-5</v>
      </c>
      <c r="T2094" t="s">
        <v>7198</v>
      </c>
      <c r="U2094" t="s">
        <v>7199</v>
      </c>
      <c r="V2094" t="s">
        <v>9746</v>
      </c>
      <c r="W2094" t="s">
        <v>9747</v>
      </c>
    </row>
    <row r="2095" spans="1:23" ht="39.950000000000003" customHeight="1" x14ac:dyDescent="0.2">
      <c r="A2095" s="128" t="s">
        <v>7719</v>
      </c>
      <c r="C2095" s="151">
        <v>2</v>
      </c>
      <c r="D2095" s="151">
        <v>2</v>
      </c>
      <c r="E2095"/>
      <c r="N2095" t="s">
        <v>4595</v>
      </c>
      <c r="Q2095" t="s">
        <v>8005</v>
      </c>
      <c r="S2095" t="s">
        <v>4595</v>
      </c>
    </row>
    <row r="2096" spans="1:23" ht="39.950000000000003" customHeight="1" x14ac:dyDescent="0.2">
      <c r="A2096" s="128" t="s">
        <v>5868</v>
      </c>
      <c r="C2096" s="151">
        <v>2</v>
      </c>
      <c r="D2096" s="151">
        <v>2</v>
      </c>
      <c r="E2096"/>
      <c r="N2096" t="s">
        <v>4595</v>
      </c>
      <c r="Q2096" t="s">
        <v>8005</v>
      </c>
      <c r="S2096" t="s">
        <v>4595</v>
      </c>
    </row>
    <row r="2097" spans="1:23" ht="39.950000000000003" customHeight="1" x14ac:dyDescent="0.2">
      <c r="A2097" s="128" t="s">
        <v>5959</v>
      </c>
      <c r="C2097" s="151">
        <v>2</v>
      </c>
      <c r="D2097" s="151">
        <v>2</v>
      </c>
      <c r="E2097"/>
      <c r="N2097" t="s">
        <v>4595</v>
      </c>
      <c r="Q2097" t="s">
        <v>8005</v>
      </c>
      <c r="S2097" t="s">
        <v>4595</v>
      </c>
    </row>
    <row r="2098" spans="1:23" ht="39.950000000000003" customHeight="1" x14ac:dyDescent="0.2">
      <c r="A2098" s="128" t="s">
        <v>5960</v>
      </c>
      <c r="C2098" s="151">
        <v>2</v>
      </c>
      <c r="D2098" s="151">
        <v>2</v>
      </c>
      <c r="E2098"/>
      <c r="N2098" t="s">
        <v>4595</v>
      </c>
      <c r="Q2098" t="s">
        <v>8005</v>
      </c>
      <c r="S2098" t="s">
        <v>4595</v>
      </c>
    </row>
    <row r="2099" spans="1:23" ht="39.950000000000003" customHeight="1" x14ac:dyDescent="0.2">
      <c r="A2099" s="128" t="s">
        <v>9748</v>
      </c>
      <c r="C2099" s="151">
        <v>2</v>
      </c>
      <c r="D2099" s="151">
        <v>2</v>
      </c>
      <c r="E2099"/>
      <c r="N2099" t="s">
        <v>4595</v>
      </c>
      <c r="Q2099" t="s">
        <v>8005</v>
      </c>
      <c r="S2099" t="s">
        <v>4595</v>
      </c>
    </row>
    <row r="2100" spans="1:23" ht="39.950000000000003" customHeight="1" x14ac:dyDescent="0.2">
      <c r="A2100" s="128" t="s">
        <v>9749</v>
      </c>
      <c r="C2100" s="151">
        <v>2</v>
      </c>
      <c r="D2100" s="151">
        <v>2</v>
      </c>
      <c r="E2100"/>
      <c r="N2100" t="s">
        <v>4595</v>
      </c>
      <c r="Q2100" t="s">
        <v>8005</v>
      </c>
      <c r="S2100">
        <v>5.4999999999999996E-9</v>
      </c>
      <c r="T2100" t="s">
        <v>9750</v>
      </c>
      <c r="U2100" t="s">
        <v>9751</v>
      </c>
      <c r="V2100" t="s">
        <v>9752</v>
      </c>
      <c r="W2100" t="s">
        <v>9753</v>
      </c>
    </row>
    <row r="2101" spans="1:23" ht="39.950000000000003" customHeight="1" x14ac:dyDescent="0.2">
      <c r="A2101" s="128" t="s">
        <v>9754</v>
      </c>
      <c r="C2101" s="151">
        <v>2</v>
      </c>
      <c r="D2101" s="151">
        <v>2</v>
      </c>
      <c r="E2101"/>
      <c r="N2101" t="s">
        <v>4595</v>
      </c>
      <c r="Q2101" t="s">
        <v>8005</v>
      </c>
      <c r="S2101" t="s">
        <v>4595</v>
      </c>
    </row>
    <row r="2102" spans="1:23" ht="39.950000000000003" customHeight="1" x14ac:dyDescent="0.2">
      <c r="A2102" s="128" t="s">
        <v>5667</v>
      </c>
      <c r="C2102" s="151">
        <v>2</v>
      </c>
      <c r="D2102" s="151">
        <v>2</v>
      </c>
      <c r="E2102"/>
      <c r="N2102" t="s">
        <v>4595</v>
      </c>
      <c r="Q2102" t="s">
        <v>8005</v>
      </c>
      <c r="S2102">
        <v>7.1000000000000007E-18</v>
      </c>
      <c r="T2102" t="s">
        <v>5497</v>
      </c>
      <c r="U2102" t="s">
        <v>5668</v>
      </c>
      <c r="V2102" t="s">
        <v>9755</v>
      </c>
      <c r="W2102" t="s">
        <v>9756</v>
      </c>
    </row>
    <row r="2103" spans="1:23" ht="39.950000000000003" customHeight="1" x14ac:dyDescent="0.2">
      <c r="A2103" s="128" t="s">
        <v>4913</v>
      </c>
      <c r="C2103" s="151">
        <v>2</v>
      </c>
      <c r="D2103" s="151">
        <v>2</v>
      </c>
      <c r="E2103"/>
      <c r="N2103" t="s">
        <v>4595</v>
      </c>
      <c r="Q2103" t="s">
        <v>8005</v>
      </c>
      <c r="S2103" t="s">
        <v>4595</v>
      </c>
    </row>
    <row r="2104" spans="1:23" ht="39.950000000000003" customHeight="1" x14ac:dyDescent="0.2">
      <c r="A2104" s="128" t="s">
        <v>5669</v>
      </c>
      <c r="C2104" s="151">
        <v>2</v>
      </c>
      <c r="D2104" s="151">
        <v>2</v>
      </c>
      <c r="E2104"/>
      <c r="N2104" t="s">
        <v>4595</v>
      </c>
      <c r="Q2104" t="s">
        <v>8005</v>
      </c>
      <c r="S2104">
        <v>6.6000000000000005E-11</v>
      </c>
      <c r="T2104" t="s">
        <v>5670</v>
      </c>
      <c r="U2104" t="s">
        <v>5671</v>
      </c>
      <c r="V2104" t="s">
        <v>9757</v>
      </c>
      <c r="W2104" t="s">
        <v>9758</v>
      </c>
    </row>
    <row r="2105" spans="1:23" ht="39.950000000000003" customHeight="1" x14ac:dyDescent="0.2">
      <c r="A2105" s="128" t="s">
        <v>5672</v>
      </c>
      <c r="C2105" s="151">
        <v>2</v>
      </c>
      <c r="D2105" s="151">
        <v>2</v>
      </c>
      <c r="E2105"/>
      <c r="N2105" t="s">
        <v>4595</v>
      </c>
      <c r="Q2105" t="s">
        <v>8005</v>
      </c>
      <c r="S2105" t="s">
        <v>4595</v>
      </c>
    </row>
    <row r="2106" spans="1:23" ht="39.950000000000003" customHeight="1" x14ac:dyDescent="0.2">
      <c r="A2106" s="128" t="s">
        <v>5673</v>
      </c>
      <c r="C2106" s="151">
        <v>2</v>
      </c>
      <c r="D2106" s="151">
        <v>2</v>
      </c>
      <c r="E2106"/>
      <c r="N2106" t="s">
        <v>4595</v>
      </c>
      <c r="Q2106" t="s">
        <v>8005</v>
      </c>
      <c r="S2106" t="s">
        <v>4595</v>
      </c>
    </row>
    <row r="2107" spans="1:23" ht="39.950000000000003" customHeight="1" x14ac:dyDescent="0.2">
      <c r="A2107" s="128" t="s">
        <v>5674</v>
      </c>
      <c r="C2107" s="151">
        <v>2</v>
      </c>
      <c r="D2107" s="151">
        <v>2</v>
      </c>
      <c r="E2107"/>
      <c r="N2107" t="s">
        <v>4595</v>
      </c>
      <c r="Q2107" t="s">
        <v>8005</v>
      </c>
      <c r="S2107" t="s">
        <v>4595</v>
      </c>
    </row>
    <row r="2108" spans="1:23" ht="39.950000000000003" customHeight="1" x14ac:dyDescent="0.2">
      <c r="A2108" s="128" t="s">
        <v>6037</v>
      </c>
      <c r="C2108" s="151">
        <v>2</v>
      </c>
      <c r="D2108" s="151">
        <v>2</v>
      </c>
      <c r="E2108"/>
      <c r="N2108" t="s">
        <v>4595</v>
      </c>
      <c r="Q2108" t="s">
        <v>8005</v>
      </c>
      <c r="S2108" t="s">
        <v>4595</v>
      </c>
    </row>
    <row r="2109" spans="1:23" ht="39.950000000000003" customHeight="1" x14ac:dyDescent="0.2">
      <c r="A2109" s="128" t="s">
        <v>6038</v>
      </c>
      <c r="C2109" s="151">
        <v>2</v>
      </c>
      <c r="D2109" s="151">
        <v>2</v>
      </c>
      <c r="E2109"/>
      <c r="N2109" t="s">
        <v>4595</v>
      </c>
      <c r="Q2109" t="s">
        <v>8005</v>
      </c>
      <c r="S2109" t="s">
        <v>4595</v>
      </c>
    </row>
    <row r="2110" spans="1:23" ht="39.950000000000003" customHeight="1" x14ac:dyDescent="0.2">
      <c r="A2110" s="128" t="s">
        <v>5456</v>
      </c>
      <c r="C2110" s="151">
        <v>2</v>
      </c>
      <c r="D2110" s="151">
        <v>2</v>
      </c>
      <c r="E2110"/>
      <c r="N2110" t="s">
        <v>4595</v>
      </c>
      <c r="Q2110" t="s">
        <v>8005</v>
      </c>
      <c r="S2110" t="s">
        <v>4595</v>
      </c>
    </row>
    <row r="2111" spans="1:23" ht="39.950000000000003" customHeight="1" x14ac:dyDescent="0.2">
      <c r="A2111" s="128" t="s">
        <v>9759</v>
      </c>
      <c r="C2111" s="151">
        <v>2</v>
      </c>
      <c r="D2111" s="151">
        <v>2</v>
      </c>
      <c r="E2111"/>
      <c r="N2111">
        <v>7.5000000000000002E-75</v>
      </c>
      <c r="O2111" t="s">
        <v>6119</v>
      </c>
      <c r="P2111" t="s">
        <v>5242</v>
      </c>
      <c r="Q2111" t="s">
        <v>8399</v>
      </c>
      <c r="S2111">
        <v>6.7999999999999997E-81</v>
      </c>
      <c r="T2111" t="s">
        <v>5486</v>
      </c>
      <c r="U2111" t="s">
        <v>6055</v>
      </c>
      <c r="V2111" t="s">
        <v>8592</v>
      </c>
      <c r="W2111" t="s">
        <v>9760</v>
      </c>
    </row>
    <row r="2112" spans="1:23" ht="39.950000000000003" customHeight="1" x14ac:dyDescent="0.2">
      <c r="A2112" s="128" t="s">
        <v>4914</v>
      </c>
      <c r="C2112" s="151">
        <v>2</v>
      </c>
      <c r="D2112" s="151">
        <v>2</v>
      </c>
      <c r="E2112"/>
      <c r="N2112" t="s">
        <v>4595</v>
      </c>
      <c r="Q2112" t="s">
        <v>8005</v>
      </c>
      <c r="S2112" t="s">
        <v>4595</v>
      </c>
    </row>
    <row r="2113" spans="1:23" ht="39.950000000000003" customHeight="1" x14ac:dyDescent="0.2">
      <c r="A2113" s="128" t="s">
        <v>5151</v>
      </c>
      <c r="C2113" s="151">
        <v>2</v>
      </c>
      <c r="D2113" s="151">
        <v>2</v>
      </c>
      <c r="E2113"/>
      <c r="N2113" t="s">
        <v>4595</v>
      </c>
      <c r="Q2113" t="s">
        <v>8005</v>
      </c>
      <c r="S2113" t="s">
        <v>4595</v>
      </c>
    </row>
    <row r="2114" spans="1:23" ht="39.950000000000003" customHeight="1" x14ac:dyDescent="0.2">
      <c r="A2114" s="128" t="s">
        <v>5961</v>
      </c>
      <c r="C2114" s="151">
        <v>2</v>
      </c>
      <c r="D2114" s="151">
        <v>2</v>
      </c>
      <c r="E2114"/>
      <c r="N2114" t="s">
        <v>4595</v>
      </c>
      <c r="Q2114" t="s">
        <v>8005</v>
      </c>
      <c r="S2114" t="s">
        <v>4595</v>
      </c>
    </row>
    <row r="2115" spans="1:23" ht="39.950000000000003" customHeight="1" x14ac:dyDescent="0.2">
      <c r="A2115" s="128" t="s">
        <v>5962</v>
      </c>
      <c r="C2115" s="151">
        <v>2</v>
      </c>
      <c r="D2115" s="151">
        <v>2</v>
      </c>
      <c r="E2115"/>
      <c r="N2115" t="s">
        <v>4595</v>
      </c>
      <c r="Q2115" t="s">
        <v>8005</v>
      </c>
      <c r="S2115" t="s">
        <v>4595</v>
      </c>
    </row>
    <row r="2116" spans="1:23" ht="39.950000000000003" customHeight="1" x14ac:dyDescent="0.2">
      <c r="A2116" s="128" t="s">
        <v>9761</v>
      </c>
      <c r="C2116" s="151">
        <v>2</v>
      </c>
      <c r="D2116" s="151">
        <v>2</v>
      </c>
      <c r="E2116"/>
      <c r="N2116" t="s">
        <v>4595</v>
      </c>
      <c r="Q2116" t="s">
        <v>8005</v>
      </c>
      <c r="S2116" t="s">
        <v>4595</v>
      </c>
    </row>
    <row r="2117" spans="1:23" ht="39.950000000000003" customHeight="1" x14ac:dyDescent="0.2">
      <c r="A2117" s="128" t="s">
        <v>5152</v>
      </c>
      <c r="C2117" s="151">
        <v>2</v>
      </c>
      <c r="D2117" s="151">
        <v>2</v>
      </c>
      <c r="E2117"/>
      <c r="N2117" t="s">
        <v>4595</v>
      </c>
      <c r="Q2117" t="s">
        <v>8005</v>
      </c>
      <c r="S2117" t="s">
        <v>4595</v>
      </c>
    </row>
    <row r="2118" spans="1:23" ht="39.950000000000003" customHeight="1" x14ac:dyDescent="0.2">
      <c r="A2118" s="128" t="s">
        <v>5153</v>
      </c>
      <c r="C2118" s="151">
        <v>2</v>
      </c>
      <c r="D2118" s="151">
        <v>2</v>
      </c>
      <c r="E2118"/>
      <c r="N2118" t="s">
        <v>4595</v>
      </c>
      <c r="Q2118" t="s">
        <v>8005</v>
      </c>
      <c r="S2118" t="s">
        <v>4595</v>
      </c>
    </row>
    <row r="2119" spans="1:23" ht="39.950000000000003" customHeight="1" x14ac:dyDescent="0.2">
      <c r="A2119" s="128" t="s">
        <v>5154</v>
      </c>
      <c r="C2119" s="151">
        <v>2</v>
      </c>
      <c r="D2119" s="151">
        <v>2</v>
      </c>
      <c r="E2119"/>
      <c r="N2119" t="s">
        <v>4595</v>
      </c>
      <c r="Q2119" t="s">
        <v>8005</v>
      </c>
      <c r="S2119" t="s">
        <v>4595</v>
      </c>
    </row>
    <row r="2120" spans="1:23" ht="39.950000000000003" customHeight="1" x14ac:dyDescent="0.2">
      <c r="A2120" s="128" t="s">
        <v>9762</v>
      </c>
      <c r="C2120" s="151">
        <v>2</v>
      </c>
      <c r="D2120" s="151">
        <v>2</v>
      </c>
      <c r="E2120"/>
      <c r="N2120" t="s">
        <v>4595</v>
      </c>
      <c r="Q2120" t="s">
        <v>8005</v>
      </c>
      <c r="S2120" t="s">
        <v>4595</v>
      </c>
    </row>
    <row r="2121" spans="1:23" ht="39.950000000000003" customHeight="1" x14ac:dyDescent="0.2">
      <c r="A2121" s="128" t="s">
        <v>5963</v>
      </c>
      <c r="C2121" s="151">
        <v>2</v>
      </c>
      <c r="D2121" s="151">
        <v>2</v>
      </c>
      <c r="E2121"/>
      <c r="N2121" t="s">
        <v>4595</v>
      </c>
      <c r="Q2121" t="s">
        <v>8005</v>
      </c>
      <c r="S2121" t="s">
        <v>4595</v>
      </c>
    </row>
    <row r="2122" spans="1:23" ht="39.950000000000003" customHeight="1" x14ac:dyDescent="0.2">
      <c r="A2122" s="128" t="s">
        <v>5964</v>
      </c>
      <c r="C2122" s="151">
        <v>2</v>
      </c>
      <c r="D2122" s="151">
        <v>2</v>
      </c>
      <c r="E2122"/>
      <c r="N2122" t="s">
        <v>4595</v>
      </c>
      <c r="Q2122" t="s">
        <v>8005</v>
      </c>
      <c r="S2122" t="s">
        <v>4595</v>
      </c>
    </row>
    <row r="2123" spans="1:23" ht="39.950000000000003" customHeight="1" x14ac:dyDescent="0.2">
      <c r="A2123" s="128" t="s">
        <v>9763</v>
      </c>
      <c r="C2123" s="151">
        <v>2</v>
      </c>
      <c r="D2123" s="151">
        <v>2</v>
      </c>
      <c r="E2123"/>
      <c r="N2123" t="s">
        <v>4595</v>
      </c>
      <c r="Q2123" t="s">
        <v>8005</v>
      </c>
      <c r="S2123" t="s">
        <v>4595</v>
      </c>
    </row>
    <row r="2124" spans="1:23" ht="39.950000000000003" customHeight="1" x14ac:dyDescent="0.2">
      <c r="A2124" s="128" t="s">
        <v>7046</v>
      </c>
      <c r="C2124" s="151">
        <v>2</v>
      </c>
      <c r="D2124" s="151">
        <v>2</v>
      </c>
      <c r="E2124"/>
      <c r="N2124" t="s">
        <v>4595</v>
      </c>
      <c r="Q2124" t="s">
        <v>8005</v>
      </c>
      <c r="S2124">
        <v>3.3000000000000002E-18</v>
      </c>
      <c r="T2124" t="s">
        <v>5497</v>
      </c>
      <c r="U2124" t="s">
        <v>7047</v>
      </c>
      <c r="V2124" t="s">
        <v>9764</v>
      </c>
      <c r="W2124" t="s">
        <v>9765</v>
      </c>
    </row>
    <row r="2125" spans="1:23" ht="39.950000000000003" customHeight="1" x14ac:dyDescent="0.2">
      <c r="A2125" s="128" t="s">
        <v>4915</v>
      </c>
      <c r="C2125" s="151">
        <v>2</v>
      </c>
      <c r="D2125" s="151">
        <v>2</v>
      </c>
      <c r="E2125"/>
      <c r="N2125" t="s">
        <v>4595</v>
      </c>
      <c r="Q2125" t="s">
        <v>8005</v>
      </c>
      <c r="S2125" t="s">
        <v>4595</v>
      </c>
    </row>
    <row r="2126" spans="1:23" ht="39.950000000000003" customHeight="1" x14ac:dyDescent="0.2">
      <c r="A2126" s="128" t="s">
        <v>4916</v>
      </c>
      <c r="C2126" s="151">
        <v>2</v>
      </c>
      <c r="D2126" s="151">
        <v>2</v>
      </c>
      <c r="E2126"/>
      <c r="N2126" t="s">
        <v>4595</v>
      </c>
      <c r="Q2126" t="s">
        <v>8005</v>
      </c>
      <c r="S2126">
        <v>9.3999999999999994E-5</v>
      </c>
      <c r="T2126" t="s">
        <v>4917</v>
      </c>
      <c r="U2126" t="s">
        <v>4918</v>
      </c>
      <c r="V2126" t="s">
        <v>8734</v>
      </c>
      <c r="W2126" t="s">
        <v>9766</v>
      </c>
    </row>
    <row r="2127" spans="1:23" ht="39.950000000000003" customHeight="1" x14ac:dyDescent="0.2">
      <c r="A2127" s="128" t="s">
        <v>5155</v>
      </c>
      <c r="C2127" s="151">
        <v>2</v>
      </c>
      <c r="D2127" s="151">
        <v>2</v>
      </c>
      <c r="E2127"/>
      <c r="N2127" t="s">
        <v>4595</v>
      </c>
      <c r="Q2127" t="s">
        <v>8005</v>
      </c>
      <c r="S2127" t="s">
        <v>4595</v>
      </c>
    </row>
    <row r="2128" spans="1:23" ht="39.950000000000003" customHeight="1" x14ac:dyDescent="0.2">
      <c r="A2128" s="128" t="s">
        <v>4919</v>
      </c>
      <c r="C2128" s="151">
        <v>2</v>
      </c>
      <c r="D2128" s="151">
        <v>2</v>
      </c>
      <c r="E2128"/>
      <c r="N2128" t="s">
        <v>4595</v>
      </c>
      <c r="Q2128" t="s">
        <v>8005</v>
      </c>
      <c r="S2128" t="s">
        <v>4595</v>
      </c>
    </row>
    <row r="2129" spans="1:23" ht="39.950000000000003" customHeight="1" x14ac:dyDescent="0.2">
      <c r="A2129" s="128" t="s">
        <v>9767</v>
      </c>
      <c r="C2129" s="151">
        <v>2</v>
      </c>
      <c r="D2129" s="151">
        <v>2</v>
      </c>
      <c r="E2129"/>
      <c r="N2129" t="s">
        <v>4595</v>
      </c>
      <c r="Q2129" t="s">
        <v>8005</v>
      </c>
      <c r="S2129" t="s">
        <v>4595</v>
      </c>
    </row>
    <row r="2130" spans="1:23" ht="39.950000000000003" customHeight="1" x14ac:dyDescent="0.2">
      <c r="A2130" s="128" t="s">
        <v>6619</v>
      </c>
      <c r="C2130" s="151">
        <v>2</v>
      </c>
      <c r="D2130" s="151">
        <v>2</v>
      </c>
      <c r="E2130"/>
      <c r="N2130" t="s">
        <v>4595</v>
      </c>
      <c r="Q2130" t="s">
        <v>8005</v>
      </c>
      <c r="S2130" t="s">
        <v>4595</v>
      </c>
    </row>
    <row r="2131" spans="1:23" ht="39.950000000000003" customHeight="1" x14ac:dyDescent="0.2">
      <c r="A2131" s="128" t="s">
        <v>6620</v>
      </c>
      <c r="C2131" s="151">
        <v>2</v>
      </c>
      <c r="D2131" s="151">
        <v>2</v>
      </c>
      <c r="E2131"/>
      <c r="N2131" t="s">
        <v>4595</v>
      </c>
      <c r="Q2131" t="s">
        <v>8005</v>
      </c>
      <c r="S2131" t="s">
        <v>4595</v>
      </c>
    </row>
    <row r="2132" spans="1:23" ht="39.950000000000003" customHeight="1" x14ac:dyDescent="0.2">
      <c r="A2132" s="128" t="s">
        <v>4920</v>
      </c>
      <c r="C2132" s="151">
        <v>2</v>
      </c>
      <c r="D2132" s="151">
        <v>2</v>
      </c>
      <c r="E2132"/>
      <c r="N2132" t="s">
        <v>4595</v>
      </c>
      <c r="Q2132" t="s">
        <v>8005</v>
      </c>
      <c r="S2132" t="s">
        <v>4595</v>
      </c>
    </row>
    <row r="2133" spans="1:23" ht="39.950000000000003" customHeight="1" x14ac:dyDescent="0.2">
      <c r="A2133" s="128" t="s">
        <v>4921</v>
      </c>
      <c r="C2133" s="151">
        <v>2</v>
      </c>
      <c r="D2133" s="151">
        <v>2</v>
      </c>
      <c r="E2133"/>
      <c r="N2133" t="s">
        <v>4595</v>
      </c>
      <c r="Q2133" t="s">
        <v>8005</v>
      </c>
      <c r="S2133" t="s">
        <v>4595</v>
      </c>
    </row>
    <row r="2134" spans="1:23" ht="39.950000000000003" customHeight="1" x14ac:dyDescent="0.2">
      <c r="A2134" s="128" t="s">
        <v>5919</v>
      </c>
      <c r="C2134" s="151">
        <v>2</v>
      </c>
      <c r="D2134" s="151">
        <v>2</v>
      </c>
      <c r="E2134"/>
      <c r="N2134" t="s">
        <v>4595</v>
      </c>
      <c r="Q2134" t="s">
        <v>8005</v>
      </c>
      <c r="S2134" t="s">
        <v>4595</v>
      </c>
    </row>
    <row r="2135" spans="1:23" ht="39.950000000000003" customHeight="1" x14ac:dyDescent="0.2">
      <c r="A2135" s="128" t="s">
        <v>5675</v>
      </c>
      <c r="C2135" s="151">
        <v>2</v>
      </c>
      <c r="D2135" s="151">
        <v>2</v>
      </c>
      <c r="E2135"/>
      <c r="N2135" t="s">
        <v>4595</v>
      </c>
      <c r="Q2135" t="s">
        <v>8005</v>
      </c>
      <c r="S2135" t="s">
        <v>4595</v>
      </c>
    </row>
    <row r="2136" spans="1:23" ht="39.950000000000003" customHeight="1" x14ac:dyDescent="0.2">
      <c r="A2136" s="128" t="s">
        <v>4922</v>
      </c>
      <c r="C2136" s="151">
        <v>2</v>
      </c>
      <c r="D2136" s="151">
        <v>2</v>
      </c>
      <c r="E2136"/>
      <c r="N2136" t="s">
        <v>4595</v>
      </c>
      <c r="Q2136" t="s">
        <v>8005</v>
      </c>
      <c r="S2136" t="s">
        <v>4595</v>
      </c>
    </row>
    <row r="2137" spans="1:23" ht="39.950000000000003" customHeight="1" x14ac:dyDescent="0.2">
      <c r="A2137" s="128" t="s">
        <v>5156</v>
      </c>
      <c r="C2137" s="151">
        <v>2</v>
      </c>
      <c r="D2137" s="151">
        <v>2</v>
      </c>
      <c r="E2137"/>
      <c r="N2137" t="s">
        <v>4595</v>
      </c>
      <c r="Q2137" t="s">
        <v>8005</v>
      </c>
      <c r="S2137" t="s">
        <v>4595</v>
      </c>
    </row>
    <row r="2138" spans="1:23" ht="39.950000000000003" customHeight="1" x14ac:dyDescent="0.2">
      <c r="A2138" s="128" t="s">
        <v>5965</v>
      </c>
      <c r="C2138" s="151">
        <v>2</v>
      </c>
      <c r="D2138" s="151">
        <v>2</v>
      </c>
      <c r="E2138"/>
      <c r="N2138" t="s">
        <v>4595</v>
      </c>
      <c r="Q2138" t="s">
        <v>8005</v>
      </c>
      <c r="S2138" t="s">
        <v>4595</v>
      </c>
    </row>
    <row r="2139" spans="1:23" ht="39.950000000000003" customHeight="1" x14ac:dyDescent="0.2">
      <c r="A2139" s="128" t="s">
        <v>9768</v>
      </c>
      <c r="C2139" s="151">
        <v>2</v>
      </c>
      <c r="D2139" s="151">
        <v>2</v>
      </c>
      <c r="E2139"/>
      <c r="N2139" t="s">
        <v>4595</v>
      </c>
      <c r="Q2139" t="s">
        <v>8005</v>
      </c>
      <c r="S2139" t="s">
        <v>4595</v>
      </c>
    </row>
    <row r="2140" spans="1:23" ht="39.950000000000003" customHeight="1" x14ac:dyDescent="0.2">
      <c r="A2140" s="128" t="s">
        <v>9769</v>
      </c>
      <c r="C2140" s="151">
        <v>2</v>
      </c>
      <c r="D2140" s="151">
        <v>2</v>
      </c>
      <c r="E2140"/>
      <c r="N2140" t="s">
        <v>4595</v>
      </c>
      <c r="Q2140" t="s">
        <v>8005</v>
      </c>
      <c r="S2140" t="s">
        <v>4595</v>
      </c>
    </row>
    <row r="2141" spans="1:23" ht="39.950000000000003" customHeight="1" x14ac:dyDescent="0.2">
      <c r="A2141" s="128" t="s">
        <v>4923</v>
      </c>
      <c r="C2141" s="151">
        <v>2</v>
      </c>
      <c r="D2141" s="151">
        <v>2</v>
      </c>
      <c r="E2141"/>
      <c r="N2141" t="s">
        <v>4595</v>
      </c>
      <c r="Q2141" t="s">
        <v>8005</v>
      </c>
      <c r="S2141">
        <v>6.9999999999999994E-5</v>
      </c>
      <c r="T2141" t="s">
        <v>4924</v>
      </c>
      <c r="U2141" t="s">
        <v>4925</v>
      </c>
      <c r="V2141" t="s">
        <v>9770</v>
      </c>
      <c r="W2141" t="s">
        <v>9771</v>
      </c>
    </row>
    <row r="2142" spans="1:23" ht="39.950000000000003" customHeight="1" x14ac:dyDescent="0.2">
      <c r="A2142" s="128" t="s">
        <v>4926</v>
      </c>
      <c r="C2142" s="151">
        <v>2</v>
      </c>
      <c r="D2142" s="151">
        <v>2</v>
      </c>
      <c r="E2142"/>
      <c r="N2142" t="s">
        <v>4595</v>
      </c>
      <c r="Q2142" t="s">
        <v>8005</v>
      </c>
      <c r="S2142" t="s">
        <v>4595</v>
      </c>
    </row>
    <row r="2143" spans="1:23" ht="39.950000000000003" customHeight="1" x14ac:dyDescent="0.2">
      <c r="A2143" s="128" t="s">
        <v>5978</v>
      </c>
      <c r="C2143" s="151">
        <v>2</v>
      </c>
      <c r="D2143" s="151">
        <v>2</v>
      </c>
      <c r="E2143"/>
      <c r="N2143" t="s">
        <v>4595</v>
      </c>
      <c r="Q2143" t="s">
        <v>8005</v>
      </c>
      <c r="S2143" t="s">
        <v>4595</v>
      </c>
    </row>
    <row r="2144" spans="1:23" ht="39.950000000000003" customHeight="1" x14ac:dyDescent="0.2">
      <c r="A2144" s="128" t="s">
        <v>5979</v>
      </c>
      <c r="C2144" s="151">
        <v>2</v>
      </c>
      <c r="D2144" s="151">
        <v>2</v>
      </c>
      <c r="E2144"/>
      <c r="N2144" t="s">
        <v>4595</v>
      </c>
      <c r="Q2144" t="s">
        <v>8005</v>
      </c>
      <c r="S2144" t="s">
        <v>4595</v>
      </c>
    </row>
    <row r="2145" spans="1:23" ht="39.950000000000003" customHeight="1" x14ac:dyDescent="0.2">
      <c r="A2145" s="128" t="s">
        <v>5568</v>
      </c>
      <c r="C2145" s="151">
        <v>2</v>
      </c>
      <c r="D2145" s="151">
        <v>2</v>
      </c>
      <c r="E2145"/>
      <c r="N2145" t="s">
        <v>4595</v>
      </c>
      <c r="Q2145" t="s">
        <v>8005</v>
      </c>
      <c r="S2145" t="s">
        <v>4595</v>
      </c>
    </row>
    <row r="2146" spans="1:23" ht="39.950000000000003" customHeight="1" x14ac:dyDescent="0.2">
      <c r="A2146" s="128" t="s">
        <v>9772</v>
      </c>
      <c r="C2146" s="151">
        <v>2</v>
      </c>
      <c r="D2146" s="151">
        <v>2</v>
      </c>
      <c r="E2146"/>
      <c r="N2146" t="s">
        <v>4595</v>
      </c>
      <c r="Q2146" t="s">
        <v>8005</v>
      </c>
      <c r="S2146" t="s">
        <v>4595</v>
      </c>
    </row>
    <row r="2147" spans="1:23" ht="39.950000000000003" customHeight="1" x14ac:dyDescent="0.2">
      <c r="A2147" s="128" t="s">
        <v>9773</v>
      </c>
      <c r="C2147" s="151">
        <v>2</v>
      </c>
      <c r="D2147" s="151">
        <v>2</v>
      </c>
      <c r="E2147"/>
      <c r="N2147" t="s">
        <v>4595</v>
      </c>
      <c r="Q2147" t="s">
        <v>8005</v>
      </c>
      <c r="S2147" t="s">
        <v>4595</v>
      </c>
    </row>
    <row r="2148" spans="1:23" ht="39.950000000000003" customHeight="1" x14ac:dyDescent="0.2">
      <c r="A2148" s="128" t="s">
        <v>4927</v>
      </c>
      <c r="C2148" s="151">
        <v>2</v>
      </c>
      <c r="D2148" s="151">
        <v>2</v>
      </c>
      <c r="E2148"/>
      <c r="N2148" t="s">
        <v>4595</v>
      </c>
      <c r="Q2148" t="s">
        <v>8005</v>
      </c>
      <c r="S2148">
        <v>3.1000000000000001E-5</v>
      </c>
      <c r="T2148" t="s">
        <v>4928</v>
      </c>
      <c r="U2148" t="s">
        <v>4929</v>
      </c>
      <c r="V2148" t="s">
        <v>9774</v>
      </c>
      <c r="W2148" t="s">
        <v>9775</v>
      </c>
    </row>
    <row r="2149" spans="1:23" ht="39.950000000000003" customHeight="1" x14ac:dyDescent="0.2">
      <c r="A2149" s="128" t="s">
        <v>4930</v>
      </c>
      <c r="C2149" s="151">
        <v>2</v>
      </c>
      <c r="D2149" s="151">
        <v>2</v>
      </c>
      <c r="E2149"/>
      <c r="N2149" t="s">
        <v>4595</v>
      </c>
      <c r="Q2149" t="s">
        <v>8005</v>
      </c>
      <c r="S2149" t="s">
        <v>4595</v>
      </c>
    </row>
    <row r="2150" spans="1:23" ht="39.950000000000003" customHeight="1" x14ac:dyDescent="0.2">
      <c r="A2150" s="128" t="s">
        <v>9776</v>
      </c>
      <c r="C2150" s="151">
        <v>2</v>
      </c>
      <c r="D2150" s="151">
        <v>2</v>
      </c>
      <c r="E2150"/>
      <c r="N2150" t="s">
        <v>4595</v>
      </c>
      <c r="Q2150" t="s">
        <v>8005</v>
      </c>
      <c r="S2150" t="s">
        <v>4595</v>
      </c>
    </row>
    <row r="2151" spans="1:23" ht="39.950000000000003" customHeight="1" x14ac:dyDescent="0.2">
      <c r="A2151" s="128" t="s">
        <v>5676</v>
      </c>
      <c r="C2151" s="151">
        <v>2</v>
      </c>
      <c r="D2151" s="151">
        <v>2</v>
      </c>
      <c r="E2151"/>
      <c r="N2151" t="s">
        <v>4595</v>
      </c>
      <c r="Q2151" t="s">
        <v>8005</v>
      </c>
      <c r="S2151">
        <v>5.6999999999999996E-27</v>
      </c>
      <c r="T2151" t="s">
        <v>5677</v>
      </c>
      <c r="U2151" t="s">
        <v>4948</v>
      </c>
      <c r="V2151" t="s">
        <v>8024</v>
      </c>
      <c r="W2151" t="s">
        <v>9777</v>
      </c>
    </row>
    <row r="2152" spans="1:23" ht="39.950000000000003" customHeight="1" x14ac:dyDescent="0.2">
      <c r="A2152" s="128" t="s">
        <v>5678</v>
      </c>
      <c r="C2152" s="151">
        <v>2</v>
      </c>
      <c r="D2152" s="151">
        <v>2</v>
      </c>
      <c r="E2152"/>
      <c r="N2152" t="s">
        <v>4595</v>
      </c>
      <c r="Q2152" t="s">
        <v>8005</v>
      </c>
      <c r="S2152" t="s">
        <v>4595</v>
      </c>
    </row>
    <row r="2153" spans="1:23" ht="39.950000000000003" customHeight="1" x14ac:dyDescent="0.2">
      <c r="A2153" s="128" t="s">
        <v>5679</v>
      </c>
      <c r="C2153" s="151">
        <v>2</v>
      </c>
      <c r="D2153" s="151">
        <v>2</v>
      </c>
      <c r="E2153"/>
      <c r="N2153" t="s">
        <v>4595</v>
      </c>
      <c r="Q2153" t="s">
        <v>8005</v>
      </c>
      <c r="S2153" t="s">
        <v>4595</v>
      </c>
    </row>
    <row r="2154" spans="1:23" ht="39.950000000000003" customHeight="1" x14ac:dyDescent="0.2">
      <c r="A2154" s="128" t="s">
        <v>4931</v>
      </c>
      <c r="C2154" s="151">
        <v>2</v>
      </c>
      <c r="D2154" s="151">
        <v>2</v>
      </c>
      <c r="E2154"/>
      <c r="N2154" t="s">
        <v>4595</v>
      </c>
      <c r="Q2154" t="s">
        <v>8005</v>
      </c>
      <c r="S2154" t="s">
        <v>4595</v>
      </c>
    </row>
    <row r="2155" spans="1:23" ht="39.950000000000003" customHeight="1" x14ac:dyDescent="0.2">
      <c r="A2155" s="128" t="s">
        <v>5157</v>
      </c>
      <c r="C2155" s="151">
        <v>2</v>
      </c>
      <c r="D2155" s="151">
        <v>2</v>
      </c>
      <c r="E2155"/>
      <c r="N2155" t="s">
        <v>4595</v>
      </c>
      <c r="Q2155" t="s">
        <v>8005</v>
      </c>
      <c r="S2155" t="s">
        <v>4595</v>
      </c>
    </row>
    <row r="2156" spans="1:23" ht="39.950000000000003" customHeight="1" x14ac:dyDescent="0.2">
      <c r="A2156" s="128" t="s">
        <v>5158</v>
      </c>
      <c r="C2156" s="151">
        <v>2</v>
      </c>
      <c r="D2156" s="151">
        <v>2</v>
      </c>
      <c r="E2156"/>
      <c r="N2156" t="s">
        <v>4595</v>
      </c>
      <c r="Q2156" t="s">
        <v>8005</v>
      </c>
      <c r="S2156">
        <v>4.2E-7</v>
      </c>
      <c r="T2156" t="s">
        <v>5159</v>
      </c>
      <c r="U2156" t="s">
        <v>5160</v>
      </c>
      <c r="V2156" t="s">
        <v>8844</v>
      </c>
      <c r="W2156" t="s">
        <v>9778</v>
      </c>
    </row>
    <row r="2157" spans="1:23" ht="39.950000000000003" customHeight="1" x14ac:dyDescent="0.2">
      <c r="A2157" s="128" t="s">
        <v>7277</v>
      </c>
      <c r="C2157" s="151">
        <v>2</v>
      </c>
      <c r="D2157" s="151">
        <v>2</v>
      </c>
      <c r="E2157" s="128" t="s">
        <v>11</v>
      </c>
      <c r="N2157">
        <v>8.1999999999999996E-10</v>
      </c>
      <c r="O2157" t="s">
        <v>7278</v>
      </c>
      <c r="P2157" t="s">
        <v>7279</v>
      </c>
      <c r="Q2157" t="s">
        <v>9779</v>
      </c>
      <c r="S2157">
        <v>1.9000000000000001E-26</v>
      </c>
      <c r="T2157" t="s">
        <v>4758</v>
      </c>
      <c r="U2157" t="s">
        <v>4759</v>
      </c>
      <c r="V2157" t="s">
        <v>8888</v>
      </c>
      <c r="W2157" t="s">
        <v>8889</v>
      </c>
    </row>
    <row r="2158" spans="1:23" ht="39.950000000000003" customHeight="1" x14ac:dyDescent="0.2">
      <c r="A2158" s="128" t="s">
        <v>5851</v>
      </c>
      <c r="C2158" s="151">
        <v>2</v>
      </c>
      <c r="D2158" s="151">
        <v>2</v>
      </c>
      <c r="N2158" t="s">
        <v>4595</v>
      </c>
      <c r="Q2158" t="s">
        <v>8005</v>
      </c>
      <c r="S2158" t="s">
        <v>4595</v>
      </c>
    </row>
    <row r="2159" spans="1:23" ht="39.950000000000003" customHeight="1" x14ac:dyDescent="0.2">
      <c r="A2159" s="128" t="s">
        <v>5852</v>
      </c>
      <c r="C2159" s="151">
        <v>2</v>
      </c>
      <c r="D2159" s="151">
        <v>2</v>
      </c>
      <c r="N2159" t="s">
        <v>4595</v>
      </c>
      <c r="Q2159" t="s">
        <v>8005</v>
      </c>
      <c r="S2159" t="s">
        <v>4595</v>
      </c>
    </row>
    <row r="2160" spans="1:23" ht="39.950000000000003" customHeight="1" x14ac:dyDescent="0.2">
      <c r="A2160" s="128" t="s">
        <v>5853</v>
      </c>
      <c r="C2160" s="151">
        <v>2</v>
      </c>
      <c r="D2160" s="151">
        <v>2</v>
      </c>
      <c r="N2160" t="s">
        <v>4595</v>
      </c>
      <c r="Q2160" t="s">
        <v>8005</v>
      </c>
      <c r="S2160" t="s">
        <v>4595</v>
      </c>
    </row>
    <row r="2161" spans="1:23" ht="39.950000000000003" customHeight="1" x14ac:dyDescent="0.2">
      <c r="A2161" s="128" t="s">
        <v>5854</v>
      </c>
      <c r="C2161" s="151">
        <v>2</v>
      </c>
      <c r="D2161" s="151">
        <v>2</v>
      </c>
      <c r="N2161" t="s">
        <v>4595</v>
      </c>
      <c r="Q2161" t="s">
        <v>8005</v>
      </c>
      <c r="S2161" t="s">
        <v>4595</v>
      </c>
    </row>
    <row r="2162" spans="1:23" ht="39.950000000000003" customHeight="1" x14ac:dyDescent="0.2">
      <c r="A2162" s="128" t="s">
        <v>5855</v>
      </c>
      <c r="C2162" s="151">
        <v>2</v>
      </c>
      <c r="D2162" s="151">
        <v>2</v>
      </c>
      <c r="N2162" t="s">
        <v>4595</v>
      </c>
      <c r="Q2162" t="s">
        <v>8005</v>
      </c>
      <c r="S2162" t="s">
        <v>4595</v>
      </c>
    </row>
    <row r="2163" spans="1:23" ht="39.950000000000003" customHeight="1" x14ac:dyDescent="0.2">
      <c r="A2163" s="128" t="s">
        <v>5856</v>
      </c>
      <c r="C2163" s="151">
        <v>2</v>
      </c>
      <c r="D2163" s="151">
        <v>2</v>
      </c>
      <c r="N2163" t="s">
        <v>4595</v>
      </c>
      <c r="Q2163" t="s">
        <v>8005</v>
      </c>
      <c r="S2163" t="s">
        <v>4595</v>
      </c>
    </row>
    <row r="2164" spans="1:23" ht="39.950000000000003" customHeight="1" x14ac:dyDescent="0.2">
      <c r="A2164" s="128" t="s">
        <v>5857</v>
      </c>
      <c r="C2164" s="151">
        <v>2</v>
      </c>
      <c r="D2164" s="151">
        <v>2</v>
      </c>
      <c r="N2164" t="s">
        <v>4595</v>
      </c>
      <c r="Q2164" t="s">
        <v>8005</v>
      </c>
      <c r="S2164" t="s">
        <v>4595</v>
      </c>
    </row>
    <row r="2165" spans="1:23" ht="39.950000000000003" customHeight="1" x14ac:dyDescent="0.2">
      <c r="A2165" s="128" t="s">
        <v>5858</v>
      </c>
      <c r="C2165" s="151">
        <v>2</v>
      </c>
      <c r="D2165" s="151">
        <v>2</v>
      </c>
      <c r="N2165" t="s">
        <v>4595</v>
      </c>
      <c r="Q2165" t="s">
        <v>8005</v>
      </c>
      <c r="S2165" t="s">
        <v>4595</v>
      </c>
    </row>
    <row r="2166" spans="1:23" ht="39.950000000000003" customHeight="1" x14ac:dyDescent="0.2">
      <c r="A2166" s="128" t="s">
        <v>6022</v>
      </c>
      <c r="C2166" s="151">
        <v>2</v>
      </c>
      <c r="D2166" s="151">
        <v>2</v>
      </c>
      <c r="N2166" t="s">
        <v>4595</v>
      </c>
      <c r="Q2166" t="s">
        <v>8005</v>
      </c>
      <c r="S2166" t="s">
        <v>4595</v>
      </c>
    </row>
    <row r="2167" spans="1:23" ht="39.950000000000003" customHeight="1" x14ac:dyDescent="0.2">
      <c r="A2167" s="128" t="s">
        <v>6813</v>
      </c>
      <c r="C2167" s="151">
        <v>2</v>
      </c>
      <c r="D2167" s="151">
        <v>2</v>
      </c>
      <c r="N2167" t="s">
        <v>4595</v>
      </c>
      <c r="Q2167" t="s">
        <v>8005</v>
      </c>
      <c r="S2167" t="s">
        <v>4595</v>
      </c>
    </row>
    <row r="2168" spans="1:23" ht="39.950000000000003" customHeight="1" x14ac:dyDescent="0.2">
      <c r="A2168" s="128" t="s">
        <v>5161</v>
      </c>
      <c r="C2168" s="151">
        <v>2</v>
      </c>
      <c r="D2168" s="151">
        <v>2</v>
      </c>
      <c r="N2168" t="s">
        <v>4595</v>
      </c>
      <c r="Q2168" t="s">
        <v>8005</v>
      </c>
      <c r="S2168" t="s">
        <v>4595</v>
      </c>
    </row>
    <row r="2169" spans="1:23" ht="39.950000000000003" customHeight="1" x14ac:dyDescent="0.2">
      <c r="A2169" s="128" t="s">
        <v>5162</v>
      </c>
      <c r="C2169" s="151">
        <v>2</v>
      </c>
      <c r="D2169" s="151">
        <v>2</v>
      </c>
      <c r="N2169" t="s">
        <v>4595</v>
      </c>
      <c r="Q2169" t="s">
        <v>8005</v>
      </c>
      <c r="S2169" t="s">
        <v>4595</v>
      </c>
    </row>
    <row r="2170" spans="1:23" ht="39.950000000000003" customHeight="1" x14ac:dyDescent="0.2">
      <c r="A2170" s="128" t="s">
        <v>5163</v>
      </c>
      <c r="C2170" s="151">
        <v>2</v>
      </c>
      <c r="D2170" s="151">
        <v>2</v>
      </c>
      <c r="N2170" t="s">
        <v>4595</v>
      </c>
      <c r="Q2170" t="s">
        <v>8005</v>
      </c>
      <c r="S2170" t="s">
        <v>4595</v>
      </c>
    </row>
    <row r="2171" spans="1:23" ht="39.950000000000003" customHeight="1" x14ac:dyDescent="0.2">
      <c r="A2171" s="128" t="s">
        <v>4932</v>
      </c>
      <c r="C2171" s="151">
        <v>2</v>
      </c>
      <c r="D2171" s="151">
        <v>2</v>
      </c>
      <c r="N2171" t="s">
        <v>4595</v>
      </c>
      <c r="Q2171" t="s">
        <v>8005</v>
      </c>
      <c r="S2171" t="s">
        <v>4595</v>
      </c>
    </row>
    <row r="2172" spans="1:23" ht="39.950000000000003" customHeight="1" x14ac:dyDescent="0.2">
      <c r="A2172" s="128" t="s">
        <v>4933</v>
      </c>
      <c r="C2172" s="151">
        <v>2</v>
      </c>
      <c r="D2172" s="151">
        <v>2</v>
      </c>
      <c r="N2172" t="s">
        <v>4595</v>
      </c>
      <c r="Q2172" t="s">
        <v>8005</v>
      </c>
      <c r="S2172" t="s">
        <v>4595</v>
      </c>
    </row>
    <row r="2173" spans="1:23" ht="39.950000000000003" customHeight="1" x14ac:dyDescent="0.2">
      <c r="A2173" s="128" t="s">
        <v>9780</v>
      </c>
      <c r="C2173" s="151">
        <v>2</v>
      </c>
      <c r="D2173" s="151">
        <v>2</v>
      </c>
      <c r="N2173" t="s">
        <v>4595</v>
      </c>
      <c r="Q2173" t="s">
        <v>8005</v>
      </c>
      <c r="S2173" t="s">
        <v>4595</v>
      </c>
    </row>
    <row r="2174" spans="1:23" ht="39.950000000000003" customHeight="1" x14ac:dyDescent="0.2">
      <c r="A2174" s="128" t="s">
        <v>4934</v>
      </c>
      <c r="C2174" s="151">
        <v>2</v>
      </c>
      <c r="D2174" s="151">
        <v>2</v>
      </c>
      <c r="N2174" t="s">
        <v>4595</v>
      </c>
      <c r="Q2174" t="s">
        <v>8005</v>
      </c>
      <c r="S2174">
        <v>2.0000000000000002E-5</v>
      </c>
      <c r="T2174" t="s">
        <v>4637</v>
      </c>
      <c r="U2174" t="s">
        <v>4935</v>
      </c>
      <c r="V2174" t="s">
        <v>9781</v>
      </c>
      <c r="W2174" t="s">
        <v>9782</v>
      </c>
    </row>
    <row r="2175" spans="1:23" ht="39.950000000000003" customHeight="1" x14ac:dyDescent="0.2">
      <c r="A2175" s="128" t="s">
        <v>6814</v>
      </c>
      <c r="C2175" s="151">
        <v>2</v>
      </c>
      <c r="D2175" s="151">
        <v>2</v>
      </c>
      <c r="N2175" t="s">
        <v>4595</v>
      </c>
      <c r="Q2175" t="s">
        <v>8005</v>
      </c>
      <c r="S2175" t="s">
        <v>4595</v>
      </c>
    </row>
    <row r="2176" spans="1:23" ht="39.950000000000003" customHeight="1" x14ac:dyDescent="0.2">
      <c r="A2176" s="128" t="s">
        <v>6815</v>
      </c>
      <c r="C2176" s="151">
        <v>2</v>
      </c>
      <c r="D2176" s="151">
        <v>2</v>
      </c>
      <c r="N2176" t="s">
        <v>4595</v>
      </c>
      <c r="Q2176" t="s">
        <v>8005</v>
      </c>
      <c r="S2176" t="s">
        <v>4595</v>
      </c>
    </row>
    <row r="2177" spans="1:23" ht="39.950000000000003" customHeight="1" x14ac:dyDescent="0.2">
      <c r="A2177" s="128" t="s">
        <v>6816</v>
      </c>
      <c r="C2177" s="151">
        <v>2</v>
      </c>
      <c r="D2177" s="151">
        <v>2</v>
      </c>
      <c r="N2177" t="s">
        <v>4595</v>
      </c>
      <c r="Q2177" t="s">
        <v>8005</v>
      </c>
      <c r="S2177">
        <v>1.4E-5</v>
      </c>
      <c r="T2177" t="s">
        <v>6817</v>
      </c>
      <c r="U2177" t="s">
        <v>6818</v>
      </c>
      <c r="V2177" t="s">
        <v>9783</v>
      </c>
      <c r="W2177" t="s">
        <v>9784</v>
      </c>
    </row>
    <row r="2178" spans="1:23" ht="39.950000000000003" customHeight="1" x14ac:dyDescent="0.2">
      <c r="A2178" s="128" t="s">
        <v>6819</v>
      </c>
      <c r="C2178" s="151">
        <v>2</v>
      </c>
      <c r="D2178" s="151">
        <v>2</v>
      </c>
      <c r="N2178" t="s">
        <v>4595</v>
      </c>
      <c r="Q2178" t="s">
        <v>8005</v>
      </c>
      <c r="S2178" t="s">
        <v>4595</v>
      </c>
    </row>
    <row r="2179" spans="1:23" ht="39.950000000000003" customHeight="1" x14ac:dyDescent="0.2">
      <c r="A2179" s="128" t="s">
        <v>9785</v>
      </c>
      <c r="C2179" s="151">
        <v>2</v>
      </c>
      <c r="D2179" s="151">
        <v>2</v>
      </c>
      <c r="N2179" t="s">
        <v>4595</v>
      </c>
      <c r="Q2179" t="s">
        <v>8005</v>
      </c>
      <c r="S2179" t="s">
        <v>4595</v>
      </c>
    </row>
    <row r="2180" spans="1:23" ht="39.950000000000003" customHeight="1" x14ac:dyDescent="0.2">
      <c r="A2180" s="128" t="s">
        <v>4936</v>
      </c>
      <c r="C2180" s="151">
        <v>2</v>
      </c>
      <c r="D2180" s="151">
        <v>2</v>
      </c>
      <c r="N2180" t="s">
        <v>4595</v>
      </c>
      <c r="Q2180" t="s">
        <v>8005</v>
      </c>
      <c r="S2180" t="s">
        <v>4595</v>
      </c>
    </row>
    <row r="2181" spans="1:23" ht="39.950000000000003" customHeight="1" x14ac:dyDescent="0.2">
      <c r="A2181" s="128" t="s">
        <v>4937</v>
      </c>
      <c r="C2181" s="151">
        <v>2</v>
      </c>
      <c r="D2181" s="151">
        <v>2</v>
      </c>
      <c r="N2181" t="s">
        <v>4595</v>
      </c>
      <c r="Q2181" t="s">
        <v>8005</v>
      </c>
      <c r="S2181" t="s">
        <v>4595</v>
      </c>
    </row>
    <row r="2182" spans="1:23" ht="39.950000000000003" customHeight="1" x14ac:dyDescent="0.2">
      <c r="A2182" s="128" t="s">
        <v>5966</v>
      </c>
      <c r="C2182" s="151">
        <v>2</v>
      </c>
      <c r="D2182" s="151">
        <v>2</v>
      </c>
      <c r="N2182" t="s">
        <v>4595</v>
      </c>
      <c r="Q2182" t="s">
        <v>8005</v>
      </c>
      <c r="S2182">
        <v>1.3E-6</v>
      </c>
      <c r="T2182" t="s">
        <v>5967</v>
      </c>
      <c r="U2182" t="s">
        <v>5776</v>
      </c>
      <c r="V2182" t="s">
        <v>8631</v>
      </c>
      <c r="W2182" t="s">
        <v>9786</v>
      </c>
    </row>
    <row r="2183" spans="1:23" ht="39.950000000000003" customHeight="1" x14ac:dyDescent="0.2">
      <c r="A2183" s="128" t="s">
        <v>5569</v>
      </c>
      <c r="C2183" s="151">
        <v>2</v>
      </c>
      <c r="D2183" s="151">
        <v>2</v>
      </c>
      <c r="N2183" t="s">
        <v>4595</v>
      </c>
      <c r="Q2183" t="s">
        <v>8005</v>
      </c>
      <c r="S2183">
        <v>4.6999999999999999E-11</v>
      </c>
      <c r="T2183" t="s">
        <v>5450</v>
      </c>
      <c r="U2183" t="s">
        <v>4726</v>
      </c>
      <c r="V2183" t="s">
        <v>8274</v>
      </c>
      <c r="W2183" t="s">
        <v>9787</v>
      </c>
    </row>
    <row r="2184" spans="1:23" ht="39.950000000000003" customHeight="1" x14ac:dyDescent="0.2">
      <c r="A2184" s="128" t="s">
        <v>5968</v>
      </c>
      <c r="C2184" s="151">
        <v>2</v>
      </c>
      <c r="D2184" s="151">
        <v>2</v>
      </c>
      <c r="N2184" t="s">
        <v>4595</v>
      </c>
      <c r="Q2184" t="s">
        <v>8005</v>
      </c>
      <c r="S2184">
        <v>6.0000000000000002E-59</v>
      </c>
      <c r="T2184" t="s">
        <v>4637</v>
      </c>
      <c r="U2184" t="s">
        <v>4807</v>
      </c>
      <c r="V2184" t="s">
        <v>9132</v>
      </c>
      <c r="W2184" t="s">
        <v>9133</v>
      </c>
    </row>
    <row r="2185" spans="1:23" ht="39.950000000000003" customHeight="1" x14ac:dyDescent="0.2">
      <c r="A2185" s="128" t="s">
        <v>6820</v>
      </c>
      <c r="C2185" s="151">
        <v>2</v>
      </c>
      <c r="D2185" s="151">
        <v>2</v>
      </c>
      <c r="N2185" t="s">
        <v>4595</v>
      </c>
      <c r="Q2185" t="s">
        <v>8005</v>
      </c>
      <c r="S2185">
        <v>5.8000000000000004E-6</v>
      </c>
      <c r="T2185" t="s">
        <v>6821</v>
      </c>
      <c r="U2185" t="s">
        <v>6744</v>
      </c>
      <c r="V2185" t="s">
        <v>8795</v>
      </c>
      <c r="W2185" t="s">
        <v>9788</v>
      </c>
    </row>
    <row r="2186" spans="1:23" ht="39.950000000000003" customHeight="1" x14ac:dyDescent="0.2">
      <c r="A2186" s="128" t="s">
        <v>9789</v>
      </c>
      <c r="C2186" s="151">
        <v>2</v>
      </c>
      <c r="D2186" s="151">
        <v>2</v>
      </c>
      <c r="N2186" t="s">
        <v>4595</v>
      </c>
      <c r="Q2186" t="s">
        <v>8005</v>
      </c>
      <c r="S2186">
        <v>2.1999999999999999E-5</v>
      </c>
      <c r="T2186" t="s">
        <v>9790</v>
      </c>
      <c r="U2186" t="s">
        <v>9791</v>
      </c>
      <c r="V2186" t="s">
        <v>9792</v>
      </c>
      <c r="W2186" t="s">
        <v>9793</v>
      </c>
    </row>
    <row r="2187" spans="1:23" ht="39.950000000000003" customHeight="1" x14ac:dyDescent="0.2">
      <c r="A2187" s="128" t="s">
        <v>6822</v>
      </c>
      <c r="C2187" s="151">
        <v>2</v>
      </c>
      <c r="D2187" s="151">
        <v>2</v>
      </c>
      <c r="N2187" t="s">
        <v>4595</v>
      </c>
      <c r="Q2187" t="s">
        <v>8005</v>
      </c>
      <c r="S2187">
        <v>6.7000000000000002E-6</v>
      </c>
      <c r="T2187" t="s">
        <v>6823</v>
      </c>
      <c r="U2187" t="s">
        <v>6824</v>
      </c>
      <c r="V2187" t="s">
        <v>9794</v>
      </c>
      <c r="W2187" t="s">
        <v>9795</v>
      </c>
    </row>
    <row r="2188" spans="1:23" ht="39.950000000000003" customHeight="1" x14ac:dyDescent="0.2">
      <c r="A2188" s="128" t="s">
        <v>4938</v>
      </c>
      <c r="C2188" s="151">
        <v>2</v>
      </c>
      <c r="D2188" s="151">
        <v>2</v>
      </c>
      <c r="N2188" t="s">
        <v>4595</v>
      </c>
      <c r="Q2188" t="s">
        <v>8005</v>
      </c>
      <c r="S2188" t="s">
        <v>4595</v>
      </c>
    </row>
    <row r="2189" spans="1:23" ht="39.950000000000003" customHeight="1" x14ac:dyDescent="0.2">
      <c r="A2189" s="128" t="s">
        <v>4939</v>
      </c>
      <c r="C2189" s="151">
        <v>2</v>
      </c>
      <c r="D2189" s="151">
        <v>2</v>
      </c>
      <c r="N2189" t="s">
        <v>4595</v>
      </c>
      <c r="Q2189" t="s">
        <v>8005</v>
      </c>
      <c r="S2189" t="s">
        <v>4595</v>
      </c>
    </row>
    <row r="2190" spans="1:23" ht="39.950000000000003" customHeight="1" x14ac:dyDescent="0.2">
      <c r="A2190" s="128" t="s">
        <v>9796</v>
      </c>
      <c r="C2190" s="151">
        <v>2</v>
      </c>
      <c r="D2190" s="151">
        <v>2</v>
      </c>
      <c r="N2190" t="s">
        <v>4595</v>
      </c>
      <c r="Q2190" t="s">
        <v>8005</v>
      </c>
      <c r="S2190" t="s">
        <v>4595</v>
      </c>
    </row>
    <row r="2191" spans="1:23" ht="39.950000000000003" customHeight="1" x14ac:dyDescent="0.2">
      <c r="A2191" s="128" t="s">
        <v>4940</v>
      </c>
      <c r="C2191" s="151">
        <v>2</v>
      </c>
      <c r="D2191" s="151">
        <v>2</v>
      </c>
      <c r="N2191" t="s">
        <v>4595</v>
      </c>
      <c r="Q2191" t="s">
        <v>8005</v>
      </c>
      <c r="S2191">
        <v>6.4000000000000001E-7</v>
      </c>
      <c r="T2191" t="s">
        <v>4941</v>
      </c>
      <c r="U2191" t="s">
        <v>4942</v>
      </c>
      <c r="V2191" t="s">
        <v>9797</v>
      </c>
      <c r="W2191" t="s">
        <v>9798</v>
      </c>
    </row>
    <row r="2192" spans="1:23" ht="39.950000000000003" customHeight="1" x14ac:dyDescent="0.2">
      <c r="A2192" s="128" t="s">
        <v>9799</v>
      </c>
      <c r="C2192" s="151">
        <v>2</v>
      </c>
      <c r="D2192" s="151">
        <v>2</v>
      </c>
      <c r="N2192" t="s">
        <v>4595</v>
      </c>
      <c r="Q2192" t="s">
        <v>8005</v>
      </c>
      <c r="S2192" t="s">
        <v>4595</v>
      </c>
    </row>
    <row r="2193" spans="1:23" ht="39.950000000000003" customHeight="1" x14ac:dyDescent="0.2">
      <c r="A2193" s="128" t="s">
        <v>5980</v>
      </c>
      <c r="C2193" s="151">
        <v>2</v>
      </c>
      <c r="D2193" s="151">
        <v>2</v>
      </c>
      <c r="N2193" t="s">
        <v>4595</v>
      </c>
      <c r="Q2193" t="s">
        <v>8005</v>
      </c>
      <c r="S2193" t="s">
        <v>4595</v>
      </c>
    </row>
    <row r="2194" spans="1:23" ht="39.950000000000003" customHeight="1" x14ac:dyDescent="0.2">
      <c r="A2194" s="128" t="s">
        <v>9800</v>
      </c>
      <c r="C2194" s="151">
        <v>2</v>
      </c>
      <c r="D2194" s="151">
        <v>2</v>
      </c>
      <c r="N2194" t="s">
        <v>4595</v>
      </c>
      <c r="Q2194" t="s">
        <v>8005</v>
      </c>
      <c r="S2194">
        <v>3.4999999999999999E-6</v>
      </c>
      <c r="T2194" t="s">
        <v>5510</v>
      </c>
      <c r="U2194" t="s">
        <v>9791</v>
      </c>
      <c r="V2194" t="s">
        <v>9792</v>
      </c>
      <c r="W2194" t="s">
        <v>9801</v>
      </c>
    </row>
    <row r="2195" spans="1:23" ht="39.950000000000003" customHeight="1" x14ac:dyDescent="0.2">
      <c r="A2195" s="128" t="s">
        <v>5969</v>
      </c>
      <c r="C2195" s="151">
        <v>2</v>
      </c>
      <c r="D2195" s="151">
        <v>2</v>
      </c>
      <c r="N2195" t="s">
        <v>4595</v>
      </c>
      <c r="Q2195" t="s">
        <v>8005</v>
      </c>
      <c r="S2195" t="s">
        <v>4595</v>
      </c>
    </row>
    <row r="2196" spans="1:23" ht="39.950000000000003" customHeight="1" x14ac:dyDescent="0.2">
      <c r="A2196" s="128" t="s">
        <v>5970</v>
      </c>
      <c r="C2196" s="151">
        <v>2</v>
      </c>
      <c r="D2196" s="151">
        <v>2</v>
      </c>
      <c r="N2196" t="s">
        <v>4595</v>
      </c>
      <c r="Q2196" t="s">
        <v>8005</v>
      </c>
      <c r="S2196">
        <v>3.1E-6</v>
      </c>
      <c r="T2196" t="s">
        <v>5971</v>
      </c>
      <c r="U2196" t="s">
        <v>5972</v>
      </c>
      <c r="V2196" t="s">
        <v>9451</v>
      </c>
      <c r="W2196" t="s">
        <v>9802</v>
      </c>
    </row>
    <row r="2197" spans="1:23" ht="39.950000000000003" customHeight="1" x14ac:dyDescent="0.2">
      <c r="A2197" s="128" t="s">
        <v>5981</v>
      </c>
      <c r="C2197" s="151">
        <v>2</v>
      </c>
      <c r="D2197" s="151">
        <v>2</v>
      </c>
      <c r="N2197" t="s">
        <v>4595</v>
      </c>
      <c r="Q2197" t="s">
        <v>8005</v>
      </c>
      <c r="S2197" t="s">
        <v>4595</v>
      </c>
    </row>
    <row r="2198" spans="1:23" ht="39.950000000000003" customHeight="1" x14ac:dyDescent="0.2">
      <c r="A2198" s="128" t="s">
        <v>7380</v>
      </c>
      <c r="C2198" s="151">
        <v>2</v>
      </c>
      <c r="D2198" s="151">
        <v>2</v>
      </c>
      <c r="N2198" t="s">
        <v>4595</v>
      </c>
      <c r="Q2198" t="s">
        <v>8005</v>
      </c>
      <c r="S2198" t="s">
        <v>4595</v>
      </c>
    </row>
    <row r="2199" spans="1:23" ht="39.950000000000003" customHeight="1" x14ac:dyDescent="0.2">
      <c r="A2199" s="128" t="s">
        <v>9803</v>
      </c>
      <c r="C2199" s="151">
        <v>2</v>
      </c>
      <c r="D2199" s="151">
        <v>2</v>
      </c>
      <c r="N2199" t="s">
        <v>4595</v>
      </c>
      <c r="Q2199" t="s">
        <v>8005</v>
      </c>
      <c r="S2199" t="s">
        <v>4595</v>
      </c>
    </row>
    <row r="2200" spans="1:23" ht="39.950000000000003" customHeight="1" x14ac:dyDescent="0.2">
      <c r="A2200" s="128" t="s">
        <v>9804</v>
      </c>
      <c r="C2200" s="151">
        <v>2</v>
      </c>
      <c r="D2200" s="151">
        <v>2</v>
      </c>
      <c r="N2200" t="s">
        <v>4595</v>
      </c>
      <c r="Q2200" t="s">
        <v>8005</v>
      </c>
      <c r="S2200" t="s">
        <v>4595</v>
      </c>
    </row>
    <row r="2201" spans="1:23" ht="39.950000000000003" customHeight="1" x14ac:dyDescent="0.2">
      <c r="A2201" s="128" t="s">
        <v>7200</v>
      </c>
      <c r="C2201" s="151">
        <v>2</v>
      </c>
      <c r="D2201" s="151">
        <v>2</v>
      </c>
      <c r="N2201" t="s">
        <v>4595</v>
      </c>
      <c r="Q2201" t="s">
        <v>8005</v>
      </c>
      <c r="S2201">
        <v>2.3999999999999998E-7</v>
      </c>
      <c r="T2201" t="s">
        <v>7201</v>
      </c>
      <c r="U2201" t="s">
        <v>7202</v>
      </c>
      <c r="V2201" t="s">
        <v>9805</v>
      </c>
      <c r="W2201" t="s">
        <v>9806</v>
      </c>
    </row>
    <row r="2202" spans="1:23" ht="39.950000000000003" customHeight="1" x14ac:dyDescent="0.2">
      <c r="A2202" s="128" t="s">
        <v>7351</v>
      </c>
      <c r="C2202" s="151">
        <v>2</v>
      </c>
      <c r="D2202" s="151">
        <v>2</v>
      </c>
      <c r="N2202" t="s">
        <v>4595</v>
      </c>
      <c r="Q2202" t="s">
        <v>8005</v>
      </c>
      <c r="S2202">
        <v>7.7999999999999999E-12</v>
      </c>
      <c r="T2202" t="s">
        <v>4637</v>
      </c>
      <c r="U2202" t="s">
        <v>5622</v>
      </c>
      <c r="V2202" t="s">
        <v>9271</v>
      </c>
      <c r="W2202" t="s">
        <v>9807</v>
      </c>
    </row>
    <row r="2203" spans="1:23" ht="39.950000000000003" customHeight="1" x14ac:dyDescent="0.2">
      <c r="A2203" s="128" t="s">
        <v>5973</v>
      </c>
      <c r="C2203" s="151">
        <v>2</v>
      </c>
      <c r="D2203" s="151">
        <v>2</v>
      </c>
      <c r="N2203" t="s">
        <v>4595</v>
      </c>
      <c r="Q2203" t="s">
        <v>8005</v>
      </c>
      <c r="S2203" t="s">
        <v>4595</v>
      </c>
    </row>
    <row r="2204" spans="1:23" ht="39.950000000000003" customHeight="1" x14ac:dyDescent="0.2">
      <c r="A2204" s="128" t="s">
        <v>7758</v>
      </c>
      <c r="C2204" s="151">
        <v>2</v>
      </c>
      <c r="D2204" s="151">
        <v>2</v>
      </c>
      <c r="N2204" t="s">
        <v>4595</v>
      </c>
      <c r="Q2204" t="s">
        <v>8005</v>
      </c>
      <c r="S2204" t="s">
        <v>4595</v>
      </c>
    </row>
    <row r="2205" spans="1:23" ht="39.950000000000003" customHeight="1" x14ac:dyDescent="0.2">
      <c r="A2205" s="128" t="s">
        <v>7761</v>
      </c>
      <c r="C2205" s="151">
        <v>2</v>
      </c>
      <c r="D2205" s="151">
        <v>2</v>
      </c>
      <c r="N2205" t="s">
        <v>4595</v>
      </c>
      <c r="Q2205" t="s">
        <v>8005</v>
      </c>
      <c r="S2205" t="s">
        <v>4595</v>
      </c>
    </row>
    <row r="2206" spans="1:23" ht="39.950000000000003" customHeight="1" x14ac:dyDescent="0.2">
      <c r="A2206" s="128" t="s">
        <v>7762</v>
      </c>
      <c r="C2206" s="151">
        <v>2</v>
      </c>
      <c r="D2206" s="151">
        <v>2</v>
      </c>
      <c r="N2206" t="s">
        <v>4595</v>
      </c>
      <c r="Q2206" t="s">
        <v>8005</v>
      </c>
      <c r="S2206" t="s">
        <v>4595</v>
      </c>
    </row>
    <row r="2207" spans="1:23" ht="39.950000000000003" customHeight="1" x14ac:dyDescent="0.2">
      <c r="A2207" s="128" t="s">
        <v>7763</v>
      </c>
      <c r="C2207" s="151">
        <v>2</v>
      </c>
      <c r="D2207" s="151">
        <v>2</v>
      </c>
      <c r="N2207" t="s">
        <v>4595</v>
      </c>
      <c r="Q2207" t="s">
        <v>8005</v>
      </c>
      <c r="S2207">
        <v>6.7999999999999999E-5</v>
      </c>
      <c r="T2207" t="s">
        <v>7764</v>
      </c>
      <c r="U2207" t="s">
        <v>7765</v>
      </c>
      <c r="V2207" t="s">
        <v>9808</v>
      </c>
      <c r="W2207" t="s">
        <v>9809</v>
      </c>
    </row>
    <row r="2208" spans="1:23" ht="39.950000000000003" customHeight="1" x14ac:dyDescent="0.2">
      <c r="A2208" s="128" t="s">
        <v>7766</v>
      </c>
      <c r="C2208" s="151">
        <v>2</v>
      </c>
      <c r="D2208" s="151">
        <v>2</v>
      </c>
      <c r="N2208" t="s">
        <v>4595</v>
      </c>
      <c r="Q2208" t="s">
        <v>8005</v>
      </c>
      <c r="S2208" t="s">
        <v>4595</v>
      </c>
    </row>
    <row r="2209" spans="1:23" ht="39.950000000000003" customHeight="1" x14ac:dyDescent="0.2">
      <c r="A2209" s="128" t="s">
        <v>7845</v>
      </c>
      <c r="C2209" s="151">
        <v>2</v>
      </c>
      <c r="D2209" s="151">
        <v>2</v>
      </c>
      <c r="N2209" t="s">
        <v>4595</v>
      </c>
      <c r="Q2209" t="s">
        <v>8005</v>
      </c>
      <c r="S2209" t="s">
        <v>4595</v>
      </c>
    </row>
    <row r="2210" spans="1:23" ht="39.950000000000003" customHeight="1" x14ac:dyDescent="0.2">
      <c r="A2210" s="128" t="s">
        <v>7846</v>
      </c>
      <c r="C2210" s="151">
        <v>2</v>
      </c>
      <c r="D2210" s="151">
        <v>2</v>
      </c>
      <c r="N2210" t="s">
        <v>4595</v>
      </c>
      <c r="Q2210" t="s">
        <v>8005</v>
      </c>
      <c r="S2210" t="s">
        <v>4595</v>
      </c>
    </row>
    <row r="2211" spans="1:23" ht="39.950000000000003" customHeight="1" x14ac:dyDescent="0.2">
      <c r="A2211" s="128" t="s">
        <v>5457</v>
      </c>
      <c r="C2211" s="151">
        <v>2</v>
      </c>
      <c r="D2211" s="151">
        <v>2</v>
      </c>
      <c r="N2211" t="s">
        <v>4595</v>
      </c>
      <c r="Q2211" t="s">
        <v>8005</v>
      </c>
      <c r="S2211" t="s">
        <v>4595</v>
      </c>
    </row>
    <row r="2212" spans="1:23" ht="39.950000000000003" customHeight="1" x14ac:dyDescent="0.2">
      <c r="A2212" s="128" t="s">
        <v>9810</v>
      </c>
      <c r="C2212" s="151">
        <v>2</v>
      </c>
      <c r="D2212" s="151">
        <v>2</v>
      </c>
      <c r="N2212" t="s">
        <v>4595</v>
      </c>
      <c r="Q2212" t="s">
        <v>8005</v>
      </c>
      <c r="S2212">
        <v>1.8E-7</v>
      </c>
      <c r="T2212" t="s">
        <v>9811</v>
      </c>
      <c r="U2212" t="s">
        <v>4632</v>
      </c>
      <c r="V2212" t="s">
        <v>8092</v>
      </c>
      <c r="W2212" t="s">
        <v>9812</v>
      </c>
    </row>
    <row r="2213" spans="1:23" ht="39.950000000000003" customHeight="1" x14ac:dyDescent="0.2">
      <c r="A2213" s="128" t="s">
        <v>9813</v>
      </c>
      <c r="C2213" s="151">
        <v>2</v>
      </c>
      <c r="D2213" s="151">
        <v>2</v>
      </c>
      <c r="N2213" t="s">
        <v>4595</v>
      </c>
      <c r="Q2213" t="s">
        <v>8005</v>
      </c>
      <c r="S2213">
        <v>3.8000000000000001E-7</v>
      </c>
      <c r="T2213" t="s">
        <v>7449</v>
      </c>
      <c r="U2213" t="s">
        <v>9814</v>
      </c>
      <c r="V2213" t="s">
        <v>9815</v>
      </c>
      <c r="W2213" t="s">
        <v>9816</v>
      </c>
    </row>
    <row r="2214" spans="1:23" ht="39.950000000000003" customHeight="1" x14ac:dyDescent="0.2">
      <c r="A2214" s="128" t="s">
        <v>9817</v>
      </c>
      <c r="C2214" s="151">
        <v>2</v>
      </c>
      <c r="D2214" s="151">
        <v>2</v>
      </c>
      <c r="N2214" t="s">
        <v>4595</v>
      </c>
      <c r="Q2214" t="s">
        <v>8005</v>
      </c>
      <c r="S2214" t="s">
        <v>4595</v>
      </c>
    </row>
    <row r="2215" spans="1:23" ht="39.950000000000003" customHeight="1" x14ac:dyDescent="0.2">
      <c r="A2215" s="128" t="s">
        <v>4943</v>
      </c>
      <c r="C2215" s="151">
        <v>2</v>
      </c>
      <c r="D2215" s="151">
        <v>2</v>
      </c>
      <c r="N2215" t="s">
        <v>4595</v>
      </c>
      <c r="Q2215" t="s">
        <v>8005</v>
      </c>
      <c r="S2215" t="s">
        <v>4595</v>
      </c>
    </row>
    <row r="2216" spans="1:23" ht="39.950000000000003" customHeight="1" x14ac:dyDescent="0.2">
      <c r="A2216" s="128" t="s">
        <v>5570</v>
      </c>
      <c r="C2216" s="151">
        <v>2</v>
      </c>
      <c r="D2216" s="151">
        <v>2</v>
      </c>
      <c r="N2216" t="s">
        <v>4595</v>
      </c>
      <c r="Q2216" t="s">
        <v>8005</v>
      </c>
      <c r="S2216" t="s">
        <v>4595</v>
      </c>
    </row>
    <row r="2217" spans="1:23" ht="39.950000000000003" customHeight="1" x14ac:dyDescent="0.2">
      <c r="A2217" s="128" t="s">
        <v>5571</v>
      </c>
      <c r="C2217" s="151">
        <v>2</v>
      </c>
      <c r="D2217" s="151">
        <v>2</v>
      </c>
      <c r="N2217" t="s">
        <v>4595</v>
      </c>
      <c r="Q2217" t="s">
        <v>8005</v>
      </c>
      <c r="S2217" t="s">
        <v>4595</v>
      </c>
    </row>
    <row r="2218" spans="1:23" ht="39.950000000000003" customHeight="1" x14ac:dyDescent="0.2">
      <c r="A2218" s="128" t="s">
        <v>5572</v>
      </c>
      <c r="C2218" s="151">
        <v>2</v>
      </c>
      <c r="D2218" s="151">
        <v>2</v>
      </c>
      <c r="N2218" t="s">
        <v>4595</v>
      </c>
      <c r="Q2218" t="s">
        <v>8005</v>
      </c>
      <c r="S2218">
        <v>2.2999999999999999E-7</v>
      </c>
      <c r="T2218" t="s">
        <v>4637</v>
      </c>
      <c r="U2218" t="s">
        <v>5573</v>
      </c>
      <c r="V2218" t="s">
        <v>9818</v>
      </c>
      <c r="W2218" t="s">
        <v>9819</v>
      </c>
    </row>
    <row r="2219" spans="1:23" ht="39.950000000000003" customHeight="1" x14ac:dyDescent="0.2">
      <c r="A2219" s="128" t="s">
        <v>6274</v>
      </c>
      <c r="C2219" s="151">
        <v>1</v>
      </c>
      <c r="D2219" s="151">
        <v>1</v>
      </c>
      <c r="N2219" t="s">
        <v>4595</v>
      </c>
      <c r="Q2219" t="s">
        <v>8005</v>
      </c>
      <c r="S2219">
        <v>7.0999999999999998E-6</v>
      </c>
      <c r="T2219" t="s">
        <v>6275</v>
      </c>
      <c r="U2219" t="s">
        <v>6276</v>
      </c>
      <c r="V2219" t="s">
        <v>9820</v>
      </c>
      <c r="W2219" t="s">
        <v>9821</v>
      </c>
    </row>
  </sheetData>
  <hyperlinks>
    <hyperlink ref="F4" r:id="rId1"/>
    <hyperlink ref="F5" r:id="rId2"/>
    <hyperlink ref="F6" r:id="rId3"/>
    <hyperlink ref="F7" r:id="rId4"/>
    <hyperlink ref="F9" r:id="rId5"/>
    <hyperlink ref="F10" r:id="rId6"/>
    <hyperlink ref="F11" r:id="rId7"/>
    <hyperlink ref="F12" r:id="rId8"/>
    <hyperlink ref="F13" r:id="rId9"/>
    <hyperlink ref="F14" r:id="rId10"/>
    <hyperlink ref="F15" r:id="rId11"/>
    <hyperlink ref="F16" r:id="rId12"/>
    <hyperlink ref="F17" r:id="rId13"/>
    <hyperlink ref="F19" r:id="rId14"/>
    <hyperlink ref="F20" r:id="rId15"/>
    <hyperlink ref="F21" r:id="rId16"/>
    <hyperlink ref="F22" r:id="rId17"/>
    <hyperlink ref="F23" r:id="rId18"/>
    <hyperlink ref="F26" r:id="rId19"/>
    <hyperlink ref="F27" r:id="rId20"/>
    <hyperlink ref="F28" r:id="rId21"/>
    <hyperlink ref="F30" r:id="rId22"/>
    <hyperlink ref="F31" r:id="rId23"/>
    <hyperlink ref="F32" r:id="rId24"/>
    <hyperlink ref="F33" r:id="rId25"/>
    <hyperlink ref="F34" r:id="rId26"/>
    <hyperlink ref="F35" r:id="rId27"/>
    <hyperlink ref="F36" r:id="rId28"/>
    <hyperlink ref="F37" r:id="rId29"/>
    <hyperlink ref="F38" r:id="rId30"/>
    <hyperlink ref="F43" r:id="rId31"/>
    <hyperlink ref="F44" r:id="rId32"/>
    <hyperlink ref="F45" r:id="rId33"/>
    <hyperlink ref="F47" r:id="rId34"/>
    <hyperlink ref="F48" r:id="rId35"/>
    <hyperlink ref="F50" r:id="rId36"/>
    <hyperlink ref="F51" r:id="rId37"/>
    <hyperlink ref="F53" r:id="rId38"/>
    <hyperlink ref="F54" r:id="rId39"/>
    <hyperlink ref="F55" r:id="rId40"/>
    <hyperlink ref="F56" r:id="rId41"/>
    <hyperlink ref="F58" r:id="rId42"/>
    <hyperlink ref="F59" r:id="rId43"/>
    <hyperlink ref="F61" r:id="rId44"/>
    <hyperlink ref="F62" r:id="rId45"/>
    <hyperlink ref="F63" r:id="rId46"/>
    <hyperlink ref="F66" r:id="rId47"/>
    <hyperlink ref="F67" r:id="rId48"/>
    <hyperlink ref="F69" r:id="rId49"/>
    <hyperlink ref="F70" r:id="rId50"/>
    <hyperlink ref="F72" r:id="rId51"/>
    <hyperlink ref="F74" r:id="rId52"/>
    <hyperlink ref="F77" r:id="rId53"/>
    <hyperlink ref="F78" r:id="rId54"/>
    <hyperlink ref="F79" r:id="rId55"/>
    <hyperlink ref="F81" r:id="rId56"/>
    <hyperlink ref="F82" r:id="rId57"/>
    <hyperlink ref="F83" r:id="rId58"/>
    <hyperlink ref="F86" r:id="rId59"/>
    <hyperlink ref="F87" r:id="rId60"/>
    <hyperlink ref="F88" r:id="rId61"/>
    <hyperlink ref="F90" r:id="rId62"/>
    <hyperlink ref="F91" r:id="rId63"/>
    <hyperlink ref="F92" r:id="rId64"/>
    <hyperlink ref="F94" r:id="rId65"/>
    <hyperlink ref="F95" r:id="rId66"/>
    <hyperlink ref="F96" r:id="rId67"/>
    <hyperlink ref="F99" r:id="rId68"/>
    <hyperlink ref="F100" r:id="rId69"/>
    <hyperlink ref="F104" r:id="rId70"/>
    <hyperlink ref="F106" r:id="rId71"/>
    <hyperlink ref="F113" r:id="rId72"/>
    <hyperlink ref="F114" r:id="rId73"/>
    <hyperlink ref="F115" r:id="rId74"/>
    <hyperlink ref="F120" r:id="rId75"/>
    <hyperlink ref="F126" r:id="rId76"/>
    <hyperlink ref="F127" r:id="rId77"/>
    <hyperlink ref="F129" r:id="rId78"/>
    <hyperlink ref="F133" r:id="rId79"/>
    <hyperlink ref="F146" r:id="rId80"/>
    <hyperlink ref="F149" r:id="rId81"/>
    <hyperlink ref="F150" r:id="rId82"/>
    <hyperlink ref="F154" r:id="rId83"/>
    <hyperlink ref="F161" r:id="rId84"/>
    <hyperlink ref="F162" r:id="rId85"/>
    <hyperlink ref="F163" r:id="rId86"/>
    <hyperlink ref="F164" r:id="rId87"/>
    <hyperlink ref="F165" r:id="rId88"/>
    <hyperlink ref="F171" r:id="rId89"/>
    <hyperlink ref="F178" r:id="rId90"/>
    <hyperlink ref="F181" r:id="rId91"/>
    <hyperlink ref="F182" r:id="rId92"/>
    <hyperlink ref="F196" r:id="rId93"/>
    <hyperlink ref="F199" r:id="rId94"/>
    <hyperlink ref="F201" r:id="rId95"/>
    <hyperlink ref="F202" r:id="rId96"/>
    <hyperlink ref="F208" r:id="rId97"/>
    <hyperlink ref="F209" r:id="rId98"/>
    <hyperlink ref="F211" r:id="rId99"/>
    <hyperlink ref="F217" r:id="rId100"/>
    <hyperlink ref="F218" r:id="rId101"/>
    <hyperlink ref="F219" r:id="rId102"/>
    <hyperlink ref="F222" r:id="rId103"/>
    <hyperlink ref="F225" r:id="rId104"/>
    <hyperlink ref="F234" r:id="rId105"/>
    <hyperlink ref="F235" r:id="rId106"/>
    <hyperlink ref="F236" r:id="rId107"/>
    <hyperlink ref="F238" r:id="rId108"/>
    <hyperlink ref="F240" r:id="rId109"/>
    <hyperlink ref="F245" r:id="rId110"/>
    <hyperlink ref="F249" r:id="rId111"/>
    <hyperlink ref="F256" r:id="rId112"/>
    <hyperlink ref="F267" r:id="rId113"/>
    <hyperlink ref="F280" r:id="rId114"/>
    <hyperlink ref="F285" r:id="rId115"/>
    <hyperlink ref="F288" r:id="rId116"/>
    <hyperlink ref="F294" r:id="rId117"/>
    <hyperlink ref="F309" r:id="rId118"/>
    <hyperlink ref="F310" r:id="rId119"/>
    <hyperlink ref="F324" r:id="rId120"/>
    <hyperlink ref="F328" r:id="rId121"/>
    <hyperlink ref="F329" r:id="rId122"/>
    <hyperlink ref="F331" r:id="rId123"/>
    <hyperlink ref="F335" r:id="rId124"/>
    <hyperlink ref="F336" r:id="rId125"/>
    <hyperlink ref="F339" r:id="rId126"/>
    <hyperlink ref="F349" r:id="rId127" location="tabview=tab0"/>
    <hyperlink ref="F362" r:id="rId128"/>
    <hyperlink ref="F365" r:id="rId129"/>
    <hyperlink ref="F381" r:id="rId130"/>
    <hyperlink ref="F402" r:id="rId131"/>
    <hyperlink ref="F413" r:id="rId132"/>
    <hyperlink ref="F417" r:id="rId133"/>
    <hyperlink ref="F418" r:id="rId134"/>
    <hyperlink ref="F422" r:id="rId135"/>
    <hyperlink ref="F424" r:id="rId136"/>
    <hyperlink ref="F426" r:id="rId137"/>
    <hyperlink ref="F432" r:id="rId138"/>
    <hyperlink ref="F460" r:id="rId139"/>
    <hyperlink ref="F465" r:id="rId140"/>
    <hyperlink ref="F470" r:id="rId141"/>
    <hyperlink ref="F474" r:id="rId142"/>
    <hyperlink ref="F476" r:id="rId143"/>
    <hyperlink ref="F478" r:id="rId144"/>
    <hyperlink ref="F497" r:id="rId145"/>
    <hyperlink ref="F498" r:id="rId146"/>
    <hyperlink ref="F500" r:id="rId147"/>
    <hyperlink ref="F502" r:id="rId148"/>
    <hyperlink ref="F503" r:id="rId149"/>
    <hyperlink ref="F504" r:id="rId150"/>
    <hyperlink ref="F514" r:id="rId151"/>
    <hyperlink ref="F524" r:id="rId152"/>
    <hyperlink ref="F544" r:id="rId153"/>
    <hyperlink ref="F546" r:id="rId154"/>
    <hyperlink ref="F564" r:id="rId155"/>
    <hyperlink ref="F566" r:id="rId156"/>
    <hyperlink ref="F580" r:id="rId157"/>
    <hyperlink ref="F606" r:id="rId158"/>
    <hyperlink ref="F608" r:id="rId159"/>
    <hyperlink ref="F664" r:id="rId160"/>
    <hyperlink ref="F670" r:id="rId161"/>
    <hyperlink ref="F681" r:id="rId162"/>
    <hyperlink ref="F682" r:id="rId163"/>
    <hyperlink ref="F683" r:id="rId164"/>
    <hyperlink ref="F691" r:id="rId165"/>
    <hyperlink ref="F696" r:id="rId166"/>
    <hyperlink ref="F790" r:id="rId167"/>
    <hyperlink ref="F804" r:id="rId168"/>
    <hyperlink ref="F887" r:id="rId169"/>
    <hyperlink ref="F888" r:id="rId170"/>
    <hyperlink ref="F889" r:id="rId171"/>
    <hyperlink ref="F890" r:id="rId172"/>
    <hyperlink ref="F910" r:id="rId173"/>
    <hyperlink ref="F911" r:id="rId174"/>
    <hyperlink ref="F913" r:id="rId175"/>
    <hyperlink ref="F914" r:id="rId176"/>
    <hyperlink ref="F916" r:id="rId177"/>
    <hyperlink ref="F1020" r:id="rId178"/>
    <hyperlink ref="F1026" r:id="rId179"/>
    <hyperlink ref="F1027" r:id="rId180"/>
    <hyperlink ref="F1028" r:id="rId181"/>
    <hyperlink ref="F1039" r:id="rId182"/>
    <hyperlink ref="F1206" r:id="rId183"/>
    <hyperlink ref="F1210" r:id="rId184"/>
    <hyperlink ref="F1274" r:id="rId185"/>
    <hyperlink ref="F1301" r:id="rId186"/>
    <hyperlink ref="F1305" r:id="rId187"/>
    <hyperlink ref="F1349" r:id="rId188"/>
    <hyperlink ref="F1352" r:id="rId189"/>
    <hyperlink ref="F1551" r:id="rId190"/>
    <hyperlink ref="F1553" r:id="rId191"/>
    <hyperlink ref="F1559" r:id="rId192"/>
    <hyperlink ref="F1607" r:id="rId193"/>
    <hyperlink ref="F1630" r:id="rId194"/>
  </hyperlinks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2989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Table S1</vt:lpstr>
      <vt:lpstr>Table S2</vt:lpstr>
      <vt:lpstr>Table S3</vt:lpstr>
      <vt:lpstr>Table S4</vt:lpstr>
      <vt:lpstr>Table S5</vt:lpstr>
      <vt:lpstr>Table S6</vt:lpstr>
      <vt:lpstr>Table S7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 Bellas</dc:creator>
  <dc:description/>
  <cp:lastModifiedBy>chris.bellas1@gmail.com</cp:lastModifiedBy>
  <cp:revision>49</cp:revision>
  <dcterms:created xsi:type="dcterms:W3CDTF">2018-12-05T13:31:46Z</dcterms:created>
  <dcterms:modified xsi:type="dcterms:W3CDTF">2020-11-13T14:33:18Z</dcterms:modified>
  <dc:language>en-US</dc:language>
</cp:coreProperties>
</file>