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tmurakami/Desktop/Segawa_meta/Manuscript/Microbiome_R1/submit/"/>
    </mc:Choice>
  </mc:AlternateContent>
  <xr:revisionPtr revIDLastSave="0" documentId="13_ncr:1_{0E4431CB-2DB9-B148-A76A-D596C100FAB7}" xr6:coauthVersionLast="47" xr6:coauthVersionMax="47" xr10:uidLastSave="{00000000-0000-0000-0000-000000000000}"/>
  <bookViews>
    <workbookView xWindow="2100" yWindow="2420" windowWidth="28160" windowHeight="16280" xr2:uid="{17FE4B82-6DEB-0A4B-B095-4AB07A053909}"/>
  </bookViews>
  <sheets>
    <sheet name="TableS1" sheetId="1" r:id="rId1"/>
    <sheet name="TableS2" sheetId="7" r:id="rId2"/>
    <sheet name="TableS3" sheetId="9" r:id="rId3"/>
    <sheet name="TableS4" sheetId="3" r:id="rId4"/>
    <sheet name="TableS5" sheetId="2" r:id="rId5"/>
    <sheet name="TableS6" sheetId="8" r:id="rId6"/>
    <sheet name="TableS7" sheetId="6" r:id="rId7"/>
  </sheets>
  <definedNames>
    <definedName name="_xlnm._FilterDatabase" localSheetId="2" hidden="1">TableS3!$B$3:$E$108</definedName>
    <definedName name="_xlnm._FilterDatabase" localSheetId="5" hidden="1">TableS6!$A$3:$K$55</definedName>
    <definedName name="_xlnm._FilterDatabase" localSheetId="6" hidden="1">TableS7!$N$3:$R$56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<sst xmlns="http://schemas.openxmlformats.org/spreadsheetml/2006/main" count="993" uniqueCount="508">
  <si>
    <t>Sample ID</t>
  </si>
  <si>
    <t>JB</t>
  </si>
  <si>
    <t>01/02/2009</t>
  </si>
  <si>
    <t>Tyn</t>
  </si>
  <si>
    <t>19/03/2012</t>
  </si>
  <si>
    <t>Svalbard</t>
  </si>
  <si>
    <t>SbAb3</t>
  </si>
  <si>
    <t>SbFxS1</t>
  </si>
  <si>
    <t>24/08/2011</t>
  </si>
  <si>
    <t>Greenland</t>
  </si>
  <si>
    <t>Qaa_1</t>
  </si>
  <si>
    <t>30/07/2014</t>
  </si>
  <si>
    <t>Qaa_2</t>
  </si>
  <si>
    <t>31/07/2014</t>
  </si>
  <si>
    <t>Gulkana</t>
  </si>
  <si>
    <t>GulS1</t>
  </si>
  <si>
    <t>06/08/2010</t>
  </si>
  <si>
    <t>GulS3</t>
  </si>
  <si>
    <t>Yala</t>
  </si>
  <si>
    <t>YlSt1</t>
  </si>
  <si>
    <t>12/08/2008</t>
  </si>
  <si>
    <t>YlSt3a</t>
  </si>
  <si>
    <t>YlSt3b</t>
  </si>
  <si>
    <t>YlSt5</t>
  </si>
  <si>
    <t>YlSt6</t>
  </si>
  <si>
    <t>Fedchenko</t>
  </si>
  <si>
    <t>Fed</t>
  </si>
  <si>
    <t>19/08/2009</t>
  </si>
  <si>
    <t>KirS3</t>
  </si>
  <si>
    <t>24/08/2006</t>
  </si>
  <si>
    <t>Urumqi No. 1</t>
  </si>
  <si>
    <t>Umq10_S3</t>
  </si>
  <si>
    <t>Umq10_S5</t>
  </si>
  <si>
    <t>Umq14_S3</t>
  </si>
  <si>
    <t>29/08/2005</t>
  </si>
  <si>
    <t>Glacier name</t>
    <phoneticPr fontId="1"/>
  </si>
  <si>
    <t>Altitude (m)</t>
    <phoneticPr fontId="1"/>
  </si>
  <si>
    <t>Area</t>
    <phoneticPr fontId="1"/>
  </si>
  <si>
    <t>Latitude</t>
    <phoneticPr fontId="1"/>
  </si>
  <si>
    <t>Longitude</t>
    <phoneticPr fontId="1"/>
  </si>
  <si>
    <t>Table S1. Information on sampling sites and sequencing of the cryoconite samples</t>
    <phoneticPr fontId="1"/>
  </si>
  <si>
    <t>Sequencing platform</t>
    <phoneticPr fontId="1"/>
  </si>
  <si>
    <t>HiSeq (100PE)</t>
  </si>
  <si>
    <t>HiSeq (100PE)</t>
    <phoneticPr fontId="1"/>
  </si>
  <si>
    <t>MiSeq (300PE)</t>
  </si>
  <si>
    <t>HiSeq (150PE)</t>
  </si>
  <si>
    <t>MiSeq (250PE)</t>
  </si>
  <si>
    <t>Region</t>
    <phoneticPr fontId="1"/>
  </si>
  <si>
    <t>Arctic</t>
  </si>
  <si>
    <t>Arctic</t>
    <phoneticPr fontId="1"/>
  </si>
  <si>
    <t>YlSt6</t>
    <phoneticPr fontId="1"/>
  </si>
  <si>
    <t>YlSt5</t>
    <phoneticPr fontId="1"/>
  </si>
  <si>
    <t>YlSt3b</t>
    <phoneticPr fontId="1"/>
  </si>
  <si>
    <t>YlSt3a</t>
    <phoneticPr fontId="1"/>
  </si>
  <si>
    <t>YlSt1</t>
    <phoneticPr fontId="1"/>
  </si>
  <si>
    <t>Tyn</t>
    <phoneticPr fontId="1"/>
  </si>
  <si>
    <t>SbAb3</t>
    <phoneticPr fontId="1"/>
  </si>
  <si>
    <t>Qaa</t>
    <phoneticPr fontId="1"/>
  </si>
  <si>
    <t>KirS3</t>
    <phoneticPr fontId="1"/>
  </si>
  <si>
    <t>JB</t>
    <phoneticPr fontId="1"/>
  </si>
  <si>
    <t>GulS3</t>
    <phoneticPr fontId="1"/>
  </si>
  <si>
    <t>GulS1</t>
    <phoneticPr fontId="1"/>
  </si>
  <si>
    <t>Fed</t>
    <phoneticPr fontId="1"/>
  </si>
  <si>
    <t>Sample ID</t>
    <phoneticPr fontId="1"/>
  </si>
  <si>
    <t>Umq14_S3</t>
    <phoneticPr fontId="1"/>
  </si>
  <si>
    <t>YlSt2</t>
    <phoneticPr fontId="1"/>
  </si>
  <si>
    <t>–</t>
    <phoneticPr fontId="1"/>
  </si>
  <si>
    <t>KirS2</t>
    <phoneticPr fontId="1"/>
  </si>
  <si>
    <t>Used only for spectral analysis</t>
    <phoneticPr fontId="1"/>
  </si>
  <si>
    <t>Metabolism</t>
    <phoneticPr fontId="1"/>
  </si>
  <si>
    <t>Umq10
S3</t>
    <phoneticPr fontId="1"/>
  </si>
  <si>
    <t>Umq10
S5</t>
    <phoneticPr fontId="1"/>
  </si>
  <si>
    <t>Umq14
S3</t>
    <phoneticPr fontId="1"/>
  </si>
  <si>
    <t>QiS4</t>
  </si>
  <si>
    <t>amoA</t>
    <phoneticPr fontId="1"/>
  </si>
  <si>
    <t>K10944</t>
  </si>
  <si>
    <t>methane/ammonia monooxygenase subunit A [EC:1.14.18.3 1.14.99.39]</t>
  </si>
  <si>
    <t>amoB</t>
    <phoneticPr fontId="1"/>
  </si>
  <si>
    <t>K10945</t>
  </si>
  <si>
    <t>methane/ammonia monooxygenase subunit B</t>
  </si>
  <si>
    <t>amoC</t>
    <phoneticPr fontId="1"/>
  </si>
  <si>
    <t>K10946</t>
  </si>
  <si>
    <t>methane/ammonia monooxygenase subunit C</t>
  </si>
  <si>
    <t>hao</t>
    <phoneticPr fontId="1"/>
  </si>
  <si>
    <t>K10535</t>
  </si>
  <si>
    <t>hydroxylamine dehydrogenase [EC:1.7.2.6]</t>
  </si>
  <si>
    <t>K00370</t>
  </si>
  <si>
    <t>nitrate reductase / nitrite oxidoreductase, alpha subunit [EC:1.7.5.1 1.7.99.-]</t>
  </si>
  <si>
    <t>K00371</t>
  </si>
  <si>
    <t>nitrate reductase / nitrite oxidoreductase, beta subunit [EC:1.7.5.1 1.7.99.-]</t>
  </si>
  <si>
    <t>narI/narV</t>
    <phoneticPr fontId="1"/>
  </si>
  <si>
    <t>K00374</t>
  </si>
  <si>
    <t>nitrate reductase gamma subunit [EC:1.7.5.1 1.7.99.-]</t>
  </si>
  <si>
    <t>napA</t>
    <phoneticPr fontId="1"/>
  </si>
  <si>
    <t>K02567</t>
  </si>
  <si>
    <t>periplasmic nitrate reductase NapA [EC:1.7.99.-]</t>
  </si>
  <si>
    <t>napB</t>
    <phoneticPr fontId="1"/>
  </si>
  <si>
    <t>K02568</t>
  </si>
  <si>
    <t>cytochrome c-type protein NapB</t>
  </si>
  <si>
    <t>nirK</t>
    <phoneticPr fontId="1"/>
  </si>
  <si>
    <t>nitrite reductase (NO-forming) [EC:1.7.2.1]</t>
  </si>
  <si>
    <t>nirS</t>
    <phoneticPr fontId="1"/>
  </si>
  <si>
    <t>nitrite reductase (NO-forming) / hydroxylamine reductase [EC:1.7.2.1 1.7.99.1]</t>
  </si>
  <si>
    <t>norB</t>
    <phoneticPr fontId="1"/>
  </si>
  <si>
    <t>nitric oxide reductase subunit B [EC:1.7.2.5]</t>
  </si>
  <si>
    <t>norC</t>
    <phoneticPr fontId="1"/>
  </si>
  <si>
    <t>K02305</t>
  </si>
  <si>
    <t>nitric oxide reductase subunit C</t>
  </si>
  <si>
    <t>nosZ</t>
    <phoneticPr fontId="1"/>
  </si>
  <si>
    <t>nitrous-oxide reductase [EC:1.7.2.4]</t>
  </si>
  <si>
    <t>nosF</t>
    <phoneticPr fontId="1"/>
  </si>
  <si>
    <t>K19340</t>
  </si>
  <si>
    <t>Cu-processing system ATP-binding protein</t>
  </si>
  <si>
    <t>nosY</t>
    <phoneticPr fontId="1"/>
  </si>
  <si>
    <t>K19341</t>
  </si>
  <si>
    <t>Cu-processing system permease protein</t>
  </si>
  <si>
    <t>nasA</t>
    <phoneticPr fontId="1"/>
  </si>
  <si>
    <t>assimilatory nitrate reductase catalytic subunit [EC:1.7.99.-]</t>
  </si>
  <si>
    <t>nasB</t>
    <phoneticPr fontId="1"/>
  </si>
  <si>
    <t>K00360</t>
  </si>
  <si>
    <t>assimilatory nitrate reductase electron transfer subunit [EC:1.7.99.-]</t>
  </si>
  <si>
    <t>narB</t>
    <phoneticPr fontId="1"/>
  </si>
  <si>
    <t>ferredoxin-nitrate reductase [EC:1.7.7.2]</t>
  </si>
  <si>
    <t>nirA</t>
    <phoneticPr fontId="1"/>
  </si>
  <si>
    <t>ferredoxin-nitrite reductase [EC:1.7.7.1]</t>
  </si>
  <si>
    <t>nirB</t>
    <phoneticPr fontId="1"/>
  </si>
  <si>
    <t>K00362</t>
    <phoneticPr fontId="1"/>
  </si>
  <si>
    <t>nitrite reductase (NADH) large subunit [EC:1.7.1.15]</t>
    <phoneticPr fontId="1"/>
  </si>
  <si>
    <t>nirD</t>
    <phoneticPr fontId="1"/>
  </si>
  <si>
    <t>K00363</t>
    <phoneticPr fontId="1"/>
  </si>
  <si>
    <t>nitrite reductase (NADH) small subunit [EC:1.7.1.15]</t>
    <phoneticPr fontId="1"/>
  </si>
  <si>
    <t>nrfA</t>
    <phoneticPr fontId="1"/>
  </si>
  <si>
    <t>K03385</t>
    <phoneticPr fontId="1"/>
  </si>
  <si>
    <t>nitrite reductase (cytochrome c-552) [EC:1.7.2.2]</t>
    <phoneticPr fontId="1"/>
  </si>
  <si>
    <t>nrfH</t>
    <phoneticPr fontId="1"/>
  </si>
  <si>
    <t>K15876</t>
    <phoneticPr fontId="1"/>
  </si>
  <si>
    <t>cytochrome c nitrite reductase small subunit</t>
    <phoneticPr fontId="1"/>
  </si>
  <si>
    <t>nifD</t>
    <phoneticPr fontId="1"/>
  </si>
  <si>
    <t>K02586</t>
    <phoneticPr fontId="1"/>
  </si>
  <si>
    <t>nitrogenase molybdenum-iron protein alpha chain [EC:1.18.6.1]</t>
    <phoneticPr fontId="1"/>
  </si>
  <si>
    <t>nifK</t>
    <phoneticPr fontId="1"/>
  </si>
  <si>
    <t>K02591</t>
    <phoneticPr fontId="1"/>
  </si>
  <si>
    <t>nitrogenase molybdenum-iron protein beta chain [EC:1.18.6.1]</t>
    <phoneticPr fontId="1"/>
  </si>
  <si>
    <t>nifH</t>
    <phoneticPr fontId="1"/>
  </si>
  <si>
    <t>K02588</t>
    <phoneticPr fontId="1"/>
  </si>
  <si>
    <t>nitrogenase iron protein NifH [EC:1.18.6.1]</t>
    <phoneticPr fontId="1"/>
  </si>
  <si>
    <t>Denitrification</t>
    <phoneticPr fontId="1"/>
  </si>
  <si>
    <t>KEGG
Orthology</t>
    <phoneticPr fontId="1"/>
  </si>
  <si>
    <t>Encoded protein (KEGG annotation)</t>
    <phoneticPr fontId="1"/>
  </si>
  <si>
    <t>K00370</t>
    <phoneticPr fontId="1"/>
  </si>
  <si>
    <t>K02567</t>
    <phoneticPr fontId="1"/>
  </si>
  <si>
    <t>K00368</t>
    <phoneticPr fontId="1"/>
  </si>
  <si>
    <t>K15864</t>
    <phoneticPr fontId="1"/>
  </si>
  <si>
    <t>K04561</t>
    <phoneticPr fontId="1"/>
  </si>
  <si>
    <t>K00376</t>
    <phoneticPr fontId="1"/>
  </si>
  <si>
    <t>K00372</t>
    <phoneticPr fontId="1"/>
  </si>
  <si>
    <t>K00367</t>
    <phoneticPr fontId="1"/>
  </si>
  <si>
    <t>K00366</t>
    <phoneticPr fontId="1"/>
  </si>
  <si>
    <t>Nitrification</t>
  </si>
  <si>
    <t>Nitrification</t>
    <phoneticPr fontId="1"/>
  </si>
  <si>
    <t>Denitrification</t>
  </si>
  <si>
    <t>Dissimilatory nitrate reduction to ammonium</t>
    <phoneticPr fontId="1"/>
  </si>
  <si>
    <t>Nitrogen fixation</t>
    <phoneticPr fontId="1"/>
  </si>
  <si>
    <t>Gene name</t>
    <phoneticPr fontId="1"/>
  </si>
  <si>
    <t>Assimilatory nitrate reduction to ammonium</t>
    <phoneticPr fontId="1"/>
  </si>
  <si>
    <t>narG/narZ</t>
    <phoneticPr fontId="1"/>
  </si>
  <si>
    <t>narH/narY</t>
    <phoneticPr fontId="1"/>
  </si>
  <si>
    <t>King George Island, Antarctica</t>
    <phoneticPr fontId="1"/>
  </si>
  <si>
    <t>Tien Shan, China</t>
    <phoneticPr fontId="1"/>
  </si>
  <si>
    <t>Qilian Shan, China</t>
    <phoneticPr fontId="1"/>
  </si>
  <si>
    <t>Pamir, Tajikistan</t>
    <phoneticPr fontId="1"/>
  </si>
  <si>
    <t>Himalaya, Nepal</t>
    <phoneticPr fontId="1"/>
  </si>
  <si>
    <t>Alaska, USA</t>
    <phoneticPr fontId="1"/>
  </si>
  <si>
    <t>Southern Patagonia, Chile</t>
    <phoneticPr fontId="1"/>
  </si>
  <si>
    <t>Tyndall</t>
    <phoneticPr fontId="1"/>
  </si>
  <si>
    <t>Asia</t>
    <phoneticPr fontId="1"/>
  </si>
  <si>
    <t>Group 0</t>
  </si>
  <si>
    <t>Group 1</t>
  </si>
  <si>
    <t>Group 2</t>
  </si>
  <si>
    <t>Group 3</t>
  </si>
  <si>
    <t>Group 4</t>
  </si>
  <si>
    <t>Group 5</t>
  </si>
  <si>
    <t>Group 7</t>
  </si>
  <si>
    <t>Group 8</t>
  </si>
  <si>
    <t>Qaa</t>
  </si>
  <si>
    <t>Number of 
contigs</t>
    <phoneticPr fontId="1"/>
  </si>
  <si>
    <t>Longest 
contig (bp)</t>
    <phoneticPr fontId="1"/>
  </si>
  <si>
    <t>Total 
length (bp)</t>
    <phoneticPr fontId="1"/>
  </si>
  <si>
    <t>shortest 
contig (bp)</t>
    <phoneticPr fontId="1"/>
  </si>
  <si>
    <t>Average  length (bp)</t>
    <phoneticPr fontId="1"/>
  </si>
  <si>
    <t>Contig 
N50 (bp)</t>
    <phoneticPr fontId="1"/>
  </si>
  <si>
    <t>Table S2. Assembly status of each metagenomic sample</t>
    <phoneticPr fontId="1"/>
  </si>
  <si>
    <t>07/08/2013</t>
    <phoneticPr fontId="1"/>
  </si>
  <si>
    <t>12/08/2008</t>
    <phoneticPr fontId="1"/>
  </si>
  <si>
    <t>21/08/2010</t>
    <phoneticPr fontId="1"/>
  </si>
  <si>
    <t>22/08/2010</t>
    <phoneticPr fontId="1"/>
  </si>
  <si>
    <t>31/08/2014</t>
    <phoneticPr fontId="1"/>
  </si>
  <si>
    <t>Total</t>
    <phoneticPr fontId="1"/>
  </si>
  <si>
    <t>non-Cyanobacteria</t>
    <phoneticPr fontId="1"/>
  </si>
  <si>
    <t>Cyanobacterial 
MAG group</t>
    <phoneticPr fontId="1"/>
  </si>
  <si>
    <t># contigs</t>
    <phoneticPr fontId="1"/>
  </si>
  <si>
    <t>Fed_9</t>
  </si>
  <si>
    <t>o__Cyanobacteriales;f__Phormidiaceae;g__Microcoleus;s__</t>
  </si>
  <si>
    <t>Umq10S5_12</t>
  </si>
  <si>
    <t>KirS3_2</t>
  </si>
  <si>
    <t>YlSt6_32</t>
  </si>
  <si>
    <t>GulS1_7</t>
  </si>
  <si>
    <t>YlSt5_10</t>
  </si>
  <si>
    <t>Umq10S3_34</t>
  </si>
  <si>
    <t>YlSt3b_51</t>
  </si>
  <si>
    <t>QiS4_47</t>
  </si>
  <si>
    <t>Umq10S3_30</t>
  </si>
  <si>
    <t>YlSt6_18</t>
  </si>
  <si>
    <t>o__Pseudanabaenales;f__Pseudanabaenaceae;g__Pseudanabaena;s__</t>
  </si>
  <si>
    <t>YlSt5_1</t>
  </si>
  <si>
    <t>GulS3_5</t>
  </si>
  <si>
    <t>SbFxS1_39</t>
  </si>
  <si>
    <t>GulS1_30</t>
  </si>
  <si>
    <t>YlSt1_14</t>
  </si>
  <si>
    <t>Umq10S3_25</t>
  </si>
  <si>
    <t>Umq14S3_20</t>
  </si>
  <si>
    <t>Umq10S3_17</t>
  </si>
  <si>
    <t>o__Cyanobacteriales;f__Coleofasciculaceae;g__;s__</t>
  </si>
  <si>
    <t>Umq14S3_65</t>
  </si>
  <si>
    <t>QiS4_15</t>
  </si>
  <si>
    <t>Umq10S3_6</t>
  </si>
  <si>
    <t>o__Leptolyngbyales;f__Leptolyngbyaceae;g__ULC077BIN1;s__</t>
  </si>
  <si>
    <t>KirS3_19</t>
  </si>
  <si>
    <t>GulS1_36</t>
  </si>
  <si>
    <t>o__Cyanobacteriales;f__Nostocaceae;g__Nostoc;s__</t>
  </si>
  <si>
    <t>YlSt3b_30</t>
  </si>
  <si>
    <t>o__Cyanobacteriales;f__Chamaesiphonaceae;g__Chamaesiphon;s__</t>
  </si>
  <si>
    <t>Fed_2</t>
  </si>
  <si>
    <t>YlSt5_55</t>
  </si>
  <si>
    <t>SbFxS1_40</t>
  </si>
  <si>
    <t>o__Leptolyngbyales;f__Leptolyngbyaceae;g__Alkalinema;s__</t>
  </si>
  <si>
    <t>JB_38</t>
  </si>
  <si>
    <t>Umq14S3_32</t>
  </si>
  <si>
    <t>YlSt1_13</t>
  </si>
  <si>
    <t>Umq10S3_35</t>
  </si>
  <si>
    <t>YlSt5_29</t>
  </si>
  <si>
    <t>YlSt3a_31</t>
  </si>
  <si>
    <t>YlSt6_23</t>
  </si>
  <si>
    <t>Umq10S5_14</t>
  </si>
  <si>
    <t>Fed_37</t>
  </si>
  <si>
    <t>GulS3_13</t>
  </si>
  <si>
    <t>GulS1_6</t>
  </si>
  <si>
    <t>Umq10S3_5</t>
  </si>
  <si>
    <t>o__Leptolyngbyales;f__Leptolyngbyaceae;g__Phormidesmis_A;s__</t>
  </si>
  <si>
    <t>Umq14S3_27</t>
  </si>
  <si>
    <t>JB_26</t>
  </si>
  <si>
    <t>o__Leptolyngbyales;f__Leptolyngbyaceae;g__Phormidesmis_A;s__Phormidesmis_A priestleyi_B</t>
  </si>
  <si>
    <t>SbAb3_9</t>
  </si>
  <si>
    <t>YlSt3a_34</t>
  </si>
  <si>
    <t>YlSt1_31</t>
  </si>
  <si>
    <t>Qaa_95</t>
  </si>
  <si>
    <t>GulS1_32</t>
  </si>
  <si>
    <t>SbFxS1_38</t>
  </si>
  <si>
    <t>YlSt3b_11</t>
  </si>
  <si>
    <t>GulS3_17</t>
  </si>
  <si>
    <t>OTU5</t>
    <phoneticPr fontId="1"/>
  </si>
  <si>
    <t>OTU9</t>
    <phoneticPr fontId="1"/>
  </si>
  <si>
    <t>OTU0</t>
    <phoneticPr fontId="1"/>
  </si>
  <si>
    <t>Taxonomy (GTDB-Tk result)</t>
    <phoneticPr fontId="1"/>
  </si>
  <si>
    <t>Group 4</t>
    <phoneticPr fontId="1"/>
  </si>
  <si>
    <t>Group 5</t>
    <phoneticPr fontId="1"/>
  </si>
  <si>
    <t>Group 9</t>
  </si>
  <si>
    <t>Group 9</t>
    <phoneticPr fontId="1"/>
  </si>
  <si>
    <t>Group 8</t>
    <phoneticPr fontId="1"/>
  </si>
  <si>
    <t>Group 2</t>
    <phoneticPr fontId="1"/>
  </si>
  <si>
    <t>Group 3</t>
    <phoneticPr fontId="1"/>
  </si>
  <si>
    <t>Group 0</t>
    <phoneticPr fontId="1"/>
  </si>
  <si>
    <t>Group 7</t>
    <phoneticPr fontId="1"/>
  </si>
  <si>
    <t>Group 1</t>
    <phoneticPr fontId="1"/>
  </si>
  <si>
    <t>MAG ID</t>
    <phoneticPr fontId="1"/>
  </si>
  <si>
    <t>Assembly</t>
    <phoneticPr fontId="1"/>
  </si>
  <si>
    <t>Umq10S3</t>
  </si>
  <si>
    <t>Umq10S5</t>
  </si>
  <si>
    <t>Umq14S3</t>
  </si>
  <si>
    <t>Contamination rate (%)</t>
    <phoneticPr fontId="1"/>
  </si>
  <si>
    <t>16S rRNA gene
affiliation</t>
    <phoneticPr fontId="1"/>
  </si>
  <si>
    <t>Completeness
(%)</t>
    <phoneticPr fontId="1"/>
  </si>
  <si>
    <t>PC1
loading†</t>
    <phoneticPr fontId="1"/>
  </si>
  <si>
    <t>PC2
loading†</t>
    <phoneticPr fontId="1"/>
  </si>
  <si>
    <t>o__Cyanobacteriales;f__Chamaesiphonaceae;g__;s__</t>
    <phoneticPr fontId="1"/>
  </si>
  <si>
    <t>rcaE</t>
    <phoneticPr fontId="1"/>
  </si>
  <si>
    <t>Fed_37</t>
    <phoneticPr fontId="1"/>
  </si>
  <si>
    <t>ccaS</t>
    <phoneticPr fontId="1"/>
  </si>
  <si>
    <t>Tyn_6</t>
  </si>
  <si>
    <t>o__Leptolyngbyales;f__Leptolyngbyaceae;g__Phormidesmis_A;s__Phormidesmis_A priestleyi_B</t>
    <phoneticPr fontId="1"/>
  </si>
  <si>
    <t>Tyn_23</t>
    <phoneticPr fontId="1"/>
  </si>
  <si>
    <t>Tyn_6</t>
    <phoneticPr fontId="1"/>
  </si>
  <si>
    <r>
      <rPr>
        <i/>
        <sz val="14"/>
        <color theme="1"/>
        <rFont val="Times New Roman"/>
        <family val="1"/>
      </rPr>
      <t>P. priestleyi</t>
    </r>
    <r>
      <rPr>
        <sz val="14"/>
        <color theme="1"/>
        <rFont val="Times New Roman"/>
        <family val="1"/>
      </rPr>
      <t xml:space="preserve"> BC1401</t>
    </r>
    <phoneticPr fontId="1"/>
  </si>
  <si>
    <t>Cyanobacteria total</t>
    <phoneticPr fontId="1"/>
  </si>
  <si>
    <t>QiS4</t>
    <phoneticPr fontId="1"/>
  </si>
  <si>
    <t>SbFxS1</t>
    <phoneticPr fontId="1"/>
  </si>
  <si>
    <r>
      <t>Group 0 (</t>
    </r>
    <r>
      <rPr>
        <i/>
        <sz val="16"/>
        <color theme="1"/>
        <rFont val="Times New Roman"/>
        <family val="1"/>
      </rPr>
      <t>Leptolyngbyaceae</t>
    </r>
    <r>
      <rPr>
        <sz val="16"/>
        <color theme="1"/>
        <rFont val="Times New Roman"/>
        <family val="1"/>
      </rPr>
      <t>)</t>
    </r>
    <phoneticPr fontId="1"/>
  </si>
  <si>
    <r>
      <t>Group 1
(</t>
    </r>
    <r>
      <rPr>
        <i/>
        <sz val="16"/>
        <color theme="1"/>
        <rFont val="Times New Roman"/>
        <family val="1"/>
      </rPr>
      <t>Phormidesmis</t>
    </r>
    <r>
      <rPr>
        <sz val="16"/>
        <color theme="1"/>
        <rFont val="Times New Roman"/>
        <family val="1"/>
      </rPr>
      <t>)</t>
    </r>
    <phoneticPr fontId="1"/>
  </si>
  <si>
    <r>
      <t>Group 2
(</t>
    </r>
    <r>
      <rPr>
        <i/>
        <sz val="16"/>
        <color theme="1"/>
        <rFont val="Times New Roman"/>
        <family val="1"/>
      </rPr>
      <t>Nostoc</t>
    </r>
    <r>
      <rPr>
        <sz val="16"/>
        <color theme="1"/>
        <rFont val="Times New Roman"/>
        <family val="1"/>
      </rPr>
      <t>)</t>
    </r>
    <phoneticPr fontId="1"/>
  </si>
  <si>
    <r>
      <t>Group 3
(</t>
    </r>
    <r>
      <rPr>
        <i/>
        <sz val="16"/>
        <color theme="1"/>
        <rFont val="Times New Roman"/>
        <family val="1"/>
      </rPr>
      <t>Chamaesiphon</t>
    </r>
    <r>
      <rPr>
        <sz val="16"/>
        <color theme="1"/>
        <rFont val="Times New Roman"/>
        <family val="1"/>
      </rPr>
      <t>)</t>
    </r>
    <phoneticPr fontId="1"/>
  </si>
  <si>
    <r>
      <t>Group 4
(</t>
    </r>
    <r>
      <rPr>
        <i/>
        <sz val="16"/>
        <color theme="1"/>
        <rFont val="Times New Roman"/>
        <family val="1"/>
      </rPr>
      <t>Microcoleaceae</t>
    </r>
    <r>
      <rPr>
        <sz val="16"/>
        <color theme="1"/>
        <rFont val="Times New Roman"/>
        <family val="1"/>
      </rPr>
      <t>)</t>
    </r>
    <phoneticPr fontId="1"/>
  </si>
  <si>
    <r>
      <t>Group 5
(</t>
    </r>
    <r>
      <rPr>
        <i/>
        <sz val="16"/>
        <color theme="1"/>
        <rFont val="Times New Roman"/>
        <family val="1"/>
      </rPr>
      <t>Psuedanabaena</t>
    </r>
    <r>
      <rPr>
        <sz val="16"/>
        <color theme="1"/>
        <rFont val="Times New Roman"/>
        <family val="1"/>
      </rPr>
      <t>)</t>
    </r>
    <phoneticPr fontId="1"/>
  </si>
  <si>
    <r>
      <t>Group 7
(</t>
    </r>
    <r>
      <rPr>
        <i/>
        <sz val="16"/>
        <color theme="1"/>
        <rFont val="Times New Roman"/>
        <family val="1"/>
      </rPr>
      <t>Leptolyngbyaceae</t>
    </r>
    <r>
      <rPr>
        <sz val="16"/>
        <color theme="1"/>
        <rFont val="Times New Roman"/>
        <family val="1"/>
      </rPr>
      <t>)</t>
    </r>
    <phoneticPr fontId="1"/>
  </si>
  <si>
    <r>
      <t>Group 8
(</t>
    </r>
    <r>
      <rPr>
        <i/>
        <sz val="16"/>
        <color theme="1"/>
        <rFont val="Times New Roman"/>
        <family val="1"/>
      </rPr>
      <t>Leptolyngbyaceae</t>
    </r>
    <r>
      <rPr>
        <sz val="16"/>
        <color theme="1"/>
        <rFont val="Times New Roman"/>
        <family val="1"/>
      </rPr>
      <t>)</t>
    </r>
    <phoneticPr fontId="1"/>
  </si>
  <si>
    <r>
      <t>Group 9
(</t>
    </r>
    <r>
      <rPr>
        <i/>
        <sz val="16"/>
        <color theme="1"/>
        <rFont val="Times New Roman"/>
        <family val="1"/>
      </rPr>
      <t>Chamaesiphonaceae</t>
    </r>
    <r>
      <rPr>
        <sz val="16"/>
        <color theme="1"/>
        <rFont val="Times New Roman"/>
        <family val="1"/>
      </rPr>
      <t>)</t>
    </r>
    <phoneticPr fontId="1"/>
  </si>
  <si>
    <t>§(OTU7)</t>
    <phoneticPr fontId="1"/>
  </si>
  <si>
    <t>GulS3_13</t>
    <phoneticPr fontId="1"/>
  </si>
  <si>
    <t>YlSt3b_30</t>
    <phoneticPr fontId="1"/>
  </si>
  <si>
    <t>YlSt5_55</t>
    <phoneticPr fontId="1"/>
  </si>
  <si>
    <t>Xanthomonadaceae</t>
  </si>
  <si>
    <t>Burkholderiaceae</t>
    <phoneticPr fontId="1"/>
  </si>
  <si>
    <t>Phormidiaceae</t>
  </si>
  <si>
    <t>Flavobacteriaceae</t>
  </si>
  <si>
    <t>Nitrosomonadaceae</t>
  </si>
  <si>
    <t>Gemmatimonadaceae</t>
  </si>
  <si>
    <t>Intrasporangiaceae</t>
  </si>
  <si>
    <t>Polyangiaceae</t>
  </si>
  <si>
    <t>Rhodanobacteraceae</t>
  </si>
  <si>
    <t>Chitinophagaceae</t>
  </si>
  <si>
    <t>Sphingobacteriaceae</t>
  </si>
  <si>
    <t>Hymenobacteraceae</t>
  </si>
  <si>
    <t>Sphingomonadaceae</t>
  </si>
  <si>
    <t>Leptolyngbyaceae</t>
  </si>
  <si>
    <t>Solibacteraceae (Subgroup 3)</t>
  </si>
  <si>
    <t>Isosphaeraceae</t>
    <phoneticPr fontId="1"/>
  </si>
  <si>
    <t>Microbacteriaceae</t>
  </si>
  <si>
    <t>Acetobacteraceae</t>
  </si>
  <si>
    <t>Sporichthyaceae</t>
  </si>
  <si>
    <t>Acidobacteriaceae (Subgroup 1)</t>
  </si>
  <si>
    <t>Family</t>
    <phoneticPr fontId="1"/>
  </si>
  <si>
    <t>Class</t>
    <phoneticPr fontId="1"/>
  </si>
  <si>
    <t>Betaproteobacteria</t>
    <phoneticPr fontId="1"/>
  </si>
  <si>
    <t>Cyanobacteria</t>
    <phoneticPr fontId="1"/>
  </si>
  <si>
    <t>Alphaproteobacteria</t>
    <phoneticPr fontId="1"/>
  </si>
  <si>
    <t>Bacteroidia</t>
    <phoneticPr fontId="1"/>
  </si>
  <si>
    <t>Actinobacteria</t>
    <phoneticPr fontId="1"/>
  </si>
  <si>
    <t>Planctomycetacia</t>
    <phoneticPr fontId="1"/>
  </si>
  <si>
    <t>Gammaproteobacteria</t>
    <phoneticPr fontId="1"/>
  </si>
  <si>
    <t>Acidobacteriia</t>
    <phoneticPr fontId="1"/>
  </si>
  <si>
    <t>Deltaproteobacteria</t>
    <phoneticPr fontId="1"/>
  </si>
  <si>
    <t>Gemmatimonadetes</t>
    <phoneticPr fontId="1"/>
  </si>
  <si>
    <t>Average 
relative abundance (%)</t>
    <phoneticPr fontId="1"/>
  </si>
  <si>
    <t>MiSeq (250PE)</t>
    <phoneticPr fontId="1"/>
  </si>
  <si>
    <t>0319-6G20</t>
  </si>
  <si>
    <t>A21b</t>
  </si>
  <si>
    <t>A4b</t>
  </si>
  <si>
    <t>AKYH767</t>
  </si>
  <si>
    <t>Archangiaceae</t>
  </si>
  <si>
    <t>Bacteriovoracaceae</t>
  </si>
  <si>
    <t>Bdellovibrionaceae</t>
  </si>
  <si>
    <t>Beijerinckiaceae</t>
  </si>
  <si>
    <t>Blastocatellaceae</t>
  </si>
  <si>
    <t>Burkholderiaceae</t>
  </si>
  <si>
    <t>Caldilineaceae</t>
  </si>
  <si>
    <t>Caulobacteraceae</t>
  </si>
  <si>
    <t>Cellulomonadaceae</t>
  </si>
  <si>
    <t>Chloroflexaceae</t>
  </si>
  <si>
    <t>Chthoniobacteraceae</t>
  </si>
  <si>
    <t>Chthonomonadaceae</t>
  </si>
  <si>
    <t>Clostridiaceae 1</t>
  </si>
  <si>
    <t>Clostridiales vadinBB60 group</t>
  </si>
  <si>
    <t>Cryptosporangiaceae</t>
  </si>
  <si>
    <t>Cytophagaceae</t>
  </si>
  <si>
    <t>Deinococcaceae</t>
  </si>
  <si>
    <t>Demequinaceae</t>
  </si>
  <si>
    <t>Devosiaceae</t>
  </si>
  <si>
    <t>FFCH9454</t>
  </si>
  <si>
    <t>Family XI</t>
  </si>
  <si>
    <t>Family XIII</t>
  </si>
  <si>
    <t>Fibrobacteraceae</t>
  </si>
  <si>
    <t>Fimbriimonadaceae</t>
  </si>
  <si>
    <t>Frankiaceae</t>
  </si>
  <si>
    <t>Gallionellaceae</t>
  </si>
  <si>
    <t>Gemmataceae</t>
  </si>
  <si>
    <t>Geobacteraceae</t>
  </si>
  <si>
    <t>Gracilibacteraceae</t>
  </si>
  <si>
    <t>Haliangiaceae</t>
  </si>
  <si>
    <t>Herpetosiphonaceae</t>
  </si>
  <si>
    <t>Ilumatobacteraceae</t>
  </si>
  <si>
    <t>Isosphaeraceae</t>
  </si>
  <si>
    <t>JG30-KF-AS9</t>
  </si>
  <si>
    <t>JG30-KF-CM45</t>
  </si>
  <si>
    <t>Kineosporiaceae</t>
  </si>
  <si>
    <t>Ktedonobacteraceae</t>
  </si>
  <si>
    <t>Legionellaceae</t>
  </si>
  <si>
    <t>Lentimicrobiaceae</t>
  </si>
  <si>
    <t>Methylophilaceae</t>
  </si>
  <si>
    <t>Microcystaceae</t>
  </si>
  <si>
    <t>Microscillaceae</t>
  </si>
  <si>
    <t>Mycobacteriaceae</t>
  </si>
  <si>
    <t>NS11-12 marine group</t>
  </si>
  <si>
    <t>NS9 marine group</t>
  </si>
  <si>
    <t>Nakamurellaceae</t>
  </si>
  <si>
    <t>Nannocystaceae</t>
  </si>
  <si>
    <t>Nocardiaceae</t>
  </si>
  <si>
    <t>Nocardioidaceae</t>
  </si>
  <si>
    <t>Nostocaceae</t>
  </si>
  <si>
    <t>OTU_9</t>
  </si>
  <si>
    <t>Oligoflexaceae</t>
  </si>
  <si>
    <t>Opitutaceae</t>
  </si>
  <si>
    <t>P3OB-42</t>
  </si>
  <si>
    <t>Paludibacteraceae</t>
  </si>
  <si>
    <t>Parachlamydiaceae</t>
  </si>
  <si>
    <t>Pirellulaceae</t>
  </si>
  <si>
    <t>Prolixibacteraceae</t>
  </si>
  <si>
    <t>Pseudanabaenaceae</t>
  </si>
  <si>
    <t>Pseudonocardiaceae</t>
  </si>
  <si>
    <t>Rhizobiales Incertae Sedis</t>
  </si>
  <si>
    <t>Rhodobacteraceae</t>
  </si>
  <si>
    <t>Rhodothermaceae</t>
  </si>
  <si>
    <t>Rickettsiaceae</t>
  </si>
  <si>
    <t>Roseiflexaceae</t>
  </si>
  <si>
    <t>Rubinisphaeraceae</t>
  </si>
  <si>
    <t>Rubritaleaceae</t>
  </si>
  <si>
    <t>Ruminococcaceae</t>
  </si>
  <si>
    <t>Sandaracinaceae</t>
  </si>
  <si>
    <t>Saprospiraceae</t>
  </si>
  <si>
    <t>Solirubrobacteraceae</t>
  </si>
  <si>
    <t>Spirosomaceae</t>
  </si>
  <si>
    <t>Terrimicrobiaceae</t>
  </si>
  <si>
    <t>Unknown Family</t>
  </si>
  <si>
    <t>Veillonellaceae</t>
  </si>
  <si>
    <t>Vermiphilaceae</t>
  </si>
  <si>
    <t>Verrucomicrobiaceae</t>
  </si>
  <si>
    <t>WD2101 soil group</t>
  </si>
  <si>
    <t>Weeksellaceae</t>
  </si>
  <si>
    <t>Xanthobacteraceae</t>
  </si>
  <si>
    <t>env.OPS 17</t>
  </si>
  <si>
    <t>mle1-27</t>
  </si>
  <si>
    <t>†Correlation coefficient (range, -1 to 1) between principal component scores and read abundance of taxa. Genes exhibiting larger loading values contribute more to the separation along the corresponding axis (PC1 or PC2) shown in Fig. 1a.</t>
  </si>
  <si>
    <t>† Correlation coefficient (range, -1 and 1) between principal component scores and read abundance of genes. Genes exhibiting larger loading values contribute more to the separation along the corresponding axis (PC1 or PC2) shown in Fig. 1d.</t>
  </si>
  <si>
    <t>Table S5. Number of metagenome-assembled genomes (MAGs) obtained from each assembly</t>
  </si>
  <si>
    <t>photosensor
homolog</t>
  </si>
  <si>
    <t>* A false discovery rate (FDR) &lt; 0.1 is indicated in bold style.</t>
    <phoneticPr fontId="1"/>
  </si>
  <si>
    <t>*A false discovery rate (FDR) &lt; 0.1 is indicated in bold style.</t>
    <phoneticPr fontId="1"/>
  </si>
  <si>
    <t>§16S rRNA gene data inconsitent with the phylogenetic position of the MAG (Fig. 4): contaminated sequences during the binning procedure.</t>
    <phoneticPr fontId="1"/>
  </si>
  <si>
    <t>cpcA</t>
    <phoneticPr fontId="1"/>
  </si>
  <si>
    <r>
      <t xml:space="preserve"> </t>
    </r>
    <r>
      <rPr>
        <b/>
        <i/>
        <sz val="14"/>
        <color theme="1"/>
        <rFont val="Times New Roman"/>
        <family val="1"/>
      </rPr>
      <t>cpcB</t>
    </r>
    <phoneticPr fontId="1"/>
  </si>
  <si>
    <t>cpeA</t>
    <phoneticPr fontId="1"/>
  </si>
  <si>
    <t>cpeB</t>
    <phoneticPr fontId="1"/>
  </si>
  <si>
    <t>apcB</t>
    <phoneticPr fontId="1"/>
  </si>
  <si>
    <t>apcA</t>
    <phoneticPr fontId="1"/>
  </si>
  <si>
    <t>A</t>
  </si>
  <si>
    <t>B</t>
    <phoneticPr fontId="1"/>
  </si>
  <si>
    <t>B</t>
  </si>
  <si>
    <t>C</t>
  </si>
  <si>
    <t>D</t>
  </si>
  <si>
    <t>E</t>
  </si>
  <si>
    <t>F</t>
  </si>
  <si>
    <t>G</t>
  </si>
  <si>
    <t>H</t>
  </si>
  <si>
    <t>I</t>
  </si>
  <si>
    <t>J</t>
  </si>
  <si>
    <t>K</t>
  </si>
  <si>
    <t>L</t>
  </si>
  <si>
    <t>M</t>
  </si>
  <si>
    <t>N</t>
  </si>
  <si>
    <t>O</t>
  </si>
  <si>
    <t>P</t>
  </si>
  <si>
    <t>Q</t>
  </si>
  <si>
    <t>Species-level 
group 
(ANI ≥95%)</t>
    <phoneticPr fontId="1"/>
  </si>
  <si>
    <t>A</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</si>
  <si>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</si>
  <si>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</si>
  <si>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</si>
  <si>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</si>
  <si>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</si>
  <si>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</si>
  <si>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</si>
  <si>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</si>
  <si>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</si>
  <si>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</si>
  <si>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</si>
  <si>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</si>
  <si>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O</t>
    <phoneticPr fontId="1"/>
  </si>
  <si>
    <t>P</t>
    <phoneticPr fontId="1"/>
  </si>
  <si>
    <t>Q</t>
    <phoneticPr fontId="1"/>
  </si>
  <si>
    <t>§(OTU3 + non-Cyanobacteria)</t>
    <phoneticPr fontId="1"/>
  </si>
  <si>
    <t>§(non-Cyanobacteria)</t>
    <phoneticPr fontId="1"/>
  </si>
  <si>
    <t>Total length 
(bases)</t>
    <phoneticPr fontId="1"/>
  </si>
  <si>
    <t>Longest contig 
(bases)</t>
    <phoneticPr fontId="1"/>
  </si>
  <si>
    <t>Contig N50
(bases)</t>
    <phoneticPr fontId="1"/>
  </si>
  <si>
    <t># Qualified read pairs</t>
    <phoneticPr fontId="1"/>
  </si>
  <si>
    <t>Sampling date</t>
    <phoneticPr fontId="1"/>
  </si>
  <si>
    <t>Southern Hemisphere</t>
    <phoneticPr fontId="1"/>
  </si>
  <si>
    <t>Tien Shan, Kyrgyz</t>
    <phoneticPr fontId="1"/>
  </si>
  <si>
    <t>Polar vs High-Mountain Asia
Significance (FDR)*</t>
    <phoneticPr fontId="1"/>
  </si>
  <si>
    <t>Warszawa Icefield</t>
    <phoneticPr fontId="1"/>
  </si>
  <si>
    <t>Grigoriev Ice Cap</t>
    <phoneticPr fontId="1"/>
  </si>
  <si>
    <t>Qaanaaq Ice Cap</t>
    <phoneticPr fontId="1"/>
  </si>
  <si>
    <t>Austre Brøeggerbreen</t>
    <phoneticPr fontId="1"/>
  </si>
  <si>
    <t>Foxfonna</t>
    <phoneticPr fontId="1"/>
  </si>
  <si>
    <t>Urumqi No. 1</t>
    <phoneticPr fontId="1"/>
  </si>
  <si>
    <t>Qiyi</t>
    <phoneticPr fontId="1"/>
  </si>
  <si>
    <t>Table S3. Centered log-ratio transformed read abundance of the top 20 most abundant bacterial families.</t>
    <phoneticPr fontId="1"/>
  </si>
  <si>
    <t>Table S4. Centered log-ratio transformed read abundance of the genes involved in inorganic nitrogen metabolism.</t>
    <phoneticPr fontId="1"/>
  </si>
  <si>
    <t>Nitrite reduction to ammonium (assimilatory/detoxifying)</t>
    <phoneticPr fontId="1"/>
  </si>
  <si>
    <t>nxrA</t>
    <phoneticPr fontId="1"/>
  </si>
  <si>
    <t>nxrB</t>
    <phoneticPr fontId="1"/>
  </si>
  <si>
    <t>K00371</t>
    <phoneticPr fontId="1"/>
  </si>
  <si>
    <t>nitrite oxidoreductase, alpha subunit</t>
    <phoneticPr fontId="1"/>
  </si>
  <si>
    <t>nitrite oxidoreductase, beta subunit</t>
    <phoneticPr fontId="1"/>
  </si>
  <si>
    <t>nitrate reductase, alpha subunit [EC:1.7.5.1 1.7.99.-]</t>
    <phoneticPr fontId="1"/>
  </si>
  <si>
    <t>nitrate reductase, beta subunit [EC:1.7.5.1 1.7.99.-]</t>
    <phoneticPr fontId="1"/>
  </si>
  <si>
    <t>Cyanobacterial
MAG Group
(ANI ≥70%)</t>
    <phoneticPr fontId="1"/>
  </si>
  <si>
    <t>Cyanobacterial
MAG group
(ANI ≥70%)</t>
    <phoneticPr fontId="1"/>
  </si>
  <si>
    <t>Table S7. Number of  genes encoding phycobiliproteins and photosensor homologs for chromatic acclimation in each cyanobacterial metagenome-assembled genome (MAG) .</t>
    <phoneticPr fontId="1"/>
  </si>
  <si>
    <r>
      <t xml:space="preserve">Table S6. Assembly status and taxonomic affiliation of the metagenome-assembled genomes (MAGs) of </t>
    </r>
    <r>
      <rPr>
        <b/>
        <i/>
        <sz val="18"/>
        <color rgb="FF000000"/>
        <rFont val="Times New Roman"/>
        <family val="1"/>
      </rPr>
      <t>Cyanobacteria</t>
    </r>
    <r>
      <rPr>
        <b/>
        <sz val="18"/>
        <color rgb="FF000000"/>
        <rFont val="Times New Roman"/>
        <family val="1"/>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</si>
</sst>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000_ "/>
    <numFmt numFmtId="177" formatCode="0.00_ "/>
    <numFmt numFmtId="178" formatCode="#,##0_ "/>
    <numFmt numFmtId="179" formatCode="#,##0.00_ "/>
    <numFmt numFmtId="180" formatCode="0.00000"/>
  </numFmts>
  <fonts count="19">
    <font>
      <sz val="12"/>
      <color theme="1"/>
      <name val="游ゴシック"/>
      <family val="2"/>
      <charset val="128"/>
      <scheme val="minor"/>
    </font>
    <font>
      <sz val="6"/>
      <name val="游ゴシック"/>
      <family val="2"/>
      <charset val="128"/>
      <scheme val="minor"/>
    </font>
    <font>
      <sz val="16"/>
      <color theme="1"/>
      <name val="Arial"/>
      <family val="2"/>
    </font>
    <font>
      <b/>
      <sz val="18"/>
      <color theme="1"/>
      <name val="Times New Roman"/>
      <family val="1"/>
    </font>
    <font>
      <sz val="12"/>
      <color theme="1"/>
      <name val="ヒラギノ角ゴ Pro W3"/>
      <family val="2"/>
      <charset val="128"/>
    </font>
    <font>
      <sz val="18"/>
      <color theme="1"/>
      <name val="Times New Roman"/>
      <family val="1"/>
    </font>
    <font>
      <b/>
      <sz val="14"/>
      <color theme="1"/>
      <name val="Times New Roman"/>
      <family val="1"/>
    </font>
    <font>
      <sz val="14"/>
      <color theme="1"/>
      <name val="Times New Roman"/>
      <family val="1"/>
    </font>
    <font>
      <b/>
      <sz val="18"/>
      <color rgb="FF000000"/>
      <name val="Times New Roman"/>
      <family val="1"/>
    </font>
    <font>
      <sz val="12"/>
      <color theme="1"/>
      <name val="Arial"/>
      <family val="2"/>
    </font>
    <font>
      <b/>
      <sz val="16"/>
      <color theme="1"/>
      <name val="Times New Roman"/>
      <family val="1"/>
    </font>
    <font>
      <sz val="16"/>
      <color theme="1"/>
      <name val="Times New Roman"/>
      <family val="1"/>
    </font>
    <font>
      <i/>
      <sz val="14"/>
      <color theme="1"/>
      <name val="Times New Roman"/>
      <family val="1"/>
    </font>
    <font>
      <b/>
      <i/>
      <sz val="14"/>
      <color theme="1"/>
      <name val="Times New Roman"/>
      <family val="1"/>
    </font>
    <font>
      <sz val="12"/>
      <color theme="1"/>
      <name val="Times New Roman"/>
      <family val="1"/>
    </font>
    <font>
      <i/>
      <sz val="16"/>
      <color theme="1"/>
      <name val="Times New Roman"/>
      <family val="1"/>
    </font>
    <font>
      <b/>
      <sz val="12"/>
      <color theme="1"/>
      <name val="游ゴシック"/>
      <family val="2"/>
      <scheme val="minor"/>
    </font>
    <font>
      <b/>
      <sz val="12"/>
      <color theme="1"/>
      <name val="游ゴシック"/>
      <family val="3"/>
      <charset val="128"/>
      <scheme val="minor"/>
    </font>
    <font>
      <b/>
      <i/>
      <sz val="18"/>
      <color rgb="FF000000"/>
      <name val="Times New Roman"/>
      <family val="1"/>
    </font>
  </fonts>
  <fills count="2">
    <fill>
      <patternFill patternType="none"/>
    </fill>
    <fill>
      <patternFill patternType="gray125"/>
    </fill>
  </fills>
  <borders count="25">
    <border>
      <left/>
      <right/>
      <top/>
      <bottom/>
      <diagonal/>
    </border>
    <border>
      <left/>
      <right/>
      <top/>
      <bottom style="medium">
        <color indexed="64"/>
      </bottom>
      <diagonal/>
    </border>
    <border>
      <left/>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bottom style="dashDotDot">
        <color indexed="64"/>
      </bottom>
      <diagonal/>
    </border>
    <border>
      <left/>
      <right/>
      <top style="dashDotDot">
        <color indexed="64"/>
      </top>
      <bottom style="dashDotDot">
        <color indexed="64"/>
      </bottom>
      <diagonal/>
    </border>
    <border>
      <left/>
      <right/>
      <top style="thin">
        <color indexed="64"/>
      </top>
      <bottom style="thin">
        <color indexed="64"/>
      </bottom>
      <diagonal/>
    </border>
    <border>
      <left/>
      <right/>
      <top style="thin">
        <color indexed="64"/>
      </top>
      <bottom style="dashDotDot">
        <color indexed="64"/>
      </bottom>
      <diagonal/>
    </border>
  </borders>
  <cellStyleXfs count="1">
    <xf numFmtId="0" fontId="0" fillId="0" borderId="0">
      <alignment vertical="center"/>
    </xf>
  </cellStyleXfs>
  <cellXfs count="106">
    <xf numFmtId="0" fontId="0" fillId="0" borderId="0" xfId="0">
      <alignment vertical="center"/>
    </xf>
    <xf numFmtId="0" fontId="3" fillId="0" borderId="0" xfId="0" applyFont="1">
      <alignment vertical="center"/>
    </xf>
    <xf numFmtId="0" fontId="0" fillId="0" borderId="1" xfId="0" applyBorder="1">
      <alignment vertical="center"/>
    </xf>
    <xf numFmtId="0" fontId="4" fillId="0" borderId="0" xfId="0" applyFont="1" applyFill="1" applyBorder="1" applyAlignment="1">
      <alignment horizontal="left" vertical="center"/>
    </xf>
    <xf numFmtId="0" fontId="5" fillId="0" borderId="0" xfId="0" applyFont="1">
      <alignment vertical="center"/>
    </xf>
    <xf numFmtId="0" fontId="8" fillId="0" borderId="0" xfId="0" applyFont="1">
      <alignment vertical="center"/>
    </xf>
    <xf numFmtId="0" fontId="2" fillId="0" borderId="0" xfId="0" applyFont="1" applyFill="1" applyBorder="1" applyAlignment="1">
      <alignment horizontal="center" vertical="center"/>
    </xf>
    <xf numFmtId="0" fontId="9" fillId="0" borderId="1" xfId="0" applyFont="1" applyBorder="1">
      <alignment vertical="center"/>
    </xf>
    <xf numFmtId="0" fontId="9" fillId="0" borderId="0" xfId="0" applyFont="1">
      <alignment vertical="center"/>
    </xf>
    <xf numFmtId="0" fontId="10" fillId="0" borderId="2" xfId="0" applyFont="1" applyBorder="1" applyAlignment="1">
      <alignment horizontal="center" vertical="center"/>
    </xf>
    <xf numFmtId="0" fontId="11" fillId="0" borderId="0" xfId="0" applyFont="1" applyAlignment="1">
      <alignment horizontal="center" vertical="center"/>
    </xf>
    <xf numFmtId="176" fontId="11" fillId="0" borderId="0" xfId="0" applyNumberFormat="1" applyFont="1" applyAlignment="1">
      <alignment horizontal="center" vertical="center"/>
    </xf>
    <xf numFmtId="3" fontId="11" fillId="0" borderId="0" xfId="0" applyNumberFormat="1" applyFont="1" applyAlignment="1">
      <alignment horizontal="center" vertical="center"/>
    </xf>
    <xf numFmtId="180" fontId="11" fillId="0" borderId="0" xfId="0" applyNumberFormat="1" applyFont="1" applyAlignment="1">
      <alignment horizontal="center" vertical="center"/>
    </xf>
    <xf numFmtId="176" fontId="11" fillId="0" borderId="0" xfId="0" applyNumberFormat="1" applyFont="1" applyAlignment="1">
      <alignment horizontal="center"/>
    </xf>
    <xf numFmtId="0" fontId="11" fillId="0" borderId="1" xfId="0" applyFont="1" applyBorder="1" applyAlignment="1">
      <alignment horizontal="center" vertical="center"/>
    </xf>
    <xf numFmtId="176" fontId="11" fillId="0" borderId="1" xfId="0" applyNumberFormat="1" applyFont="1" applyBorder="1" applyAlignment="1">
      <alignment horizontal="center"/>
    </xf>
    <xf numFmtId="3" fontId="11" fillId="0" borderId="1" xfId="0" applyNumberFormat="1"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7" fillId="0" borderId="0" xfId="0" applyFont="1">
      <alignment vertical="center"/>
    </xf>
    <xf numFmtId="178" fontId="7" fillId="0" borderId="0" xfId="0" applyNumberFormat="1" applyFont="1">
      <alignment vertical="center"/>
    </xf>
    <xf numFmtId="179" fontId="7" fillId="0" borderId="0" xfId="0" applyNumberFormat="1" applyFont="1">
      <alignment vertical="center"/>
    </xf>
    <xf numFmtId="0" fontId="7" fillId="0" borderId="1" xfId="0" applyFont="1" applyBorder="1">
      <alignment vertical="center"/>
    </xf>
    <xf numFmtId="178" fontId="7" fillId="0" borderId="1" xfId="0" applyNumberFormat="1" applyFont="1" applyBorder="1">
      <alignment vertical="center"/>
    </xf>
    <xf numFmtId="179" fontId="7" fillId="0" borderId="1" xfId="0" applyNumberFormat="1" applyFon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xf>
    <xf numFmtId="0" fontId="6" fillId="0" borderId="13" xfId="0" applyFont="1" applyBorder="1" applyAlignment="1">
      <alignment horizontal="center" vertical="center" wrapText="1"/>
    </xf>
    <xf numFmtId="0" fontId="7" fillId="0" borderId="5" xfId="0" applyFont="1" applyBorder="1" applyAlignment="1">
      <alignment vertical="center"/>
    </xf>
    <xf numFmtId="0" fontId="7" fillId="0" borderId="5" xfId="0" applyFont="1" applyBorder="1" applyAlignment="1">
      <alignment horizontal="left" vertical="center"/>
    </xf>
    <xf numFmtId="0" fontId="7" fillId="0" borderId="6" xfId="0" applyFont="1" applyBorder="1">
      <alignment vertical="center"/>
    </xf>
    <xf numFmtId="177" fontId="7" fillId="0" borderId="0" xfId="0" applyNumberFormat="1" applyFont="1" applyBorder="1" applyAlignment="1">
      <alignment horizontal="right" vertical="center"/>
    </xf>
    <xf numFmtId="0" fontId="7" fillId="0" borderId="0" xfId="0" applyFont="1" applyBorder="1" applyAlignment="1">
      <alignment vertical="center"/>
    </xf>
    <xf numFmtId="0" fontId="7" fillId="0" borderId="0" xfId="0" applyFont="1" applyBorder="1" applyAlignment="1">
      <alignment horizontal="left" vertical="center"/>
    </xf>
    <xf numFmtId="0" fontId="7" fillId="0" borderId="7" xfId="0" applyFont="1" applyBorder="1">
      <alignment vertical="center"/>
    </xf>
    <xf numFmtId="0" fontId="7" fillId="0" borderId="10" xfId="0" applyFont="1" applyBorder="1" applyAlignment="1">
      <alignment vertical="center"/>
    </xf>
    <xf numFmtId="0" fontId="7" fillId="0" borderId="10" xfId="0" applyFont="1" applyBorder="1" applyAlignment="1">
      <alignment horizontal="left" vertical="center"/>
    </xf>
    <xf numFmtId="0" fontId="7" fillId="0" borderId="11" xfId="0" applyFont="1" applyBorder="1">
      <alignment vertical="center"/>
    </xf>
    <xf numFmtId="0" fontId="7" fillId="0" borderId="8" xfId="0" applyFont="1" applyBorder="1" applyAlignment="1">
      <alignment vertical="center"/>
    </xf>
    <xf numFmtId="0" fontId="7" fillId="0" borderId="8" xfId="0" applyFont="1" applyBorder="1" applyAlignment="1">
      <alignment horizontal="left" vertical="center"/>
    </xf>
    <xf numFmtId="0" fontId="7" fillId="0" borderId="9" xfId="0" applyFont="1" applyBorder="1">
      <alignment vertical="center"/>
    </xf>
    <xf numFmtId="177" fontId="7" fillId="0" borderId="12" xfId="0" applyNumberFormat="1" applyFont="1" applyBorder="1" applyAlignment="1">
      <alignment horizontal="right" vertical="center"/>
    </xf>
    <xf numFmtId="177" fontId="7" fillId="0" borderId="8" xfId="0" applyNumberFormat="1" applyFont="1" applyBorder="1" applyAlignment="1">
      <alignment horizontal="right" vertical="center"/>
    </xf>
    <xf numFmtId="0" fontId="7" fillId="0" borderId="10" xfId="0" applyFont="1" applyBorder="1" applyAlignment="1">
      <alignment vertical="center" wrapText="1"/>
    </xf>
    <xf numFmtId="0" fontId="7" fillId="0" borderId="1" xfId="0" applyFont="1" applyBorder="1" applyAlignment="1">
      <alignment vertical="center"/>
    </xf>
    <xf numFmtId="0" fontId="7" fillId="0" borderId="1" xfId="0" applyFont="1" applyBorder="1" applyAlignment="1">
      <alignment horizontal="left" vertical="center"/>
    </xf>
    <xf numFmtId="0" fontId="7" fillId="0" borderId="3" xfId="0" applyFont="1" applyBorder="1">
      <alignment vertical="center"/>
    </xf>
    <xf numFmtId="177" fontId="7" fillId="0" borderId="4" xfId="0" applyNumberFormat="1" applyFont="1" applyBorder="1" applyAlignment="1">
      <alignment horizontal="right" vertical="center"/>
    </xf>
    <xf numFmtId="177" fontId="7" fillId="0" borderId="1" xfId="0" applyNumberFormat="1" applyFont="1" applyBorder="1" applyAlignment="1">
      <alignment horizontal="right" vertical="center"/>
    </xf>
    <xf numFmtId="0" fontId="5" fillId="0" borderId="0" xfId="0" applyFont="1" applyAlignment="1">
      <alignment horizontal="right" vertical="center"/>
    </xf>
    <xf numFmtId="0" fontId="5" fillId="0" borderId="0" xfId="0" applyFont="1" applyBorder="1" applyAlignment="1">
      <alignment horizontal="right" vertical="center"/>
    </xf>
    <xf numFmtId="0" fontId="5" fillId="0" borderId="14" xfId="0" applyFont="1" applyBorder="1" applyAlignment="1">
      <alignment horizontal="right" vertical="center"/>
    </xf>
    <xf numFmtId="0" fontId="6" fillId="0" borderId="17" xfId="0" applyFont="1" applyBorder="1" applyAlignment="1">
      <alignment horizontal="center" vertical="center"/>
    </xf>
    <xf numFmtId="0" fontId="6" fillId="0" borderId="17" xfId="0" applyFont="1" applyBorder="1" applyAlignment="1">
      <alignment horizontal="center" vertical="center" wrapText="1"/>
    </xf>
    <xf numFmtId="0" fontId="5" fillId="0" borderId="0" xfId="0" applyFont="1" applyFill="1" applyBorder="1">
      <alignment vertical="center"/>
    </xf>
    <xf numFmtId="0" fontId="0" fillId="0" borderId="0" xfId="0" applyNumberFormat="1">
      <alignment vertical="center"/>
    </xf>
    <xf numFmtId="0" fontId="12" fillId="0" borderId="0" xfId="0" applyFont="1">
      <alignment vertical="center"/>
    </xf>
    <xf numFmtId="0" fontId="14" fillId="0" borderId="1" xfId="0" applyFont="1" applyBorder="1">
      <alignment vertical="center"/>
    </xf>
    <xf numFmtId="0" fontId="14" fillId="0" borderId="0" xfId="0" applyFont="1">
      <alignment vertical="center"/>
    </xf>
    <xf numFmtId="3" fontId="7" fillId="0" borderId="0" xfId="0" applyNumberFormat="1" applyFont="1">
      <alignment vertical="center"/>
    </xf>
    <xf numFmtId="0" fontId="5" fillId="0" borderId="15" xfId="0" applyFont="1" applyBorder="1" applyAlignment="1">
      <alignment horizontal="right" vertical="center"/>
    </xf>
    <xf numFmtId="0" fontId="5" fillId="0" borderId="16" xfId="0" applyFont="1" applyBorder="1" applyAlignment="1">
      <alignment horizontal="right" vertical="center"/>
    </xf>
    <xf numFmtId="0" fontId="11" fillId="0" borderId="0" xfId="0" applyFont="1" applyBorder="1" applyAlignment="1">
      <alignment horizontal="left" vertical="center" wrapText="1"/>
    </xf>
    <xf numFmtId="0" fontId="11" fillId="0" borderId="0" xfId="0" applyFont="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0" fillId="0" borderId="8" xfId="0" applyFont="1" applyFill="1" applyBorder="1" applyAlignment="1">
      <alignment horizontal="left" vertical="center" wrapText="1"/>
    </xf>
    <xf numFmtId="0" fontId="10" fillId="0" borderId="8" xfId="0" applyFont="1" applyBorder="1" applyAlignment="1">
      <alignment horizontal="center" vertical="center"/>
    </xf>
    <xf numFmtId="0" fontId="10" fillId="0" borderId="8"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horizontal="center" vertical="center" wrapText="1"/>
    </xf>
    <xf numFmtId="177" fontId="7" fillId="0" borderId="0" xfId="0" applyNumberFormat="1" applyFont="1">
      <alignment vertical="center"/>
    </xf>
    <xf numFmtId="177" fontId="7" fillId="0" borderId="1" xfId="0" applyNumberFormat="1" applyFont="1" applyBorder="1">
      <alignment vertical="center"/>
    </xf>
    <xf numFmtId="177" fontId="7" fillId="0" borderId="5" xfId="0" applyNumberFormat="1" applyFont="1" applyBorder="1">
      <alignment vertical="center"/>
    </xf>
    <xf numFmtId="177" fontId="7" fillId="0" borderId="6" xfId="0" applyNumberFormat="1" applyFont="1" applyBorder="1">
      <alignment vertical="center"/>
    </xf>
    <xf numFmtId="177" fontId="7" fillId="0" borderId="0" xfId="0" applyNumberFormat="1" applyFont="1" applyBorder="1">
      <alignment vertical="center"/>
    </xf>
    <xf numFmtId="177" fontId="7" fillId="0" borderId="7" xfId="0" applyNumberFormat="1" applyFont="1" applyBorder="1">
      <alignment vertical="center"/>
    </xf>
    <xf numFmtId="177" fontId="7" fillId="0" borderId="3" xfId="0" applyNumberFormat="1" applyFont="1" applyBorder="1">
      <alignment vertical="center"/>
    </xf>
    <xf numFmtId="0" fontId="6" fillId="0" borderId="18" xfId="0" applyFont="1" applyBorder="1" applyAlignment="1">
      <alignment horizontal="center" vertical="center" wrapText="1"/>
    </xf>
    <xf numFmtId="0" fontId="16" fillId="0" borderId="0" xfId="0" applyFont="1">
      <alignment vertical="center"/>
    </xf>
    <xf numFmtId="0" fontId="13" fillId="0" borderId="2" xfId="0" applyFont="1" applyBorder="1" applyAlignment="1">
      <alignment horizontal="center" vertical="center" wrapText="1"/>
    </xf>
    <xf numFmtId="0" fontId="7" fillId="0" borderId="8"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23" xfId="0" applyFont="1" applyBorder="1">
      <alignment vertical="center"/>
    </xf>
    <xf numFmtId="0" fontId="7" fillId="0" borderId="24" xfId="0" applyFont="1" applyBorder="1">
      <alignment vertical="center"/>
    </xf>
    <xf numFmtId="0" fontId="12" fillId="0" borderId="22" xfId="0" applyFont="1" applyBorder="1">
      <alignment vertical="center"/>
    </xf>
    <xf numFmtId="0" fontId="12" fillId="0" borderId="8" xfId="0" applyFont="1" applyBorder="1">
      <alignment vertical="center"/>
    </xf>
    <xf numFmtId="0" fontId="12" fillId="0" borderId="21" xfId="0" applyFont="1" applyBorder="1">
      <alignment vertical="center"/>
    </xf>
    <xf numFmtId="0" fontId="12" fillId="0" borderId="24" xfId="0" applyFont="1" applyBorder="1">
      <alignment vertical="center"/>
    </xf>
    <xf numFmtId="178" fontId="7" fillId="0" borderId="8" xfId="0" applyNumberFormat="1" applyFont="1" applyBorder="1">
      <alignment vertical="center"/>
    </xf>
    <xf numFmtId="178" fontId="7" fillId="0" borderId="23" xfId="0" applyNumberFormat="1" applyFont="1" applyBorder="1">
      <alignment vertical="center"/>
    </xf>
    <xf numFmtId="177" fontId="6" fillId="0" borderId="0" xfId="0" applyNumberFormat="1" applyFont="1" applyBorder="1" applyAlignment="1">
      <alignment horizontal="right" vertical="center"/>
    </xf>
    <xf numFmtId="177" fontId="6" fillId="0" borderId="8" xfId="0" applyNumberFormat="1" applyFont="1" applyBorder="1" applyAlignment="1">
      <alignment horizontal="right" vertical="center"/>
    </xf>
    <xf numFmtId="177" fontId="7" fillId="0" borderId="6" xfId="0" applyNumberFormat="1" applyFont="1" applyBorder="1" applyAlignment="1">
      <alignment horizontal="right" vertical="center"/>
    </xf>
    <xf numFmtId="177" fontId="7" fillId="0" borderId="7" xfId="0" applyNumberFormat="1" applyFont="1" applyBorder="1" applyAlignment="1">
      <alignment horizontal="right" vertical="center"/>
    </xf>
    <xf numFmtId="177" fontId="7" fillId="0" borderId="9" xfId="0" applyNumberFormat="1" applyFont="1" applyBorder="1" applyAlignment="1">
      <alignment horizontal="right" vertical="center"/>
    </xf>
    <xf numFmtId="177" fontId="7" fillId="0" borderId="3" xfId="0" applyNumberFormat="1" applyFont="1" applyBorder="1" applyAlignment="1">
      <alignment horizontal="right" vertical="center"/>
    </xf>
    <xf numFmtId="177" fontId="0" fillId="0" borderId="19" xfId="0" applyNumberFormat="1" applyBorder="1">
      <alignment vertical="center"/>
    </xf>
    <xf numFmtId="177" fontId="17" fillId="0" borderId="19" xfId="0" applyNumberFormat="1" applyFont="1" applyBorder="1">
      <alignment vertical="center"/>
    </xf>
    <xf numFmtId="177" fontId="0" fillId="0" borderId="20" xfId="0" applyNumberFormat="1" applyBorder="1">
      <alignment vertical="center"/>
    </xf>
    <xf numFmtId="176" fontId="11" fillId="0" borderId="0" xfId="0" applyNumberFormat="1" applyFont="1" applyAlignment="1">
      <alignment horizontal="center" vertical="center"/>
    </xf>
    <xf numFmtId="0" fontId="11" fillId="0" borderId="0" xfId="0" applyFont="1" applyAlignment="1">
      <alignment horizontal="center" vertical="center"/>
    </xf>
  </cellXfs>
  <cellStyles count="1">
    <cellStyle name="標準"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F6680-F7A6-0744-B0F8-CC63FDE74DAC}">
  <dimension ref="A1:J29"/>
  <sheetViews>
    <sheetView tabSelected="1" workbookViewId="0"/>
  </sheetViews>
  <sheetFormatPr baseColWidth="10" defaultRowHeight="20"/>
  <cols>
    <col min="1" max="1" width="20.140625" customWidth="1"/>
    <col min="2" max="2" width="33.140625" customWidth="1"/>
    <col min="3" max="3" width="24.85546875" customWidth="1"/>
    <col min="4" max="4" width="13.7109375" customWidth="1"/>
    <col min="5" max="5" width="18" customWidth="1"/>
    <col min="6" max="6" width="16" customWidth="1"/>
    <col min="7" max="7" width="13.85546875" customWidth="1"/>
    <col min="8" max="8" width="12.85546875" customWidth="1"/>
    <col min="9" max="9" width="27.7109375" customWidth="1"/>
    <col min="10" max="10" width="32.28515625" customWidth="1"/>
  </cols>
  <sheetData>
    <row r="1" spans="1:10" ht="23">
      <c r="A1" s="1" t="s">
        <v>40</v>
      </c>
      <c r="B1" s="1"/>
    </row>
    <row r="2" spans="1:10" ht="21" thickBot="1">
      <c r="A2" s="2"/>
      <c r="B2" s="2"/>
      <c r="C2" s="2"/>
      <c r="D2" s="2"/>
      <c r="E2" s="2"/>
      <c r="F2" s="2"/>
      <c r="G2" s="2"/>
      <c r="H2" s="2"/>
      <c r="I2" s="2"/>
      <c r="J2" s="2"/>
    </row>
    <row r="3" spans="1:10">
      <c r="A3" s="9" t="s">
        <v>47</v>
      </c>
      <c r="B3" s="9" t="s">
        <v>37</v>
      </c>
      <c r="C3" s="9" t="s">
        <v>35</v>
      </c>
      <c r="D3" s="9" t="s">
        <v>0</v>
      </c>
      <c r="E3" s="9" t="s">
        <v>483</v>
      </c>
      <c r="F3" s="9" t="s">
        <v>38</v>
      </c>
      <c r="G3" s="9" t="s">
        <v>39</v>
      </c>
      <c r="H3" s="9" t="s">
        <v>36</v>
      </c>
      <c r="I3" s="9" t="s">
        <v>482</v>
      </c>
      <c r="J3" s="9" t="s">
        <v>41</v>
      </c>
    </row>
    <row r="4" spans="1:10">
      <c r="A4" s="10" t="s">
        <v>484</v>
      </c>
      <c r="B4" s="10" t="s">
        <v>167</v>
      </c>
      <c r="C4" s="10" t="s">
        <v>487</v>
      </c>
      <c r="D4" s="10" t="s">
        <v>1</v>
      </c>
      <c r="E4" s="10" t="s">
        <v>2</v>
      </c>
      <c r="F4" s="11">
        <v>-62.2414431798869</v>
      </c>
      <c r="G4" s="11">
        <v>-58.620078304746102</v>
      </c>
      <c r="H4" s="10">
        <v>158</v>
      </c>
      <c r="I4" s="12">
        <v>29590232</v>
      </c>
      <c r="J4" s="10" t="s">
        <v>43</v>
      </c>
    </row>
    <row r="5" spans="1:10">
      <c r="A5" s="10" t="s">
        <v>484</v>
      </c>
      <c r="B5" s="10" t="s">
        <v>173</v>
      </c>
      <c r="C5" s="10" t="s">
        <v>174</v>
      </c>
      <c r="D5" s="10" t="s">
        <v>3</v>
      </c>
      <c r="E5" s="10" t="s">
        <v>4</v>
      </c>
      <c r="F5" s="11">
        <v>-51.129166660000003</v>
      </c>
      <c r="G5" s="11">
        <v>-73.313805549999998</v>
      </c>
      <c r="H5" s="10">
        <v>571</v>
      </c>
      <c r="I5" s="12">
        <v>29407256</v>
      </c>
      <c r="J5" s="10" t="s">
        <v>43</v>
      </c>
    </row>
    <row r="6" spans="1:10">
      <c r="A6" s="10" t="s">
        <v>49</v>
      </c>
      <c r="B6" s="10" t="s">
        <v>5</v>
      </c>
      <c r="C6" s="10" t="s">
        <v>490</v>
      </c>
      <c r="D6" s="10" t="s">
        <v>6</v>
      </c>
      <c r="E6" s="10" t="s">
        <v>192</v>
      </c>
      <c r="F6" s="13">
        <v>78.890831000000006</v>
      </c>
      <c r="G6" s="13">
        <v>11.876787</v>
      </c>
      <c r="H6" s="10">
        <v>250</v>
      </c>
      <c r="I6" s="12">
        <v>26150884</v>
      </c>
      <c r="J6" s="10" t="s">
        <v>44</v>
      </c>
    </row>
    <row r="7" spans="1:10">
      <c r="A7" s="10" t="s">
        <v>49</v>
      </c>
      <c r="B7" s="10" t="s">
        <v>5</v>
      </c>
      <c r="C7" s="10" t="s">
        <v>491</v>
      </c>
      <c r="D7" s="10" t="s">
        <v>7</v>
      </c>
      <c r="E7" s="10" t="s">
        <v>8</v>
      </c>
      <c r="F7" s="13">
        <v>78.14762975089252</v>
      </c>
      <c r="G7" s="13">
        <v>16.117036566138268</v>
      </c>
      <c r="H7" s="10">
        <v>444</v>
      </c>
      <c r="I7" s="12">
        <v>30733604</v>
      </c>
      <c r="J7" s="10" t="s">
        <v>42</v>
      </c>
    </row>
    <row r="8" spans="1:10">
      <c r="A8" s="105" t="s">
        <v>48</v>
      </c>
      <c r="B8" s="105" t="s">
        <v>9</v>
      </c>
      <c r="C8" s="105" t="s">
        <v>489</v>
      </c>
      <c r="D8" s="105" t="s">
        <v>10</v>
      </c>
      <c r="E8" s="105" t="s">
        <v>11</v>
      </c>
      <c r="F8" s="104">
        <v>77.507458</v>
      </c>
      <c r="G8" s="104">
        <v>-69.121973999999994</v>
      </c>
      <c r="H8" s="105">
        <v>778</v>
      </c>
      <c r="I8" s="12">
        <v>118079221</v>
      </c>
      <c r="J8" s="10" t="s">
        <v>45</v>
      </c>
    </row>
    <row r="9" spans="1:10">
      <c r="A9" s="105"/>
      <c r="B9" s="105"/>
      <c r="C9" s="105"/>
      <c r="D9" s="105"/>
      <c r="E9" s="105"/>
      <c r="F9" s="104"/>
      <c r="G9" s="104"/>
      <c r="H9" s="105"/>
      <c r="I9" s="12">
        <v>11309261</v>
      </c>
      <c r="J9" s="10" t="s">
        <v>44</v>
      </c>
    </row>
    <row r="10" spans="1:10">
      <c r="A10" s="105" t="s">
        <v>48</v>
      </c>
      <c r="B10" s="105" t="s">
        <v>9</v>
      </c>
      <c r="C10" s="105" t="s">
        <v>489</v>
      </c>
      <c r="D10" s="105" t="s">
        <v>12</v>
      </c>
      <c r="E10" s="105" t="s">
        <v>13</v>
      </c>
      <c r="F10" s="104">
        <v>77.507458</v>
      </c>
      <c r="G10" s="104">
        <v>-69.121973999999994</v>
      </c>
      <c r="H10" s="105">
        <v>778</v>
      </c>
      <c r="I10" s="12">
        <v>148297513</v>
      </c>
      <c r="J10" s="10" t="s">
        <v>45</v>
      </c>
    </row>
    <row r="11" spans="1:10">
      <c r="A11" s="105"/>
      <c r="B11" s="105"/>
      <c r="C11" s="105"/>
      <c r="D11" s="105"/>
      <c r="E11" s="105"/>
      <c r="F11" s="104"/>
      <c r="G11" s="104"/>
      <c r="H11" s="105"/>
      <c r="I11" s="12">
        <v>12284686</v>
      </c>
      <c r="J11" s="10" t="s">
        <v>44</v>
      </c>
    </row>
    <row r="12" spans="1:10">
      <c r="A12" s="10" t="s">
        <v>49</v>
      </c>
      <c r="B12" s="10" t="s">
        <v>172</v>
      </c>
      <c r="C12" s="10" t="s">
        <v>14</v>
      </c>
      <c r="D12" s="10" t="s">
        <v>15</v>
      </c>
      <c r="E12" s="10" t="s">
        <v>16</v>
      </c>
      <c r="F12" s="14">
        <v>63.254710000000003</v>
      </c>
      <c r="G12" s="14">
        <v>-145.42713000000001</v>
      </c>
      <c r="H12" s="12">
        <v>1251</v>
      </c>
      <c r="I12" s="12">
        <v>11876848</v>
      </c>
      <c r="J12" s="10" t="s">
        <v>44</v>
      </c>
    </row>
    <row r="13" spans="1:10">
      <c r="A13" s="10" t="s">
        <v>49</v>
      </c>
      <c r="B13" s="10" t="s">
        <v>172</v>
      </c>
      <c r="C13" s="10" t="s">
        <v>14</v>
      </c>
      <c r="D13" s="10" t="s">
        <v>17</v>
      </c>
      <c r="E13" s="10" t="s">
        <v>16</v>
      </c>
      <c r="F13" s="14">
        <v>63.268059999999998</v>
      </c>
      <c r="G13" s="14">
        <v>-145.41292999999999</v>
      </c>
      <c r="H13" s="12">
        <v>1489</v>
      </c>
      <c r="I13" s="12">
        <v>11237760</v>
      </c>
      <c r="J13" s="10" t="s">
        <v>44</v>
      </c>
    </row>
    <row r="14" spans="1:10">
      <c r="A14" s="10" t="s">
        <v>175</v>
      </c>
      <c r="B14" s="10" t="s">
        <v>171</v>
      </c>
      <c r="C14" s="10" t="s">
        <v>18</v>
      </c>
      <c r="D14" s="10" t="s">
        <v>19</v>
      </c>
      <c r="E14" s="10" t="s">
        <v>20</v>
      </c>
      <c r="F14" s="13">
        <v>28.235929543152452</v>
      </c>
      <c r="G14" s="13">
        <v>85.610680617392063</v>
      </c>
      <c r="H14" s="12">
        <v>5189</v>
      </c>
      <c r="I14" s="12">
        <v>23369442</v>
      </c>
      <c r="J14" s="10" t="s">
        <v>42</v>
      </c>
    </row>
    <row r="15" spans="1:10">
      <c r="A15" s="10" t="s">
        <v>175</v>
      </c>
      <c r="B15" s="10" t="s">
        <v>171</v>
      </c>
      <c r="C15" s="10" t="s">
        <v>18</v>
      </c>
      <c r="D15" s="10" t="s">
        <v>65</v>
      </c>
      <c r="E15" s="10" t="s">
        <v>20</v>
      </c>
      <c r="F15" s="13">
        <v>28.235744554549456</v>
      </c>
      <c r="G15" s="13">
        <v>85.613419990986586</v>
      </c>
      <c r="H15" s="12">
        <v>5213</v>
      </c>
      <c r="I15" s="10" t="s">
        <v>66</v>
      </c>
      <c r="J15" s="12" t="s">
        <v>68</v>
      </c>
    </row>
    <row r="16" spans="1:10">
      <c r="A16" s="10" t="s">
        <v>175</v>
      </c>
      <c r="B16" s="10" t="s">
        <v>171</v>
      </c>
      <c r="C16" s="10" t="s">
        <v>18</v>
      </c>
      <c r="D16" s="10" t="s">
        <v>21</v>
      </c>
      <c r="E16" s="10" t="s">
        <v>20</v>
      </c>
      <c r="F16" s="13">
        <v>28.235515058040619</v>
      </c>
      <c r="G16" s="13">
        <v>85.614667721092701</v>
      </c>
      <c r="H16" s="12">
        <v>5223.1689453125</v>
      </c>
      <c r="I16" s="12">
        <v>36965445</v>
      </c>
      <c r="J16" s="10" t="s">
        <v>42</v>
      </c>
    </row>
    <row r="17" spans="1:10">
      <c r="A17" s="10" t="s">
        <v>175</v>
      </c>
      <c r="B17" s="10" t="s">
        <v>171</v>
      </c>
      <c r="C17" s="10" t="s">
        <v>18</v>
      </c>
      <c r="D17" s="10" t="s">
        <v>22</v>
      </c>
      <c r="E17" s="10" t="s">
        <v>193</v>
      </c>
      <c r="F17" s="13">
        <v>28.235116833820939</v>
      </c>
      <c r="G17" s="13">
        <v>85.61517097055912</v>
      </c>
      <c r="H17" s="12">
        <v>5234.22412109375</v>
      </c>
      <c r="I17" s="12">
        <v>16314064</v>
      </c>
      <c r="J17" s="10" t="s">
        <v>342</v>
      </c>
    </row>
    <row r="18" spans="1:10">
      <c r="A18" s="10" t="s">
        <v>175</v>
      </c>
      <c r="B18" s="10" t="s">
        <v>171</v>
      </c>
      <c r="C18" s="10" t="s">
        <v>18</v>
      </c>
      <c r="D18" s="10" t="s">
        <v>23</v>
      </c>
      <c r="E18" s="10" t="s">
        <v>20</v>
      </c>
      <c r="F18" s="13">
        <v>28.23455155827105</v>
      </c>
      <c r="G18" s="13">
        <v>85.616738134995103</v>
      </c>
      <c r="H18" s="12">
        <v>5300.5546875</v>
      </c>
      <c r="I18" s="12">
        <v>41087746</v>
      </c>
      <c r="J18" s="10" t="s">
        <v>42</v>
      </c>
    </row>
    <row r="19" spans="1:10">
      <c r="A19" s="10" t="s">
        <v>175</v>
      </c>
      <c r="B19" s="10" t="s">
        <v>171</v>
      </c>
      <c r="C19" s="10" t="s">
        <v>18</v>
      </c>
      <c r="D19" s="10" t="s">
        <v>24</v>
      </c>
      <c r="E19" s="10" t="s">
        <v>20</v>
      </c>
      <c r="F19" s="13">
        <v>28.234852720052004</v>
      </c>
      <c r="G19" s="13">
        <v>85.618329690769315</v>
      </c>
      <c r="H19" s="12">
        <v>5340.689453125</v>
      </c>
      <c r="I19" s="12">
        <v>44296035</v>
      </c>
      <c r="J19" s="10" t="s">
        <v>42</v>
      </c>
    </row>
    <row r="20" spans="1:10">
      <c r="A20" s="10" t="s">
        <v>175</v>
      </c>
      <c r="B20" s="10" t="s">
        <v>170</v>
      </c>
      <c r="C20" s="10" t="s">
        <v>25</v>
      </c>
      <c r="D20" s="10" t="s">
        <v>26</v>
      </c>
      <c r="E20" s="10" t="s">
        <v>27</v>
      </c>
      <c r="F20" s="13">
        <v>38.837892506271601</v>
      </c>
      <c r="G20" s="13">
        <v>72.222749143838882</v>
      </c>
      <c r="H20" s="12">
        <v>4035.46923828125</v>
      </c>
      <c r="I20" s="12">
        <v>35075339</v>
      </c>
      <c r="J20" s="10" t="s">
        <v>42</v>
      </c>
    </row>
    <row r="21" spans="1:10">
      <c r="A21" s="10" t="s">
        <v>175</v>
      </c>
      <c r="B21" s="10" t="s">
        <v>485</v>
      </c>
      <c r="C21" s="10" t="s">
        <v>488</v>
      </c>
      <c r="D21" s="10" t="s">
        <v>67</v>
      </c>
      <c r="E21" s="10" t="s">
        <v>29</v>
      </c>
      <c r="F21" s="10">
        <v>41.951680000000003</v>
      </c>
      <c r="G21" s="10">
        <v>77.918480000000002</v>
      </c>
      <c r="H21" s="12">
        <v>4297</v>
      </c>
      <c r="I21" s="10" t="s">
        <v>66</v>
      </c>
      <c r="J21" s="12" t="s">
        <v>68</v>
      </c>
    </row>
    <row r="22" spans="1:10">
      <c r="A22" s="10" t="s">
        <v>175</v>
      </c>
      <c r="B22" s="10" t="s">
        <v>485</v>
      </c>
      <c r="C22" s="10" t="s">
        <v>488</v>
      </c>
      <c r="D22" s="10" t="s">
        <v>28</v>
      </c>
      <c r="E22" s="10" t="s">
        <v>29</v>
      </c>
      <c r="F22" s="11">
        <v>41.958179999999999</v>
      </c>
      <c r="G22" s="11">
        <v>77.916470000000004</v>
      </c>
      <c r="H22" s="12">
        <v>4367</v>
      </c>
      <c r="I22" s="12">
        <v>27698977</v>
      </c>
      <c r="J22" s="10" t="s">
        <v>42</v>
      </c>
    </row>
    <row r="23" spans="1:10">
      <c r="A23" s="10" t="s">
        <v>175</v>
      </c>
      <c r="B23" s="10" t="s">
        <v>168</v>
      </c>
      <c r="C23" s="10" t="s">
        <v>492</v>
      </c>
      <c r="D23" s="10" t="s">
        <v>31</v>
      </c>
      <c r="E23" s="10" t="s">
        <v>194</v>
      </c>
      <c r="F23" s="13">
        <v>43.113004518672824</v>
      </c>
      <c r="G23" s="13">
        <v>86.810308322310448</v>
      </c>
      <c r="H23" s="12">
        <v>3870</v>
      </c>
      <c r="I23" s="12">
        <v>28563018</v>
      </c>
      <c r="J23" s="10" t="s">
        <v>42</v>
      </c>
    </row>
    <row r="24" spans="1:10">
      <c r="A24" s="10" t="s">
        <v>175</v>
      </c>
      <c r="B24" s="10" t="s">
        <v>168</v>
      </c>
      <c r="C24" s="10" t="s">
        <v>30</v>
      </c>
      <c r="D24" s="10" t="s">
        <v>32</v>
      </c>
      <c r="E24" s="10" t="s">
        <v>195</v>
      </c>
      <c r="F24" s="13">
        <v>43.105428535491228</v>
      </c>
      <c r="G24" s="13">
        <v>86.805490404367447</v>
      </c>
      <c r="H24" s="12">
        <v>4010</v>
      </c>
      <c r="I24" s="12">
        <v>29973853</v>
      </c>
      <c r="J24" s="10" t="s">
        <v>42</v>
      </c>
    </row>
    <row r="25" spans="1:10">
      <c r="A25" s="10" t="s">
        <v>175</v>
      </c>
      <c r="B25" s="10" t="s">
        <v>168</v>
      </c>
      <c r="C25" s="10" t="s">
        <v>30</v>
      </c>
      <c r="D25" s="10" t="s">
        <v>33</v>
      </c>
      <c r="E25" s="10" t="s">
        <v>196</v>
      </c>
      <c r="F25" s="13">
        <v>43.113004518672824</v>
      </c>
      <c r="G25" s="13">
        <v>86.810308322310448</v>
      </c>
      <c r="H25" s="12">
        <v>3870</v>
      </c>
      <c r="I25" s="12">
        <v>45807279</v>
      </c>
      <c r="J25" s="10" t="s">
        <v>44</v>
      </c>
    </row>
    <row r="26" spans="1:10" ht="21" thickBot="1">
      <c r="A26" s="15" t="s">
        <v>175</v>
      </c>
      <c r="B26" s="15" t="s">
        <v>169</v>
      </c>
      <c r="C26" s="15" t="s">
        <v>493</v>
      </c>
      <c r="D26" s="15" t="s">
        <v>294</v>
      </c>
      <c r="E26" s="15" t="s">
        <v>34</v>
      </c>
      <c r="F26" s="16">
        <v>39.241050000000001</v>
      </c>
      <c r="G26" s="16">
        <v>97.757983333333328</v>
      </c>
      <c r="H26" s="17">
        <v>4620</v>
      </c>
      <c r="I26" s="17">
        <v>18570969</v>
      </c>
      <c r="J26" s="15" t="s">
        <v>46</v>
      </c>
    </row>
    <row r="28" spans="1:10">
      <c r="A28" s="6"/>
    </row>
    <row r="29" spans="1:10">
      <c r="G29" s="3"/>
      <c r="H29" s="3"/>
    </row>
  </sheetData>
  <mergeCells count="16">
    <mergeCell ref="G8:G9"/>
    <mergeCell ref="H8:H9"/>
    <mergeCell ref="A10:A11"/>
    <mergeCell ref="C10:C11"/>
    <mergeCell ref="D10:D11"/>
    <mergeCell ref="E10:E11"/>
    <mergeCell ref="G10:G11"/>
    <mergeCell ref="H10:H11"/>
    <mergeCell ref="F8:F9"/>
    <mergeCell ref="F10:F11"/>
    <mergeCell ref="A8:A9"/>
    <mergeCell ref="C8:C9"/>
    <mergeCell ref="D8:D9"/>
    <mergeCell ref="E8:E9"/>
    <mergeCell ref="B8:B9"/>
    <mergeCell ref="B10:B11"/>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81DE-786B-5B43-B710-4113CC423361}">
  <dimension ref="A1:G21"/>
  <sheetViews>
    <sheetView workbookViewId="0">
      <selection activeCell="E3" sqref="E3"/>
    </sheetView>
  </sheetViews>
  <sheetFormatPr baseColWidth="10" defaultRowHeight="20"/>
  <cols>
    <col min="1" max="1" width="11.85546875" customWidth="1"/>
    <col min="2" max="2" width="13.140625" customWidth="1"/>
    <col min="3" max="3" width="15.7109375" bestFit="1" customWidth="1"/>
    <col min="4" max="4" width="13.7109375" customWidth="1"/>
    <col min="5" max="5" width="12.85546875" customWidth="1"/>
    <col min="6" max="6" width="12.140625" customWidth="1"/>
    <col min="7" max="7" width="11" bestFit="1" customWidth="1"/>
  </cols>
  <sheetData>
    <row r="1" spans="1:7" ht="23">
      <c r="A1" s="5" t="s">
        <v>191</v>
      </c>
    </row>
    <row r="2" spans="1:7" ht="21" thickBot="1">
      <c r="A2" s="2"/>
      <c r="B2" s="2"/>
      <c r="C2" s="2"/>
      <c r="D2" s="2"/>
      <c r="E2" s="2"/>
      <c r="F2" s="2"/>
      <c r="G2" s="2"/>
    </row>
    <row r="3" spans="1:7" ht="38">
      <c r="A3" s="18" t="s">
        <v>63</v>
      </c>
      <c r="B3" s="19" t="s">
        <v>185</v>
      </c>
      <c r="C3" s="19" t="s">
        <v>187</v>
      </c>
      <c r="D3" s="19" t="s">
        <v>186</v>
      </c>
      <c r="E3" s="19" t="s">
        <v>188</v>
      </c>
      <c r="F3" s="19" t="s">
        <v>189</v>
      </c>
      <c r="G3" s="19" t="s">
        <v>190</v>
      </c>
    </row>
    <row r="4" spans="1:7">
      <c r="A4" s="20" t="s">
        <v>1</v>
      </c>
      <c r="B4" s="21">
        <v>195257</v>
      </c>
      <c r="C4" s="21">
        <v>331551016</v>
      </c>
      <c r="D4" s="21">
        <v>138719</v>
      </c>
      <c r="E4" s="20">
        <v>500</v>
      </c>
      <c r="F4" s="22">
        <v>1698.02</v>
      </c>
      <c r="G4" s="21">
        <v>2452</v>
      </c>
    </row>
    <row r="5" spans="1:7">
      <c r="A5" s="20" t="s">
        <v>3</v>
      </c>
      <c r="B5" s="21">
        <v>145127</v>
      </c>
      <c r="C5" s="21">
        <v>247102000</v>
      </c>
      <c r="D5" s="21">
        <v>231699</v>
      </c>
      <c r="E5" s="20">
        <v>500</v>
      </c>
      <c r="F5" s="22">
        <v>1702.66</v>
      </c>
      <c r="G5" s="21">
        <v>2447</v>
      </c>
    </row>
    <row r="6" spans="1:7">
      <c r="A6" s="20" t="s">
        <v>6</v>
      </c>
      <c r="B6" s="21">
        <v>695301</v>
      </c>
      <c r="C6" s="21">
        <v>813043743</v>
      </c>
      <c r="D6" s="21">
        <v>147251</v>
      </c>
      <c r="E6" s="20">
        <v>500</v>
      </c>
      <c r="F6" s="22">
        <v>1169.3399999999999</v>
      </c>
      <c r="G6" s="21">
        <v>1291</v>
      </c>
    </row>
    <row r="7" spans="1:7">
      <c r="A7" s="20" t="s">
        <v>7</v>
      </c>
      <c r="B7" s="21">
        <v>190498</v>
      </c>
      <c r="C7" s="21">
        <v>333906929</v>
      </c>
      <c r="D7" s="21">
        <v>242561</v>
      </c>
      <c r="E7" s="20">
        <v>500</v>
      </c>
      <c r="F7" s="22">
        <v>1752.81</v>
      </c>
      <c r="G7" s="21">
        <v>2707</v>
      </c>
    </row>
    <row r="8" spans="1:7">
      <c r="A8" s="20" t="s">
        <v>184</v>
      </c>
      <c r="B8" s="21">
        <v>685193</v>
      </c>
      <c r="C8" s="21">
        <v>1072620378</v>
      </c>
      <c r="D8" s="21">
        <v>558951</v>
      </c>
      <c r="E8" s="20">
        <v>500</v>
      </c>
      <c r="F8" s="22">
        <v>1565.43</v>
      </c>
      <c r="G8" s="21">
        <v>2291</v>
      </c>
    </row>
    <row r="9" spans="1:7">
      <c r="A9" s="20" t="s">
        <v>15</v>
      </c>
      <c r="B9" s="21">
        <v>640989</v>
      </c>
      <c r="C9" s="21">
        <v>745058751</v>
      </c>
      <c r="D9" s="21">
        <v>114156</v>
      </c>
      <c r="E9" s="20">
        <v>500</v>
      </c>
      <c r="F9" s="22">
        <v>1162.3599999999999</v>
      </c>
      <c r="G9" s="21">
        <v>1264</v>
      </c>
    </row>
    <row r="10" spans="1:7">
      <c r="A10" s="20" t="s">
        <v>17</v>
      </c>
      <c r="B10" s="21">
        <v>442603</v>
      </c>
      <c r="C10" s="21">
        <v>482192448</v>
      </c>
      <c r="D10" s="21">
        <v>119098</v>
      </c>
      <c r="E10" s="20">
        <v>500</v>
      </c>
      <c r="F10" s="22">
        <v>1089.45</v>
      </c>
      <c r="G10" s="21">
        <v>1142</v>
      </c>
    </row>
    <row r="11" spans="1:7">
      <c r="A11" s="20" t="s">
        <v>19</v>
      </c>
      <c r="B11" s="21">
        <v>167239</v>
      </c>
      <c r="C11" s="21">
        <v>263030421</v>
      </c>
      <c r="D11" s="21">
        <v>514764</v>
      </c>
      <c r="E11" s="20">
        <v>500</v>
      </c>
      <c r="F11" s="22">
        <v>1572.78</v>
      </c>
      <c r="G11" s="21">
        <v>2146</v>
      </c>
    </row>
    <row r="12" spans="1:7">
      <c r="A12" s="20" t="s">
        <v>53</v>
      </c>
      <c r="B12" s="21">
        <v>180156</v>
      </c>
      <c r="C12" s="21">
        <v>370555944</v>
      </c>
      <c r="D12" s="21">
        <v>368228</v>
      </c>
      <c r="E12" s="20">
        <v>500</v>
      </c>
      <c r="F12" s="22">
        <v>2056.86</v>
      </c>
      <c r="G12" s="21">
        <v>4547</v>
      </c>
    </row>
    <row r="13" spans="1:7">
      <c r="A13" s="20" t="s">
        <v>52</v>
      </c>
      <c r="B13" s="21">
        <v>694236</v>
      </c>
      <c r="C13" s="21">
        <v>880756980</v>
      </c>
      <c r="D13" s="21">
        <v>207951</v>
      </c>
      <c r="E13" s="20">
        <v>500</v>
      </c>
      <c r="F13" s="22">
        <v>1268.67</v>
      </c>
      <c r="G13" s="21">
        <v>1475</v>
      </c>
    </row>
    <row r="14" spans="1:7">
      <c r="A14" s="20" t="s">
        <v>23</v>
      </c>
      <c r="B14" s="21">
        <v>275475</v>
      </c>
      <c r="C14" s="21">
        <v>463104638</v>
      </c>
      <c r="D14" s="21">
        <v>258866</v>
      </c>
      <c r="E14" s="20">
        <v>500</v>
      </c>
      <c r="F14" s="22">
        <v>1681.11</v>
      </c>
      <c r="G14" s="21">
        <v>2738</v>
      </c>
    </row>
    <row r="15" spans="1:7">
      <c r="A15" s="20" t="s">
        <v>24</v>
      </c>
      <c r="B15" s="21">
        <v>260941</v>
      </c>
      <c r="C15" s="21">
        <v>492985679</v>
      </c>
      <c r="D15" s="21">
        <v>187815</v>
      </c>
      <c r="E15" s="20">
        <v>500</v>
      </c>
      <c r="F15" s="22">
        <v>1889.26</v>
      </c>
      <c r="G15" s="21">
        <v>3151</v>
      </c>
    </row>
    <row r="16" spans="1:7">
      <c r="A16" s="20" t="s">
        <v>26</v>
      </c>
      <c r="B16" s="21">
        <v>193958</v>
      </c>
      <c r="C16" s="21">
        <v>346490481</v>
      </c>
      <c r="D16" s="21">
        <v>173346</v>
      </c>
      <c r="E16" s="20">
        <v>500</v>
      </c>
      <c r="F16" s="22">
        <v>1786.42</v>
      </c>
      <c r="G16" s="21">
        <v>2666</v>
      </c>
    </row>
    <row r="17" spans="1:7">
      <c r="A17" s="20" t="s">
        <v>28</v>
      </c>
      <c r="B17" s="21">
        <v>156117</v>
      </c>
      <c r="C17" s="21">
        <v>230386655</v>
      </c>
      <c r="D17" s="21">
        <v>351028</v>
      </c>
      <c r="E17" s="20">
        <v>500</v>
      </c>
      <c r="F17" s="22">
        <v>1475.73</v>
      </c>
      <c r="G17" s="21">
        <v>1875</v>
      </c>
    </row>
    <row r="18" spans="1:7">
      <c r="A18" s="20" t="s">
        <v>31</v>
      </c>
      <c r="B18" s="21">
        <v>190087</v>
      </c>
      <c r="C18" s="21">
        <v>313208127</v>
      </c>
      <c r="D18" s="21">
        <v>184354</v>
      </c>
      <c r="E18" s="20">
        <v>500</v>
      </c>
      <c r="F18" s="22">
        <v>1647.71</v>
      </c>
      <c r="G18" s="21">
        <v>2255</v>
      </c>
    </row>
    <row r="19" spans="1:7">
      <c r="A19" s="20" t="s">
        <v>32</v>
      </c>
      <c r="B19" s="21">
        <v>229736</v>
      </c>
      <c r="C19" s="21">
        <v>332257322</v>
      </c>
      <c r="D19" s="21">
        <v>194200</v>
      </c>
      <c r="E19" s="20">
        <v>500</v>
      </c>
      <c r="F19" s="22">
        <v>1446.26</v>
      </c>
      <c r="G19" s="21">
        <v>1796</v>
      </c>
    </row>
    <row r="20" spans="1:7">
      <c r="A20" s="20" t="s">
        <v>64</v>
      </c>
      <c r="B20" s="21">
        <v>1374857</v>
      </c>
      <c r="C20" s="21">
        <v>1513429010</v>
      </c>
      <c r="D20" s="21">
        <v>123190</v>
      </c>
      <c r="E20" s="20">
        <v>500</v>
      </c>
      <c r="F20" s="22">
        <v>1100.79</v>
      </c>
      <c r="G20" s="21">
        <v>1168</v>
      </c>
    </row>
    <row r="21" spans="1:7" ht="21" thickBot="1">
      <c r="A21" s="23" t="s">
        <v>73</v>
      </c>
      <c r="B21" s="24">
        <v>568064</v>
      </c>
      <c r="C21" s="24">
        <v>673364713</v>
      </c>
      <c r="D21" s="24">
        <v>124769</v>
      </c>
      <c r="E21" s="23">
        <v>500</v>
      </c>
      <c r="F21" s="25">
        <v>1185.3699999999999</v>
      </c>
      <c r="G21" s="24">
        <v>1325</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28F84-146E-2F46-9F61-99E9B9A9A46C}">
  <dimension ref="A1:AH106"/>
  <sheetViews>
    <sheetView workbookViewId="0">
      <selection activeCell="F21" sqref="F21"/>
    </sheetView>
  </sheetViews>
  <sheetFormatPr baseColWidth="10" defaultRowHeight="20"/>
  <cols>
    <col min="1" max="1" width="18.28515625" customWidth="1"/>
    <col min="2" max="2" width="27.28515625" customWidth="1"/>
    <col min="3" max="3" width="17.28515625" customWidth="1"/>
    <col min="6" max="6" width="23.28515625" customWidth="1"/>
  </cols>
  <sheetData>
    <row r="1" spans="1:34" ht="23">
      <c r="A1" s="5" t="s">
        <v>494</v>
      </c>
    </row>
    <row r="2" spans="1:34" ht="21" thickBot="1">
      <c r="A2" s="2"/>
      <c r="B2" s="2"/>
      <c r="C2" s="2"/>
      <c r="D2" s="2"/>
      <c r="E2" s="2"/>
      <c r="F2" s="2"/>
      <c r="G2" s="2"/>
      <c r="H2" s="2"/>
      <c r="I2" s="2"/>
      <c r="J2" s="2"/>
      <c r="K2" s="2"/>
      <c r="L2" s="2"/>
      <c r="M2" s="2"/>
      <c r="N2" s="2"/>
      <c r="O2" s="2"/>
      <c r="P2" s="2"/>
      <c r="Q2" s="2"/>
      <c r="R2" s="2"/>
      <c r="S2" s="2"/>
      <c r="T2" s="2"/>
      <c r="U2" s="2"/>
      <c r="V2" s="2"/>
      <c r="W2" s="2"/>
      <c r="X2" s="2"/>
      <c r="Y2" s="2"/>
    </row>
    <row r="3" spans="1:34" ht="58" thickBot="1">
      <c r="A3" s="26" t="s">
        <v>330</v>
      </c>
      <c r="B3" s="26" t="s">
        <v>329</v>
      </c>
      <c r="C3" s="29" t="s">
        <v>341</v>
      </c>
      <c r="D3" s="27" t="s">
        <v>282</v>
      </c>
      <c r="E3" s="73" t="s">
        <v>283</v>
      </c>
      <c r="F3" s="81" t="s">
        <v>486</v>
      </c>
      <c r="G3" s="26" t="s">
        <v>1</v>
      </c>
      <c r="H3" s="26" t="s">
        <v>3</v>
      </c>
      <c r="I3" s="26" t="s">
        <v>6</v>
      </c>
      <c r="J3" s="26" t="s">
        <v>7</v>
      </c>
      <c r="K3" s="26" t="s">
        <v>10</v>
      </c>
      <c r="L3" s="26" t="s">
        <v>12</v>
      </c>
      <c r="M3" s="26" t="s">
        <v>15</v>
      </c>
      <c r="N3" s="26" t="s">
        <v>17</v>
      </c>
      <c r="O3" s="26" t="s">
        <v>19</v>
      </c>
      <c r="P3" s="26" t="s">
        <v>21</v>
      </c>
      <c r="Q3" s="26" t="s">
        <v>22</v>
      </c>
      <c r="R3" s="26" t="s">
        <v>23</v>
      </c>
      <c r="S3" s="26" t="s">
        <v>24</v>
      </c>
      <c r="T3" s="26" t="s">
        <v>26</v>
      </c>
      <c r="U3" s="26" t="s">
        <v>58</v>
      </c>
      <c r="V3" s="27" t="s">
        <v>70</v>
      </c>
      <c r="W3" s="27" t="s">
        <v>71</v>
      </c>
      <c r="X3" s="27" t="s">
        <v>72</v>
      </c>
      <c r="Y3" s="26" t="s">
        <v>73</v>
      </c>
      <c r="AG3" t="s">
        <v>343</v>
      </c>
      <c r="AH3">
        <v>0.800274770396742</v>
      </c>
    </row>
    <row r="4" spans="1:34">
      <c r="A4" s="20" t="s">
        <v>331</v>
      </c>
      <c r="B4" s="20" t="s">
        <v>310</v>
      </c>
      <c r="C4" s="79">
        <v>16.761952544540566</v>
      </c>
      <c r="D4" s="76">
        <v>0.78666397624539897</v>
      </c>
      <c r="E4" s="77">
        <v>-0.30314279504305802</v>
      </c>
      <c r="F4" s="101">
        <v>0.55853743744941398</v>
      </c>
      <c r="G4" s="74">
        <v>8.8973470845206499</v>
      </c>
      <c r="H4" s="74">
        <v>8.1042031059164792</v>
      </c>
      <c r="I4" s="74">
        <v>8.2692997519326408</v>
      </c>
      <c r="J4" s="74">
        <v>9.5262644351114698</v>
      </c>
      <c r="K4" s="74">
        <v>8.65297992738396</v>
      </c>
      <c r="L4" s="74">
        <v>8.2518037935649193</v>
      </c>
      <c r="M4" s="74">
        <v>9.9985145628681007</v>
      </c>
      <c r="N4" s="74">
        <v>8.7260570259293502</v>
      </c>
      <c r="O4" s="74">
        <v>7.8997970131987403</v>
      </c>
      <c r="P4" s="74">
        <v>8.7572875162230801</v>
      </c>
      <c r="Q4" s="74">
        <v>8.2023096949933496</v>
      </c>
      <c r="R4" s="74">
        <v>8.9057675136480796</v>
      </c>
      <c r="S4" s="74">
        <v>8.3380968294664797</v>
      </c>
      <c r="T4" s="74">
        <v>11.207127512109601</v>
      </c>
      <c r="U4" s="74">
        <v>10.999881565159701</v>
      </c>
      <c r="V4" s="74">
        <v>9.7598919421941996</v>
      </c>
      <c r="W4" s="74">
        <v>10.0410418749064</v>
      </c>
      <c r="X4" s="74">
        <v>10.125259542635099</v>
      </c>
      <c r="Y4" s="74">
        <v>10.607879219656599</v>
      </c>
      <c r="AG4" t="s">
        <v>344</v>
      </c>
      <c r="AH4">
        <v>0.78183830589843695</v>
      </c>
    </row>
    <row r="5" spans="1:34">
      <c r="A5" s="20" t="s">
        <v>332</v>
      </c>
      <c r="B5" s="20" t="s">
        <v>322</v>
      </c>
      <c r="C5" s="79">
        <v>8.836420646430561</v>
      </c>
      <c r="D5" s="78">
        <v>-0.59588437806684402</v>
      </c>
      <c r="E5" s="79">
        <v>-0.34254701305455498</v>
      </c>
      <c r="F5" s="101">
        <v>0.47914903401064601</v>
      </c>
      <c r="G5" s="74">
        <v>8.7816443579498102</v>
      </c>
      <c r="H5" s="74">
        <v>8.5870619184085495</v>
      </c>
      <c r="I5" s="74">
        <v>10.2684898863751</v>
      </c>
      <c r="J5" s="74">
        <v>9.4107363927098895</v>
      </c>
      <c r="K5" s="74">
        <v>11.182370993148099</v>
      </c>
      <c r="L5" s="74">
        <v>11.4220104813284</v>
      </c>
      <c r="M5" s="74">
        <v>7.2888670791586803</v>
      </c>
      <c r="N5" s="74">
        <v>7.5312401021503597</v>
      </c>
      <c r="O5" s="74">
        <v>8.8585739449074996</v>
      </c>
      <c r="P5" s="74">
        <v>10.0301460926337</v>
      </c>
      <c r="Q5" s="74">
        <v>7.2133322250482097</v>
      </c>
      <c r="R5" s="74">
        <v>7.3525635596514602</v>
      </c>
      <c r="S5" s="74">
        <v>8.1038078551557895</v>
      </c>
      <c r="T5" s="74">
        <v>9.2814713236595594</v>
      </c>
      <c r="U5" s="74">
        <v>4.4076634928876102</v>
      </c>
      <c r="V5" s="74">
        <v>8.1852856436255195</v>
      </c>
      <c r="W5" s="74">
        <v>7.1905596501306102</v>
      </c>
      <c r="X5" s="74">
        <v>8.6995690306346294</v>
      </c>
      <c r="Y5" s="74">
        <v>8.8169225062923307</v>
      </c>
      <c r="AG5" t="s">
        <v>345</v>
      </c>
      <c r="AH5">
        <v>0.78038424483984503</v>
      </c>
    </row>
    <row r="6" spans="1:34">
      <c r="A6" s="20" t="s">
        <v>333</v>
      </c>
      <c r="B6" s="20" t="s">
        <v>326</v>
      </c>
      <c r="C6" s="79">
        <v>7.877527280714002</v>
      </c>
      <c r="D6" s="78">
        <v>-0.83927485783994804</v>
      </c>
      <c r="E6" s="79">
        <v>-9.49675139825394E-2</v>
      </c>
      <c r="F6" s="102">
        <v>2.73429181614166E-2</v>
      </c>
      <c r="G6" s="74">
        <v>9.1345101476078803</v>
      </c>
      <c r="H6" s="74">
        <v>11.4335736470098</v>
      </c>
      <c r="I6" s="74">
        <v>9.1486220668144291</v>
      </c>
      <c r="J6" s="74">
        <v>10.238861339430899</v>
      </c>
      <c r="K6" s="74">
        <v>11.1771697334393</v>
      </c>
      <c r="L6" s="74">
        <v>12.3644562896585</v>
      </c>
      <c r="M6" s="74">
        <v>6.3432964570942598</v>
      </c>
      <c r="N6" s="74">
        <v>9.0223402237984107</v>
      </c>
      <c r="O6" s="74">
        <v>7.6186918743792198</v>
      </c>
      <c r="P6" s="74">
        <v>9.0114160272965407</v>
      </c>
      <c r="Q6" s="74">
        <v>6.9724785265893896</v>
      </c>
      <c r="R6" s="74">
        <v>8.0020202314664104</v>
      </c>
      <c r="S6" s="74">
        <v>6.5688320333493699</v>
      </c>
      <c r="T6" s="74">
        <v>5.5548341412825897</v>
      </c>
      <c r="U6" s="74">
        <v>3.9353640946655202</v>
      </c>
      <c r="V6" s="74">
        <v>-1.7299690479711101</v>
      </c>
      <c r="W6" s="74">
        <v>5.7939275408360302</v>
      </c>
      <c r="X6" s="74">
        <v>4.3775956639112898</v>
      </c>
      <c r="Y6" s="74">
        <v>3.7248537076945798</v>
      </c>
      <c r="AG6" t="s">
        <v>346</v>
      </c>
      <c r="AH6">
        <v>0.75984393118717097</v>
      </c>
    </row>
    <row r="7" spans="1:34">
      <c r="A7" s="20" t="s">
        <v>334</v>
      </c>
      <c r="B7" s="20" t="s">
        <v>318</v>
      </c>
      <c r="C7" s="79">
        <v>7.5643016124329936</v>
      </c>
      <c r="D7" s="78">
        <v>-0.117521812500607</v>
      </c>
      <c r="E7" s="79">
        <v>-0.182574452821164</v>
      </c>
      <c r="F7" s="101">
        <v>0.82413615365960502</v>
      </c>
      <c r="G7" s="74">
        <v>7.9320379282772597</v>
      </c>
      <c r="H7" s="74">
        <v>7.6893716773079701</v>
      </c>
      <c r="I7" s="74">
        <v>8.0812010084132009</v>
      </c>
      <c r="J7" s="74">
        <v>8.77280728772201</v>
      </c>
      <c r="K7" s="74">
        <v>9.2304535971491308</v>
      </c>
      <c r="L7" s="74">
        <v>9.4286851024569192</v>
      </c>
      <c r="M7" s="74">
        <v>8.8270444479067596</v>
      </c>
      <c r="N7" s="74">
        <v>8.2083123292424691</v>
      </c>
      <c r="O7" s="74">
        <v>8.9436327424516904</v>
      </c>
      <c r="P7" s="74">
        <v>7.1965676365807303</v>
      </c>
      <c r="Q7" s="74">
        <v>6.9324872594932199</v>
      </c>
      <c r="R7" s="74">
        <v>8.7478063849559398</v>
      </c>
      <c r="S7" s="74">
        <v>7.7443226226176796</v>
      </c>
      <c r="T7" s="74">
        <v>10.2998748568696</v>
      </c>
      <c r="U7" s="74">
        <v>7.4146091718787597</v>
      </c>
      <c r="V7" s="74">
        <v>8.9630452747557996</v>
      </c>
      <c r="W7" s="74">
        <v>8.6095140064729794</v>
      </c>
      <c r="X7" s="74">
        <v>9.0374278270878303</v>
      </c>
      <c r="Y7" s="74">
        <v>6.4558972989506698</v>
      </c>
      <c r="AG7" t="s">
        <v>326</v>
      </c>
      <c r="AH7">
        <v>2.73429181614166E-2</v>
      </c>
    </row>
    <row r="8" spans="1:34">
      <c r="A8" s="20" t="s">
        <v>335</v>
      </c>
      <c r="B8" s="20" t="s">
        <v>325</v>
      </c>
      <c r="C8" s="79">
        <v>4.8267927809711919</v>
      </c>
      <c r="D8" s="78">
        <v>-0.77788940876463597</v>
      </c>
      <c r="E8" s="79">
        <v>4.9386823480724103E-2</v>
      </c>
      <c r="F8" s="102">
        <v>4.67821474239173E-2</v>
      </c>
      <c r="G8" s="74">
        <v>8.1363525253480091</v>
      </c>
      <c r="H8" s="74">
        <v>8.4000630815299395</v>
      </c>
      <c r="I8" s="74">
        <v>10.071003771044801</v>
      </c>
      <c r="J8" s="74">
        <v>9.1322758488376508</v>
      </c>
      <c r="K8" s="74">
        <v>10.9616763942959</v>
      </c>
      <c r="L8" s="74">
        <v>11.4249120069556</v>
      </c>
      <c r="M8" s="74">
        <v>4.1593349957792798</v>
      </c>
      <c r="N8" s="74">
        <v>8.5065969061420095</v>
      </c>
      <c r="O8" s="74">
        <v>7.4325068520306701</v>
      </c>
      <c r="P8" s="74">
        <v>8.2609882533571106</v>
      </c>
      <c r="Q8" s="74">
        <v>7.4680723017420796</v>
      </c>
      <c r="R8" s="74">
        <v>7.0083949287256404</v>
      </c>
      <c r="S8" s="74">
        <v>6.633860362878</v>
      </c>
      <c r="T8" s="74">
        <v>-1.47554506334196</v>
      </c>
      <c r="U8" s="74">
        <v>7.0585685795568498</v>
      </c>
      <c r="V8" s="74">
        <v>-1.82158049864581</v>
      </c>
      <c r="W8" s="74">
        <v>5.8523748534601499</v>
      </c>
      <c r="X8" s="74">
        <v>4.9422504839963999</v>
      </c>
      <c r="Y8" s="74">
        <v>-3.04247659106885</v>
      </c>
      <c r="AG8" t="s">
        <v>328</v>
      </c>
      <c r="AH8">
        <v>3.8422232485054997E-2</v>
      </c>
    </row>
    <row r="9" spans="1:34">
      <c r="A9" s="20" t="s">
        <v>333</v>
      </c>
      <c r="B9" s="20" t="s">
        <v>321</v>
      </c>
      <c r="C9" s="79">
        <v>4.505321293995614</v>
      </c>
      <c r="D9" s="78">
        <v>-0.456667224303273</v>
      </c>
      <c r="E9" s="79">
        <v>-0.70443634773553099</v>
      </c>
      <c r="F9" s="101">
        <v>0.19821720751276301</v>
      </c>
      <c r="G9" s="74">
        <v>8.4340235099381609</v>
      </c>
      <c r="H9" s="74">
        <v>8.0618869925158005</v>
      </c>
      <c r="I9" s="74">
        <v>9.1785162793563497</v>
      </c>
      <c r="J9" s="74">
        <v>9.0807380943235803</v>
      </c>
      <c r="K9" s="74">
        <v>10.4686338162422</v>
      </c>
      <c r="L9" s="74">
        <v>11.157540175744799</v>
      </c>
      <c r="M9" s="74">
        <v>5.2137932429323097</v>
      </c>
      <c r="N9" s="74">
        <v>7.3369791317771798</v>
      </c>
      <c r="O9" s="74">
        <v>6.3108005995792897</v>
      </c>
      <c r="P9" s="74">
        <v>8.0716667683622596</v>
      </c>
      <c r="Q9" s="74">
        <v>5.6457204596162596</v>
      </c>
      <c r="R9" s="74">
        <v>5.8743516417906196</v>
      </c>
      <c r="S9" s="74">
        <v>5.3636367841858696</v>
      </c>
      <c r="T9" s="74">
        <v>7.0977912411548996</v>
      </c>
      <c r="U9" s="74">
        <v>8.7458697035604303</v>
      </c>
      <c r="V9" s="74">
        <v>6.7374690252113796</v>
      </c>
      <c r="W9" s="74">
        <v>7.8779981397059897</v>
      </c>
      <c r="X9" s="74">
        <v>7.3164465831943</v>
      </c>
      <c r="Y9" s="74">
        <v>6.8194626027542196</v>
      </c>
      <c r="AG9" t="s">
        <v>347</v>
      </c>
      <c r="AH9">
        <v>0.89176628781102196</v>
      </c>
    </row>
    <row r="10" spans="1:34">
      <c r="A10" s="20" t="s">
        <v>334</v>
      </c>
      <c r="B10" s="20" t="s">
        <v>320</v>
      </c>
      <c r="C10" s="79">
        <v>2.6166189300419163</v>
      </c>
      <c r="D10" s="78">
        <v>-0.31917478175611802</v>
      </c>
      <c r="E10" s="79">
        <v>-0.20349338639567599</v>
      </c>
      <c r="F10" s="101">
        <v>0.54577648887843999</v>
      </c>
      <c r="G10" s="74">
        <v>3.7184811891815901</v>
      </c>
      <c r="H10" s="74">
        <v>9.7338097163570794</v>
      </c>
      <c r="I10" s="74">
        <v>-2.2302716248446002</v>
      </c>
      <c r="J10" s="74">
        <v>9.3947860543625197</v>
      </c>
      <c r="K10" s="74">
        <v>9.1601761882391202</v>
      </c>
      <c r="L10" s="74">
        <v>10.095456687934799</v>
      </c>
      <c r="M10" s="74">
        <v>5.0291557179245601</v>
      </c>
      <c r="N10" s="74">
        <v>8.8622395959755007</v>
      </c>
      <c r="O10" s="74">
        <v>6.0734720398504596</v>
      </c>
      <c r="P10" s="74">
        <v>5.9823553587321996</v>
      </c>
      <c r="Q10" s="74">
        <v>5.7276521973655097</v>
      </c>
      <c r="R10" s="74">
        <v>5.3425502197547301</v>
      </c>
      <c r="S10" s="74">
        <v>4.1116268466793402</v>
      </c>
      <c r="T10" s="74">
        <v>5.5787980017683196</v>
      </c>
      <c r="U10" s="74">
        <v>5.2259598203817896</v>
      </c>
      <c r="V10" s="74">
        <v>5.6594356906275998</v>
      </c>
      <c r="W10" s="74">
        <v>5.67466096150567</v>
      </c>
      <c r="X10" s="74">
        <v>3.7577154402534001</v>
      </c>
      <c r="Y10" s="74">
        <v>2.6152080240714399</v>
      </c>
      <c r="AG10" t="s">
        <v>348</v>
      </c>
      <c r="AH10">
        <v>0.72432075194434198</v>
      </c>
    </row>
    <row r="11" spans="1:34">
      <c r="A11" s="20" t="s">
        <v>336</v>
      </c>
      <c r="B11" s="20" t="s">
        <v>324</v>
      </c>
      <c r="C11" s="79">
        <v>2.5820553151978629</v>
      </c>
      <c r="D11" s="78">
        <v>-0.63320044451149604</v>
      </c>
      <c r="E11" s="79">
        <v>0.49837067269744401</v>
      </c>
      <c r="F11" s="101">
        <v>0.89147207997094902</v>
      </c>
      <c r="G11" s="74">
        <v>7.5484155685565204</v>
      </c>
      <c r="H11" s="74">
        <v>-0.93180773568614195</v>
      </c>
      <c r="I11" s="74">
        <v>7.3590722839626901</v>
      </c>
      <c r="J11" s="74">
        <v>4.4945055848945001</v>
      </c>
      <c r="K11" s="74">
        <v>7.4286508067185801</v>
      </c>
      <c r="L11" s="74">
        <v>7.8357516654565798</v>
      </c>
      <c r="M11" s="74">
        <v>3.9457105514855901</v>
      </c>
      <c r="N11" s="74">
        <v>6.5993507333683699</v>
      </c>
      <c r="O11" s="74">
        <v>7.4197447237349197</v>
      </c>
      <c r="P11" s="74">
        <v>7.3201869014560499</v>
      </c>
      <c r="Q11" s="74">
        <v>8.3328782587364891</v>
      </c>
      <c r="R11" s="74">
        <v>7.6456455742882401</v>
      </c>
      <c r="S11" s="74">
        <v>8.6967085774052499</v>
      </c>
      <c r="T11" s="74">
        <v>-1.8816580735991</v>
      </c>
      <c r="U11" s="74">
        <v>3.8267343222444801</v>
      </c>
      <c r="V11" s="74">
        <v>3.34934533870645</v>
      </c>
      <c r="W11" s="74">
        <v>2.7381310201023399</v>
      </c>
      <c r="X11" s="74">
        <v>2.8187801443407898</v>
      </c>
      <c r="Y11" s="74">
        <v>-2.67498471991961</v>
      </c>
      <c r="AG11" t="s">
        <v>349</v>
      </c>
      <c r="AH11">
        <v>0.82150269516374796</v>
      </c>
    </row>
    <row r="12" spans="1:34">
      <c r="A12" s="20" t="s">
        <v>334</v>
      </c>
      <c r="B12" s="20" t="s">
        <v>319</v>
      </c>
      <c r="C12" s="79">
        <v>2.5722062277325071</v>
      </c>
      <c r="D12" s="78">
        <v>-0.233588651582987</v>
      </c>
      <c r="E12" s="79">
        <v>-0.60205172446757405</v>
      </c>
      <c r="F12" s="101">
        <v>0.17633064671107099</v>
      </c>
      <c r="G12" s="74">
        <v>5.8277463815018002</v>
      </c>
      <c r="H12" s="74">
        <v>9.0675730335123603</v>
      </c>
      <c r="I12" s="74">
        <v>7.57012755584487</v>
      </c>
      <c r="J12" s="74">
        <v>7.79356655329038</v>
      </c>
      <c r="K12" s="74">
        <v>8.2800191076170506</v>
      </c>
      <c r="L12" s="74">
        <v>8.5696912957495304</v>
      </c>
      <c r="M12" s="74">
        <v>-2.4475895858702299</v>
      </c>
      <c r="N12" s="74">
        <v>9.3635535227980906</v>
      </c>
      <c r="O12" s="74">
        <v>5.7295083508501197</v>
      </c>
      <c r="P12" s="74">
        <v>7.3645672184997402</v>
      </c>
      <c r="Q12" s="74">
        <v>-3.5627387222482301</v>
      </c>
      <c r="R12" s="74">
        <v>2.19806541897466</v>
      </c>
      <c r="S12" s="74">
        <v>4.3874681965936704</v>
      </c>
      <c r="T12" s="74">
        <v>3.51121139575084</v>
      </c>
      <c r="U12" s="74">
        <v>3.38087198646708</v>
      </c>
      <c r="V12" s="74">
        <v>6.36051696692153</v>
      </c>
      <c r="W12" s="74">
        <v>7.7402811619103904</v>
      </c>
      <c r="X12" s="74">
        <v>7.29736787193744</v>
      </c>
      <c r="Y12" s="74">
        <v>4.8649973932810804</v>
      </c>
      <c r="AG12" t="s">
        <v>350</v>
      </c>
      <c r="AH12">
        <v>0.14142597676277199</v>
      </c>
    </row>
    <row r="13" spans="1:34">
      <c r="A13" s="20" t="s">
        <v>337</v>
      </c>
      <c r="B13" s="20" t="s">
        <v>309</v>
      </c>
      <c r="C13" s="79">
        <v>2.2794762700755582</v>
      </c>
      <c r="D13" s="78">
        <v>0.82473719084750297</v>
      </c>
      <c r="E13" s="79">
        <v>0.107969416077275</v>
      </c>
      <c r="F13" s="102">
        <v>4.5704694485654201E-2</v>
      </c>
      <c r="G13" s="74">
        <v>3.78903971569807</v>
      </c>
      <c r="H13" s="74">
        <v>-0.93507179116419703</v>
      </c>
      <c r="I13" s="74">
        <v>-2.1900524114239599</v>
      </c>
      <c r="J13" s="74">
        <v>5.6651877008220799</v>
      </c>
      <c r="K13" s="74">
        <v>-2.78815711868622</v>
      </c>
      <c r="L13" s="74">
        <v>-1.74400691245881</v>
      </c>
      <c r="M13" s="74">
        <v>-2.4391042659285</v>
      </c>
      <c r="N13" s="74">
        <v>-1.6881711721783901</v>
      </c>
      <c r="O13" s="74">
        <v>-1.39450688116374</v>
      </c>
      <c r="P13" s="74">
        <v>5.3450595230469196</v>
      </c>
      <c r="Q13" s="74">
        <v>4.6303506348167502</v>
      </c>
      <c r="R13" s="74">
        <v>4.0868738377292999</v>
      </c>
      <c r="S13" s="74">
        <v>4.5257406606232502</v>
      </c>
      <c r="T13" s="74">
        <v>7.6597410837099904</v>
      </c>
      <c r="U13" s="74">
        <v>8.56270983200654</v>
      </c>
      <c r="V13" s="74">
        <v>8.2942614811574593</v>
      </c>
      <c r="W13" s="74">
        <v>8.7376317732195492</v>
      </c>
      <c r="X13" s="74">
        <v>8.2529726232256895</v>
      </c>
      <c r="Y13" s="74">
        <v>6.8992811004378396</v>
      </c>
      <c r="AG13" t="s">
        <v>351</v>
      </c>
      <c r="AH13">
        <v>4.6063009863101301E-2</v>
      </c>
    </row>
    <row r="14" spans="1:34">
      <c r="A14" s="20" t="s">
        <v>338</v>
      </c>
      <c r="B14" s="20" t="s">
        <v>328</v>
      </c>
      <c r="C14" s="79">
        <v>2.2475720052073966</v>
      </c>
      <c r="D14" s="78">
        <v>-0.94184427175574004</v>
      </c>
      <c r="E14" s="79">
        <v>-9.7719256927991993E-2</v>
      </c>
      <c r="F14" s="102">
        <v>3.8422232485054997E-2</v>
      </c>
      <c r="G14" s="74">
        <v>5.9033764127485799</v>
      </c>
      <c r="H14" s="74">
        <v>8.78769640438294</v>
      </c>
      <c r="I14" s="74">
        <v>8.6203019668532992</v>
      </c>
      <c r="J14" s="74">
        <v>6.7284392017213897</v>
      </c>
      <c r="K14" s="74">
        <v>10.592867103668301</v>
      </c>
      <c r="L14" s="74">
        <v>11.3996079287194</v>
      </c>
      <c r="M14" s="74">
        <v>-2.3860373183834001</v>
      </c>
      <c r="N14" s="74">
        <v>8.6052750370824196</v>
      </c>
      <c r="O14" s="74">
        <v>5.2119061415261303</v>
      </c>
      <c r="P14" s="74">
        <v>5.1820230119544304</v>
      </c>
      <c r="Q14" s="74">
        <v>2.8765387192582801</v>
      </c>
      <c r="R14" s="74">
        <v>3.6831350154293498</v>
      </c>
      <c r="S14" s="74">
        <v>3.5321897359103702</v>
      </c>
      <c r="T14" s="74">
        <v>-1.9898813460098601</v>
      </c>
      <c r="U14" s="74">
        <v>-2.5498072933686902</v>
      </c>
      <c r="V14" s="74">
        <v>-1.61293772306024</v>
      </c>
      <c r="W14" s="74">
        <v>-2.6068637399038499</v>
      </c>
      <c r="X14" s="74">
        <v>-4.32646895593445</v>
      </c>
      <c r="Y14" s="74">
        <v>-3.6024565872076599</v>
      </c>
      <c r="AG14" t="s">
        <v>352</v>
      </c>
      <c r="AH14">
        <v>0.55853743744941398</v>
      </c>
    </row>
    <row r="15" spans="1:34">
      <c r="A15" s="20" t="s">
        <v>331</v>
      </c>
      <c r="B15" s="20" t="s">
        <v>313</v>
      </c>
      <c r="C15" s="79">
        <v>2.0661396685785398</v>
      </c>
      <c r="D15" s="78">
        <v>0.63173818209940902</v>
      </c>
      <c r="E15" s="79">
        <v>0.59958693669375396</v>
      </c>
      <c r="F15" s="101">
        <v>0.33555703752834398</v>
      </c>
      <c r="G15" s="74">
        <v>7.4167181189264202</v>
      </c>
      <c r="H15" s="74">
        <v>5.2833328099542003</v>
      </c>
      <c r="I15" s="74">
        <v>-1.95707358741082</v>
      </c>
      <c r="J15" s="74">
        <v>5.0732301156635202</v>
      </c>
      <c r="K15" s="74">
        <v>-2.7087718532982699</v>
      </c>
      <c r="L15" s="74">
        <v>-2.64386550740738</v>
      </c>
      <c r="M15" s="74">
        <v>6.7107902287893797</v>
      </c>
      <c r="N15" s="74">
        <v>4.7754453275357402</v>
      </c>
      <c r="O15" s="74">
        <v>4.9509535383164902</v>
      </c>
      <c r="P15" s="74">
        <v>7.1440383996020103</v>
      </c>
      <c r="Q15" s="74">
        <v>7.0547603185747603</v>
      </c>
      <c r="R15" s="74">
        <v>6.7887555537842097</v>
      </c>
      <c r="S15" s="74">
        <v>8.1782012582877606</v>
      </c>
      <c r="T15" s="74">
        <v>5.0926717585617602</v>
      </c>
      <c r="U15" s="74">
        <v>5.3978245131723002</v>
      </c>
      <c r="V15" s="74">
        <v>7.30316436457686</v>
      </c>
      <c r="W15" s="74">
        <v>5.5125374770028301</v>
      </c>
      <c r="X15" s="74">
        <v>7.5172298209171604</v>
      </c>
      <c r="Y15" s="74">
        <v>4.3024935045283597</v>
      </c>
      <c r="AG15" t="s">
        <v>353</v>
      </c>
      <c r="AH15">
        <v>0.75526439204330098</v>
      </c>
    </row>
    <row r="16" spans="1:34">
      <c r="A16" s="20" t="s">
        <v>339</v>
      </c>
      <c r="B16" s="20" t="s">
        <v>316</v>
      </c>
      <c r="C16" s="79">
        <v>1.5578279041553362</v>
      </c>
      <c r="D16" s="78">
        <v>0.151130443724108</v>
      </c>
      <c r="E16" s="79">
        <v>9.2234931428701206E-2</v>
      </c>
      <c r="F16" s="101">
        <v>0.646179329387783</v>
      </c>
      <c r="G16" s="74">
        <v>5.9815425033822898</v>
      </c>
      <c r="H16" s="74">
        <v>5.4196262736018896</v>
      </c>
      <c r="I16" s="74">
        <v>6.5234345215982898</v>
      </c>
      <c r="J16" s="74">
        <v>6.4335361259928696</v>
      </c>
      <c r="K16" s="74">
        <v>6.1939498270083702</v>
      </c>
      <c r="L16" s="74">
        <v>6.05954527630416</v>
      </c>
      <c r="M16" s="74">
        <v>4.77151487647322</v>
      </c>
      <c r="N16" s="74">
        <v>3.5215671833335098</v>
      </c>
      <c r="O16" s="74">
        <v>4.7072646432661198</v>
      </c>
      <c r="P16" s="74">
        <v>5.9200160237327903</v>
      </c>
      <c r="Q16" s="74">
        <v>6.67513391749831</v>
      </c>
      <c r="R16" s="74">
        <v>6.4303422899621001</v>
      </c>
      <c r="S16" s="74">
        <v>7.0323563963210098</v>
      </c>
      <c r="T16" s="74">
        <v>5.3485920167285901</v>
      </c>
      <c r="U16" s="74">
        <v>6.16785740371283</v>
      </c>
      <c r="V16" s="74">
        <v>6.28449848413086</v>
      </c>
      <c r="W16" s="74">
        <v>5.0321717427299903</v>
      </c>
      <c r="X16" s="74">
        <v>7.5988013908918699</v>
      </c>
      <c r="Y16" s="74">
        <v>6.5524511517060304</v>
      </c>
      <c r="AG16" t="s">
        <v>354</v>
      </c>
      <c r="AH16">
        <v>0.61368112037364897</v>
      </c>
    </row>
    <row r="17" spans="1:34">
      <c r="A17" s="20" t="s">
        <v>334</v>
      </c>
      <c r="B17" s="20" t="s">
        <v>312</v>
      </c>
      <c r="C17" s="79">
        <v>1.5535412997681304</v>
      </c>
      <c r="D17" s="78">
        <v>0.73977546908424996</v>
      </c>
      <c r="E17" s="79">
        <v>-1.8538438042337301E-2</v>
      </c>
      <c r="F17" s="101">
        <v>0.36158143816878602</v>
      </c>
      <c r="G17" s="74">
        <v>5.9070214183851997</v>
      </c>
      <c r="H17" s="74">
        <v>-0.84540473198664401</v>
      </c>
      <c r="I17" s="74">
        <v>4.6530323153217497</v>
      </c>
      <c r="J17" s="74">
        <v>-1.63621368052731</v>
      </c>
      <c r="K17" s="74">
        <v>-2.12562186968283</v>
      </c>
      <c r="L17" s="74">
        <v>-1.8634471326456501</v>
      </c>
      <c r="M17" s="74">
        <v>6.8490784384790002</v>
      </c>
      <c r="N17" s="74">
        <v>-1.07772172125147</v>
      </c>
      <c r="O17" s="74">
        <v>5.5869587743221203</v>
      </c>
      <c r="P17" s="74">
        <v>-2.0279655571178101</v>
      </c>
      <c r="Q17" s="74">
        <v>4.1788505441817696</v>
      </c>
      <c r="R17" s="74">
        <v>2.15741295871879</v>
      </c>
      <c r="S17" s="74">
        <v>-2.2139204999049502</v>
      </c>
      <c r="T17" s="74">
        <v>7.9053794743043202</v>
      </c>
      <c r="U17" s="74">
        <v>6.1022079035947296</v>
      </c>
      <c r="V17" s="74">
        <v>6.5610859735712204</v>
      </c>
      <c r="W17" s="74">
        <v>8.3182947856244098</v>
      </c>
      <c r="X17" s="74">
        <v>7.0939020044977301</v>
      </c>
      <c r="Y17" s="74">
        <v>6.9971544608665903</v>
      </c>
      <c r="AG17" t="s">
        <v>355</v>
      </c>
      <c r="AH17">
        <v>0.69004782855861402</v>
      </c>
    </row>
    <row r="18" spans="1:34">
      <c r="A18" s="20" t="s">
        <v>335</v>
      </c>
      <c r="B18" s="20" t="s">
        <v>327</v>
      </c>
      <c r="C18" s="79">
        <v>1.5178778608318602</v>
      </c>
      <c r="D18" s="78">
        <v>-0.93268167484306896</v>
      </c>
      <c r="E18" s="79">
        <v>0.19340833009697</v>
      </c>
      <c r="F18" s="102">
        <v>2.7781326955733598E-2</v>
      </c>
      <c r="G18" s="74">
        <v>4.9842039599575001</v>
      </c>
      <c r="H18" s="74">
        <v>6.9753795167849404</v>
      </c>
      <c r="I18" s="74">
        <v>9.2587405948064205</v>
      </c>
      <c r="J18" s="74">
        <v>6.6609953731223399</v>
      </c>
      <c r="K18" s="74">
        <v>8.4055881095207106</v>
      </c>
      <c r="L18" s="74">
        <v>7.80919647265618</v>
      </c>
      <c r="M18" s="74">
        <v>6.22432935275814</v>
      </c>
      <c r="N18" s="74">
        <v>7.2889512810047403</v>
      </c>
      <c r="O18" s="74">
        <v>6.2574226481267301</v>
      </c>
      <c r="P18" s="74">
        <v>5.24619980682108</v>
      </c>
      <c r="Q18" s="74">
        <v>6.1423302336343397</v>
      </c>
      <c r="R18" s="74">
        <v>4.0804905892191501</v>
      </c>
      <c r="S18" s="74">
        <v>6.3741431334477099</v>
      </c>
      <c r="T18" s="74">
        <v>-1.35206040295037</v>
      </c>
      <c r="U18" s="74">
        <v>-2.07636278179567</v>
      </c>
      <c r="V18" s="74">
        <v>-1.8657536513115001</v>
      </c>
      <c r="W18" s="74">
        <v>-2.3559528052746899</v>
      </c>
      <c r="X18" s="74">
        <v>-3.9201304095848899</v>
      </c>
      <c r="Y18" s="74">
        <v>-2.88971990212023</v>
      </c>
      <c r="AG18" t="s">
        <v>318</v>
      </c>
      <c r="AH18">
        <v>0.82413615365960502</v>
      </c>
    </row>
    <row r="19" spans="1:34">
      <c r="A19" s="20" t="s">
        <v>338</v>
      </c>
      <c r="B19" s="20" t="s">
        <v>323</v>
      </c>
      <c r="C19" s="79">
        <v>1.4276548767504766</v>
      </c>
      <c r="D19" s="78">
        <v>-0.62565927257083598</v>
      </c>
      <c r="E19" s="79">
        <v>0.29263738173615</v>
      </c>
      <c r="F19" s="101">
        <v>0.88082532189353702</v>
      </c>
      <c r="G19" s="74">
        <v>6.53643898082092</v>
      </c>
      <c r="H19" s="74">
        <v>6.5567009476440701</v>
      </c>
      <c r="I19" s="74">
        <v>4.4933752757935101</v>
      </c>
      <c r="J19" s="74">
        <v>6.8240835629552601</v>
      </c>
      <c r="K19" s="74">
        <v>6.6596980339453502</v>
      </c>
      <c r="L19" s="74">
        <v>7.0159916232894401</v>
      </c>
      <c r="M19" s="74">
        <v>3.8893970058662801</v>
      </c>
      <c r="N19" s="74">
        <v>3.6282514340110699</v>
      </c>
      <c r="O19" s="74">
        <v>7.2697417261425796</v>
      </c>
      <c r="P19" s="74">
        <v>7.5810468730380904</v>
      </c>
      <c r="Q19" s="74">
        <v>6.4426072418839597</v>
      </c>
      <c r="R19" s="74">
        <v>6.8306989640180698</v>
      </c>
      <c r="S19" s="74">
        <v>7.0506472549841099</v>
      </c>
      <c r="T19" s="74">
        <v>4.3448595453700003</v>
      </c>
      <c r="U19" s="74">
        <v>-2.1852696459577898</v>
      </c>
      <c r="V19" s="74">
        <v>3.4873312820265499</v>
      </c>
      <c r="W19" s="74">
        <v>-2.4110692119255899</v>
      </c>
      <c r="X19" s="74">
        <v>4.3781184772801298</v>
      </c>
      <c r="Y19" s="74">
        <v>3.8561942198960502</v>
      </c>
      <c r="AG19" t="s">
        <v>356</v>
      </c>
      <c r="AH19">
        <v>0.70146406649339998</v>
      </c>
    </row>
    <row r="20" spans="1:34">
      <c r="A20" s="20" t="s">
        <v>335</v>
      </c>
      <c r="B20" s="20" t="s">
        <v>315</v>
      </c>
      <c r="C20" s="79">
        <v>1.1466086433841651</v>
      </c>
      <c r="D20" s="78">
        <v>0.35470138497148501</v>
      </c>
      <c r="E20" s="79">
        <v>0.54183275299063405</v>
      </c>
      <c r="F20" s="101">
        <v>0.39697106763464401</v>
      </c>
      <c r="G20" s="74">
        <v>7.70891202594491</v>
      </c>
      <c r="H20" s="74">
        <v>-1.24709554465343</v>
      </c>
      <c r="I20" s="74">
        <v>-2.4457418719217299</v>
      </c>
      <c r="J20" s="74">
        <v>2.4724629744283</v>
      </c>
      <c r="K20" s="74">
        <v>-2.33808935340556</v>
      </c>
      <c r="L20" s="74">
        <v>-2.3106241464703499</v>
      </c>
      <c r="M20" s="74">
        <v>-2.5591918131111302</v>
      </c>
      <c r="N20" s="74">
        <v>-1.6693720276950199</v>
      </c>
      <c r="O20" s="74">
        <v>4.5820291566305702</v>
      </c>
      <c r="P20" s="74">
        <v>-1.2852854535734799</v>
      </c>
      <c r="Q20" s="74">
        <v>5.5850215633522398</v>
      </c>
      <c r="R20" s="74">
        <v>4.4722580188537098</v>
      </c>
      <c r="S20" s="74">
        <v>7.3942515628176197</v>
      </c>
      <c r="T20" s="74">
        <v>7.6664440726913901</v>
      </c>
      <c r="U20" s="74">
        <v>6.5826366174222199</v>
      </c>
      <c r="V20" s="74">
        <v>6.9716981680017698</v>
      </c>
      <c r="W20" s="74">
        <v>5.2696658103659502</v>
      </c>
      <c r="X20" s="74">
        <v>-3.37181054839421</v>
      </c>
      <c r="Y20" s="74">
        <v>-2.6177187623127098</v>
      </c>
      <c r="AG20" t="s">
        <v>357</v>
      </c>
      <c r="AH20">
        <v>0.83854052596877704</v>
      </c>
    </row>
    <row r="21" spans="1:34">
      <c r="A21" s="20" t="s">
        <v>332</v>
      </c>
      <c r="B21" s="20" t="s">
        <v>311</v>
      </c>
      <c r="C21" s="79">
        <v>1.0787543106050994</v>
      </c>
      <c r="D21" s="78">
        <v>0.74468191512986903</v>
      </c>
      <c r="E21" s="79">
        <v>0.46347456553893901</v>
      </c>
      <c r="F21" s="102">
        <v>2.6687992448441399E-2</v>
      </c>
      <c r="G21" s="74">
        <v>-1.5867680051272699</v>
      </c>
      <c r="H21" s="74">
        <v>-1.3620742409128599</v>
      </c>
      <c r="I21" s="74">
        <v>-2.3268270019088502</v>
      </c>
      <c r="J21" s="74">
        <v>-1.5645555584780999</v>
      </c>
      <c r="K21" s="74">
        <v>-2.4146766809107998</v>
      </c>
      <c r="L21" s="74">
        <v>-2.6564028702300502</v>
      </c>
      <c r="M21" s="74">
        <v>4.5912458004083403</v>
      </c>
      <c r="N21" s="74">
        <v>-2.04213010787567</v>
      </c>
      <c r="O21" s="74">
        <v>4.0388348104638903</v>
      </c>
      <c r="P21" s="74">
        <v>-1.4224337626221699</v>
      </c>
      <c r="Q21" s="74">
        <v>6.3902260323766704</v>
      </c>
      <c r="R21" s="74">
        <v>6.3387860724615601</v>
      </c>
      <c r="S21" s="74">
        <v>7.3246623957892902</v>
      </c>
      <c r="T21" s="74">
        <v>6.1812830996467101</v>
      </c>
      <c r="U21" s="74">
        <v>5.6512503943974002</v>
      </c>
      <c r="V21" s="74">
        <v>6.95141787329925</v>
      </c>
      <c r="W21" s="74">
        <v>6.6097783806447401</v>
      </c>
      <c r="X21" s="74">
        <v>5.8781857546827503</v>
      </c>
      <c r="Y21" s="74">
        <v>4.4854533171154598</v>
      </c>
      <c r="AG21" t="s">
        <v>358</v>
      </c>
      <c r="AH21">
        <v>0.93897937198657</v>
      </c>
    </row>
    <row r="22" spans="1:34">
      <c r="A22" s="20" t="s">
        <v>340</v>
      </c>
      <c r="B22" s="20" t="s">
        <v>314</v>
      </c>
      <c r="C22" s="79">
        <v>1.0140959526420736</v>
      </c>
      <c r="D22" s="78">
        <v>0.36252900202072602</v>
      </c>
      <c r="E22" s="79">
        <v>0.592076445209608</v>
      </c>
      <c r="F22" s="101">
        <v>0.85050045205513702</v>
      </c>
      <c r="G22" s="74">
        <v>6.9182108970635996</v>
      </c>
      <c r="H22" s="74">
        <v>4.3264130276685702</v>
      </c>
      <c r="I22" s="74">
        <v>4.6926096141026798</v>
      </c>
      <c r="J22" s="74">
        <v>5.7783793042415299</v>
      </c>
      <c r="K22" s="74">
        <v>-2.5292397745443398</v>
      </c>
      <c r="L22" s="74">
        <v>-2.4135306712161699</v>
      </c>
      <c r="M22" s="74">
        <v>6.6605875855422303</v>
      </c>
      <c r="N22" s="74">
        <v>2.4591962230087199</v>
      </c>
      <c r="O22" s="74">
        <v>5.2602430115714904</v>
      </c>
      <c r="P22" s="74">
        <v>6.0954329585262501</v>
      </c>
      <c r="Q22" s="74">
        <v>5.6097329337953497</v>
      </c>
      <c r="R22" s="74">
        <v>5.78386085186294</v>
      </c>
      <c r="S22" s="74">
        <v>6.5992171704383598</v>
      </c>
      <c r="T22" s="74">
        <v>-1.50679195914673</v>
      </c>
      <c r="U22" s="74">
        <v>5.0090915655347503</v>
      </c>
      <c r="V22" s="74">
        <v>5.2402535028706501</v>
      </c>
      <c r="W22" s="74">
        <v>4.7046779902644396</v>
      </c>
      <c r="X22" s="74">
        <v>4.6370857258573999</v>
      </c>
      <c r="Y22" s="74">
        <v>4.2267644812559002</v>
      </c>
      <c r="AG22" t="s">
        <v>359</v>
      </c>
      <c r="AH22">
        <v>0.22955947000021301</v>
      </c>
    </row>
    <row r="23" spans="1:34" ht="21" thickBot="1">
      <c r="A23" s="23" t="s">
        <v>337</v>
      </c>
      <c r="B23" s="23" t="s">
        <v>317</v>
      </c>
      <c r="C23" s="80">
        <v>0.93184188052593775</v>
      </c>
      <c r="D23" s="75">
        <v>5.6933830438560401E-2</v>
      </c>
      <c r="E23" s="80">
        <v>-0.151603450635166</v>
      </c>
      <c r="F23" s="103">
        <v>0.84263745518401401</v>
      </c>
      <c r="G23" s="75">
        <v>7.4008135288498602</v>
      </c>
      <c r="H23" s="75">
        <v>-0.75657055321835098</v>
      </c>
      <c r="I23" s="75">
        <v>5.5979133048919598</v>
      </c>
      <c r="J23" s="75">
        <v>-1.2425585081116799</v>
      </c>
      <c r="K23" s="75">
        <v>4.1693685590395404</v>
      </c>
      <c r="L23" s="75">
        <v>4.3310149182286102</v>
      </c>
      <c r="M23" s="75">
        <v>5.7924390412056397</v>
      </c>
      <c r="N23" s="75">
        <v>6.81680921047327</v>
      </c>
      <c r="O23" s="75">
        <v>-2.1854635762073098</v>
      </c>
      <c r="P23" s="75">
        <v>5.6883435896561698</v>
      </c>
      <c r="Q23" s="75">
        <v>2.2142954951664802</v>
      </c>
      <c r="R23" s="75">
        <v>2.5648416450823799</v>
      </c>
      <c r="S23" s="75">
        <v>2.4404539362900199</v>
      </c>
      <c r="T23" s="75">
        <v>3.7600276815020401</v>
      </c>
      <c r="U23" s="75">
        <v>-2.5912923399199799</v>
      </c>
      <c r="V23" s="75">
        <v>6.5912395910611901</v>
      </c>
      <c r="W23" s="75">
        <v>6.5213855191008099</v>
      </c>
      <c r="X23" s="75">
        <v>5.4039434513252704</v>
      </c>
      <c r="Y23" s="75">
        <v>5.5053039336244103</v>
      </c>
      <c r="AG23" t="s">
        <v>360</v>
      </c>
      <c r="AH23">
        <v>0.726656574125356</v>
      </c>
    </row>
    <row r="24" spans="1:34">
      <c r="AG24" t="s">
        <v>361</v>
      </c>
      <c r="AH24">
        <v>0.77260452176538696</v>
      </c>
    </row>
    <row r="25" spans="1:34" ht="23">
      <c r="A25" s="4" t="s">
        <v>429</v>
      </c>
      <c r="AG25" t="s">
        <v>362</v>
      </c>
      <c r="AH25">
        <v>0.81429459795432002</v>
      </c>
    </row>
    <row r="26" spans="1:34" ht="23">
      <c r="A26" s="4" t="s">
        <v>434</v>
      </c>
      <c r="AG26" t="s">
        <v>363</v>
      </c>
      <c r="AH26">
        <v>0.480775025892</v>
      </c>
    </row>
    <row r="27" spans="1:34">
      <c r="AG27" t="s">
        <v>364</v>
      </c>
      <c r="AH27">
        <v>0.79790235490752104</v>
      </c>
    </row>
    <row r="28" spans="1:34">
      <c r="A28" s="82"/>
      <c r="AG28" t="s">
        <v>365</v>
      </c>
      <c r="AH28">
        <v>0.77361076408609497</v>
      </c>
    </row>
    <row r="29" spans="1:34">
      <c r="AG29" t="s">
        <v>366</v>
      </c>
      <c r="AH29">
        <v>0.69254127531218701</v>
      </c>
    </row>
    <row r="30" spans="1:34">
      <c r="AG30" t="s">
        <v>367</v>
      </c>
      <c r="AH30">
        <v>0.75665347614276801</v>
      </c>
    </row>
    <row r="31" spans="1:34">
      <c r="AG31" t="s">
        <v>368</v>
      </c>
      <c r="AH31">
        <v>0.80779230011299596</v>
      </c>
    </row>
    <row r="32" spans="1:34">
      <c r="AG32" t="s">
        <v>369</v>
      </c>
      <c r="AH32">
        <v>0.77133864076151004</v>
      </c>
    </row>
    <row r="33" spans="33:34">
      <c r="AG33" t="s">
        <v>370</v>
      </c>
      <c r="AH33">
        <v>0.65802990846529097</v>
      </c>
    </row>
    <row r="34" spans="33:34">
      <c r="AG34" t="s">
        <v>312</v>
      </c>
      <c r="AH34">
        <v>0.36158143816878602</v>
      </c>
    </row>
    <row r="35" spans="33:34">
      <c r="AG35" t="s">
        <v>371</v>
      </c>
      <c r="AH35">
        <v>0.66916652253337405</v>
      </c>
    </row>
    <row r="36" spans="33:34">
      <c r="AG36" t="s">
        <v>372</v>
      </c>
      <c r="AH36">
        <v>0.795401051639679</v>
      </c>
    </row>
    <row r="37" spans="33:34">
      <c r="AG37" t="s">
        <v>373</v>
      </c>
      <c r="AH37">
        <v>0.20063319992751799</v>
      </c>
    </row>
    <row r="38" spans="33:34">
      <c r="AG38" t="s">
        <v>314</v>
      </c>
      <c r="AH38">
        <v>0.85050045205513702</v>
      </c>
    </row>
    <row r="39" spans="33:34">
      <c r="AG39" t="s">
        <v>374</v>
      </c>
      <c r="AH39">
        <v>0.77846193987270396</v>
      </c>
    </row>
    <row r="40" spans="33:34">
      <c r="AG40" t="s">
        <v>375</v>
      </c>
      <c r="AH40">
        <v>0.764904970971373</v>
      </c>
    </row>
    <row r="41" spans="33:34">
      <c r="AG41" t="s">
        <v>376</v>
      </c>
      <c r="AH41">
        <v>0.95505883123630597</v>
      </c>
    </row>
    <row r="42" spans="33:34">
      <c r="AG42" t="s">
        <v>377</v>
      </c>
      <c r="AH42">
        <v>0.74245291239508704</v>
      </c>
    </row>
    <row r="43" spans="33:34">
      <c r="AG43" t="s">
        <v>320</v>
      </c>
      <c r="AH43">
        <v>0.54577648887843999</v>
      </c>
    </row>
    <row r="44" spans="33:34">
      <c r="AG44" t="s">
        <v>378</v>
      </c>
      <c r="AH44">
        <v>7.7762478928307094E-2</v>
      </c>
    </row>
    <row r="45" spans="33:34">
      <c r="AG45" t="s">
        <v>315</v>
      </c>
      <c r="AH45">
        <v>0.39697106763464401</v>
      </c>
    </row>
    <row r="46" spans="33:34">
      <c r="AG46" t="s">
        <v>379</v>
      </c>
      <c r="AH46">
        <v>0.89147207997094902</v>
      </c>
    </row>
    <row r="47" spans="33:34">
      <c r="AG47" t="s">
        <v>380</v>
      </c>
      <c r="AH47">
        <v>0.69771499172437901</v>
      </c>
    </row>
    <row r="48" spans="33:34">
      <c r="AG48" t="s">
        <v>381</v>
      </c>
      <c r="AH48">
        <v>0.76953781270157096</v>
      </c>
    </row>
    <row r="49" spans="33:34">
      <c r="AG49" t="s">
        <v>382</v>
      </c>
      <c r="AH49">
        <v>0.75978857764719498</v>
      </c>
    </row>
    <row r="50" spans="33:34">
      <c r="AG50" t="s">
        <v>383</v>
      </c>
      <c r="AH50">
        <v>0.66290704436859105</v>
      </c>
    </row>
    <row r="51" spans="33:34">
      <c r="AG51" t="s">
        <v>384</v>
      </c>
      <c r="AH51">
        <v>0.76531422445751496</v>
      </c>
    </row>
    <row r="52" spans="33:34">
      <c r="AG52" t="s">
        <v>385</v>
      </c>
      <c r="AH52">
        <v>0.82643164324880403</v>
      </c>
    </row>
    <row r="53" spans="33:34">
      <c r="AG53" t="s">
        <v>322</v>
      </c>
      <c r="AH53">
        <v>0.47914903401064601</v>
      </c>
    </row>
    <row r="54" spans="33:34">
      <c r="AG54" t="s">
        <v>386</v>
      </c>
      <c r="AH54">
        <v>0.86124549525963401</v>
      </c>
    </row>
    <row r="55" spans="33:34">
      <c r="AG55" t="s">
        <v>325</v>
      </c>
      <c r="AH55">
        <v>4.67821474239173E-2</v>
      </c>
    </row>
    <row r="56" spans="33:34">
      <c r="AG56" t="s">
        <v>387</v>
      </c>
      <c r="AH56">
        <v>0.60892950119806499</v>
      </c>
    </row>
    <row r="57" spans="33:34">
      <c r="AG57" t="s">
        <v>388</v>
      </c>
      <c r="AH57">
        <v>0.79392292712554702</v>
      </c>
    </row>
    <row r="58" spans="33:34">
      <c r="AG58" t="s">
        <v>389</v>
      </c>
      <c r="AH58">
        <v>0.76104615964980404</v>
      </c>
    </row>
    <row r="59" spans="33:34">
      <c r="AG59" t="s">
        <v>390</v>
      </c>
      <c r="AH59">
        <v>0.75245682990098395</v>
      </c>
    </row>
    <row r="60" spans="33:34">
      <c r="AG60" t="s">
        <v>391</v>
      </c>
      <c r="AH60">
        <v>0.79835464440120296</v>
      </c>
    </row>
    <row r="61" spans="33:34">
      <c r="AG61" t="s">
        <v>392</v>
      </c>
      <c r="AH61">
        <v>0.55528158522864701</v>
      </c>
    </row>
    <row r="62" spans="33:34">
      <c r="AG62" t="s">
        <v>393</v>
      </c>
      <c r="AH62">
        <v>0.66354426186721305</v>
      </c>
    </row>
    <row r="63" spans="33:34">
      <c r="AG63" t="s">
        <v>313</v>
      </c>
      <c r="AH63">
        <v>0.33555703752834398</v>
      </c>
    </row>
    <row r="64" spans="33:34">
      <c r="AG64" t="s">
        <v>394</v>
      </c>
      <c r="AH64">
        <v>0.59230374417295095</v>
      </c>
    </row>
    <row r="65" spans="33:34">
      <c r="AG65" t="s">
        <v>395</v>
      </c>
      <c r="AH65">
        <v>0.79504847333673501</v>
      </c>
    </row>
    <row r="66" spans="33:34">
      <c r="AG66" t="s">
        <v>396</v>
      </c>
      <c r="AH66">
        <v>0.48020154813864002</v>
      </c>
    </row>
    <row r="67" spans="33:34">
      <c r="AG67" t="s">
        <v>397</v>
      </c>
      <c r="AH67">
        <v>0.76921052641208498</v>
      </c>
    </row>
    <row r="68" spans="33:34">
      <c r="AG68" t="s">
        <v>398</v>
      </c>
      <c r="AH68">
        <v>0.419714629834329</v>
      </c>
    </row>
    <row r="69" spans="33:34">
      <c r="AG69" t="s">
        <v>399</v>
      </c>
      <c r="AH69">
        <v>0.83037615242927298</v>
      </c>
    </row>
    <row r="70" spans="33:34">
      <c r="AG70" t="s">
        <v>400</v>
      </c>
      <c r="AH70">
        <v>0.70239026313462705</v>
      </c>
    </row>
    <row r="71" spans="33:34">
      <c r="AG71" t="s">
        <v>401</v>
      </c>
      <c r="AH71">
        <v>0.83609899939008203</v>
      </c>
    </row>
    <row r="72" spans="33:34">
      <c r="AG72" t="s">
        <v>402</v>
      </c>
      <c r="AH72">
        <v>0.56410083109051001</v>
      </c>
    </row>
    <row r="73" spans="33:34">
      <c r="AG73" t="s">
        <v>311</v>
      </c>
      <c r="AH73">
        <v>2.6687992448441399E-2</v>
      </c>
    </row>
    <row r="74" spans="33:34">
      <c r="AG74" t="s">
        <v>403</v>
      </c>
      <c r="AH74">
        <v>0.78207418227730596</v>
      </c>
    </row>
    <row r="75" spans="33:34">
      <c r="AG75" t="s">
        <v>316</v>
      </c>
      <c r="AH75">
        <v>0.646179329387783</v>
      </c>
    </row>
    <row r="76" spans="33:34">
      <c r="AG76" t="s">
        <v>404</v>
      </c>
      <c r="AH76">
        <v>0.69883156368066901</v>
      </c>
    </row>
    <row r="77" spans="33:34">
      <c r="AG77" t="s">
        <v>405</v>
      </c>
      <c r="AH77">
        <v>0.88308166845795899</v>
      </c>
    </row>
    <row r="78" spans="33:34">
      <c r="AG78" t="s">
        <v>406</v>
      </c>
      <c r="AH78">
        <v>0.81018117427754399</v>
      </c>
    </row>
    <row r="79" spans="33:34">
      <c r="AG79" t="s">
        <v>407</v>
      </c>
      <c r="AH79">
        <v>0.73708144319669699</v>
      </c>
    </row>
    <row r="80" spans="33:34">
      <c r="AG80" t="s">
        <v>317</v>
      </c>
      <c r="AH80">
        <v>0.84263745518401401</v>
      </c>
    </row>
    <row r="81" spans="33:34">
      <c r="AG81" t="s">
        <v>408</v>
      </c>
      <c r="AH81">
        <v>0.71729658195553803</v>
      </c>
    </row>
    <row r="82" spans="33:34">
      <c r="AG82" t="s">
        <v>409</v>
      </c>
      <c r="AH82">
        <v>0.792827477101676</v>
      </c>
    </row>
    <row r="83" spans="33:34">
      <c r="AG83" t="s">
        <v>410</v>
      </c>
      <c r="AH83">
        <v>0.53645906927877296</v>
      </c>
    </row>
    <row r="84" spans="33:34">
      <c r="AG84" t="s">
        <v>411</v>
      </c>
      <c r="AH84">
        <v>0.71508675607425598</v>
      </c>
    </row>
    <row r="85" spans="33:34">
      <c r="AG85" t="s">
        <v>412</v>
      </c>
      <c r="AH85">
        <v>0.74970978000314104</v>
      </c>
    </row>
    <row r="86" spans="33:34">
      <c r="AG86" t="s">
        <v>413</v>
      </c>
      <c r="AH86">
        <v>0.86338530709829897</v>
      </c>
    </row>
    <row r="87" spans="33:34">
      <c r="AG87" t="s">
        <v>414</v>
      </c>
      <c r="AH87">
        <v>0.79809143023774798</v>
      </c>
    </row>
    <row r="88" spans="33:34">
      <c r="AG88" t="s">
        <v>415</v>
      </c>
      <c r="AH88">
        <v>0.79794402982907098</v>
      </c>
    </row>
    <row r="89" spans="33:34">
      <c r="AG89" t="s">
        <v>416</v>
      </c>
      <c r="AH89">
        <v>0.95198255201167903</v>
      </c>
    </row>
    <row r="90" spans="33:34">
      <c r="AG90" t="s">
        <v>323</v>
      </c>
      <c r="AH90">
        <v>0.88082532189353702</v>
      </c>
    </row>
    <row r="91" spans="33:34">
      <c r="AG91" t="s">
        <v>417</v>
      </c>
      <c r="AH91">
        <v>0.74885959490278498</v>
      </c>
    </row>
    <row r="92" spans="33:34">
      <c r="AG92" t="s">
        <v>319</v>
      </c>
      <c r="AH92">
        <v>0.17633064671107099</v>
      </c>
    </row>
    <row r="93" spans="33:34">
      <c r="AG93" t="s">
        <v>321</v>
      </c>
      <c r="AH93">
        <v>0.19821720751276301</v>
      </c>
    </row>
    <row r="94" spans="33:34">
      <c r="AG94" t="s">
        <v>418</v>
      </c>
      <c r="AH94">
        <v>0.70708541682057002</v>
      </c>
    </row>
    <row r="95" spans="33:34">
      <c r="AG95" t="s">
        <v>327</v>
      </c>
      <c r="AH95">
        <v>2.7781326955733598E-2</v>
      </c>
    </row>
    <row r="96" spans="33:34">
      <c r="AG96" t="s">
        <v>419</v>
      </c>
      <c r="AH96">
        <v>0.25850062709063898</v>
      </c>
    </row>
    <row r="97" spans="33:34">
      <c r="AG97" t="s">
        <v>420</v>
      </c>
      <c r="AH97">
        <v>0.76179256835300202</v>
      </c>
    </row>
    <row r="98" spans="33:34">
      <c r="AG98" t="s">
        <v>421</v>
      </c>
      <c r="AH98">
        <v>0.76592977289249498</v>
      </c>
    </row>
    <row r="99" spans="33:34">
      <c r="AG99" t="s">
        <v>422</v>
      </c>
      <c r="AH99">
        <v>0.79660487653335399</v>
      </c>
    </row>
    <row r="100" spans="33:34">
      <c r="AG100" t="s">
        <v>423</v>
      </c>
      <c r="AH100">
        <v>0.69676358751128897</v>
      </c>
    </row>
    <row r="101" spans="33:34">
      <c r="AG101" t="s">
        <v>424</v>
      </c>
      <c r="AH101">
        <v>0.601994545601097</v>
      </c>
    </row>
    <row r="102" spans="33:34">
      <c r="AG102" t="s">
        <v>425</v>
      </c>
      <c r="AH102">
        <v>0.50129375629656903</v>
      </c>
    </row>
    <row r="103" spans="33:34">
      <c r="AG103" t="s">
        <v>426</v>
      </c>
      <c r="AH103">
        <v>0.51586746168108999</v>
      </c>
    </row>
    <row r="104" spans="33:34">
      <c r="AG104" t="s">
        <v>309</v>
      </c>
      <c r="AH104">
        <v>4.5704694485654201E-2</v>
      </c>
    </row>
    <row r="105" spans="33:34">
      <c r="AG105" t="s">
        <v>427</v>
      </c>
      <c r="AH105">
        <v>0.74626073727329301</v>
      </c>
    </row>
    <row r="106" spans="33:34">
      <c r="AG106" t="s">
        <v>428</v>
      </c>
      <c r="AH106">
        <v>0.71881813280673401</v>
      </c>
    </row>
  </sheetData>
  <phoneticPr fontId="1"/>
  <conditionalFormatting sqref="D4:E25">
    <cfRule type="colorScale" priority="4">
      <colorScale>
        <cfvo type="num" val="-1"/>
        <cfvo type="num" val="0"/>
        <cfvo type="num" val="1"/>
        <color theme="4"/>
        <color rgb="FFFCFCFF"/>
        <color theme="5"/>
      </colorScale>
    </cfRule>
  </conditionalFormatting>
  <conditionalFormatting sqref="G4:Y23">
    <cfRule type="colorScale" priority="3">
      <colorScale>
        <cfvo type="min"/>
        <cfvo type="num" val="0"/>
        <cfvo type="max"/>
        <color rgb="FF63BE7B"/>
        <color rgb="FFFCFCFF"/>
        <color rgb="FFF8696B"/>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67852-4F95-4B46-8BC7-27FAB9B76695}">
  <dimension ref="A1:Z42"/>
  <sheetViews>
    <sheetView topLeftCell="A22" zoomScaleNormal="100" workbookViewId="0">
      <selection activeCell="N11" sqref="N11"/>
    </sheetView>
  </sheetViews>
  <sheetFormatPr baseColWidth="10" defaultRowHeight="20"/>
  <cols>
    <col min="1" max="1" width="50.85546875" customWidth="1"/>
    <col min="2" max="2" width="16.28515625" customWidth="1"/>
    <col min="3" max="3" width="11.7109375" customWidth="1"/>
    <col min="4" max="4" width="69.42578125" customWidth="1"/>
    <col min="5" max="6" width="10.7109375" customWidth="1"/>
    <col min="7" max="7" width="22.140625" customWidth="1"/>
    <col min="8" max="26" width="8.7109375" customWidth="1"/>
  </cols>
  <sheetData>
    <row r="1" spans="1:26" ht="23">
      <c r="A1" s="1" t="s">
        <v>495</v>
      </c>
    </row>
    <row r="2" spans="1:26" ht="21" thickBot="1">
      <c r="A2" s="2"/>
      <c r="B2" s="2"/>
      <c r="C2" s="2"/>
      <c r="D2" s="2"/>
      <c r="E2" s="2"/>
      <c r="F2" s="2"/>
      <c r="G2" s="2"/>
      <c r="H2" s="2"/>
      <c r="I2" s="2"/>
      <c r="J2" s="2"/>
      <c r="K2" s="2"/>
      <c r="L2" s="2"/>
      <c r="M2" s="2"/>
      <c r="N2" s="2"/>
      <c r="O2" s="2"/>
      <c r="P2" s="2"/>
      <c r="Q2" s="2"/>
      <c r="R2" s="2"/>
      <c r="S2" s="2"/>
      <c r="T2" s="2"/>
      <c r="U2" s="2"/>
      <c r="V2" s="2"/>
      <c r="W2" s="2"/>
      <c r="X2" s="2"/>
      <c r="Y2" s="2"/>
      <c r="Z2" s="2"/>
    </row>
    <row r="3" spans="1:26" ht="58" thickBot="1">
      <c r="A3" s="26" t="s">
        <v>69</v>
      </c>
      <c r="B3" s="26" t="s">
        <v>163</v>
      </c>
      <c r="C3" s="27" t="s">
        <v>147</v>
      </c>
      <c r="D3" s="28" t="s">
        <v>148</v>
      </c>
      <c r="E3" s="27" t="s">
        <v>282</v>
      </c>
      <c r="F3" s="29" t="s">
        <v>283</v>
      </c>
      <c r="G3" s="27" t="s">
        <v>486</v>
      </c>
      <c r="H3" s="26" t="s">
        <v>1</v>
      </c>
      <c r="I3" s="26" t="s">
        <v>3</v>
      </c>
      <c r="J3" s="26" t="s">
        <v>6</v>
      </c>
      <c r="K3" s="26" t="s">
        <v>7</v>
      </c>
      <c r="L3" s="26" t="s">
        <v>10</v>
      </c>
      <c r="M3" s="26" t="s">
        <v>12</v>
      </c>
      <c r="N3" s="26" t="s">
        <v>15</v>
      </c>
      <c r="O3" s="26" t="s">
        <v>17</v>
      </c>
      <c r="P3" s="26" t="s">
        <v>19</v>
      </c>
      <c r="Q3" s="26" t="s">
        <v>21</v>
      </c>
      <c r="R3" s="26" t="s">
        <v>22</v>
      </c>
      <c r="S3" s="26" t="s">
        <v>23</v>
      </c>
      <c r="T3" s="26" t="s">
        <v>24</v>
      </c>
      <c r="U3" s="26" t="s">
        <v>26</v>
      </c>
      <c r="V3" s="26" t="s">
        <v>58</v>
      </c>
      <c r="W3" s="27" t="s">
        <v>70</v>
      </c>
      <c r="X3" s="27" t="s">
        <v>71</v>
      </c>
      <c r="Y3" s="27" t="s">
        <v>72</v>
      </c>
      <c r="Z3" s="26" t="s">
        <v>73</v>
      </c>
    </row>
    <row r="4" spans="1:26" ht="20" customHeight="1">
      <c r="A4" s="30" t="s">
        <v>159</v>
      </c>
      <c r="B4" s="31" t="s">
        <v>74</v>
      </c>
      <c r="C4" s="31" t="s">
        <v>75</v>
      </c>
      <c r="D4" s="32" t="s">
        <v>76</v>
      </c>
      <c r="E4" s="33">
        <v>0.55914430049905794</v>
      </c>
      <c r="F4" s="97">
        <v>-0.14132383060193701</v>
      </c>
      <c r="G4" s="33">
        <v>0.50645338856288202</v>
      </c>
      <c r="H4" s="33">
        <v>-7.0205368964285197</v>
      </c>
      <c r="I4" s="33">
        <v>-7.0635429463841604</v>
      </c>
      <c r="J4" s="33">
        <v>-9.0421576842099896</v>
      </c>
      <c r="K4" s="33">
        <v>-6.8907527896441403</v>
      </c>
      <c r="L4" s="33">
        <v>-9.8228517709655794</v>
      </c>
      <c r="M4" s="33">
        <v>-10.2134506379867</v>
      </c>
      <c r="N4" s="33">
        <v>-8.2863049485975004</v>
      </c>
      <c r="O4" s="33">
        <v>-7.46295994670065</v>
      </c>
      <c r="P4" s="33">
        <v>-6.2451080466460898</v>
      </c>
      <c r="Q4" s="33">
        <v>-7.7423991574117803</v>
      </c>
      <c r="R4" s="33">
        <v>-8.2207273007959802</v>
      </c>
      <c r="S4" s="33">
        <v>-7.9456336125925899</v>
      </c>
      <c r="T4" s="33">
        <v>-7.4694098139568199</v>
      </c>
      <c r="U4" s="33">
        <v>-7.7007521622072801</v>
      </c>
      <c r="V4" s="33">
        <v>2.0766266761699201</v>
      </c>
      <c r="W4" s="33">
        <v>-0.94968546426845402</v>
      </c>
      <c r="X4" s="33">
        <v>-0.402800326963279</v>
      </c>
      <c r="Y4" s="33">
        <v>-9.6979399029244693</v>
      </c>
      <c r="Z4" s="33">
        <v>-9.1570607418754104</v>
      </c>
    </row>
    <row r="5" spans="1:26">
      <c r="A5" s="34" t="s">
        <v>159</v>
      </c>
      <c r="B5" s="35" t="s">
        <v>77</v>
      </c>
      <c r="C5" s="35" t="s">
        <v>78</v>
      </c>
      <c r="D5" s="36" t="s">
        <v>79</v>
      </c>
      <c r="E5" s="33">
        <v>0.57125318649786505</v>
      </c>
      <c r="F5" s="98">
        <v>-0.16661885649803901</v>
      </c>
      <c r="G5" s="33">
        <v>0.53790092249739696</v>
      </c>
      <c r="H5" s="33">
        <v>-6.9796686276965998</v>
      </c>
      <c r="I5" s="33">
        <v>-6.9529557797410497</v>
      </c>
      <c r="J5" s="33">
        <v>-8.7778645160364306</v>
      </c>
      <c r="K5" s="33">
        <v>-7.29238669316877</v>
      </c>
      <c r="L5" s="33">
        <v>-9.4191340211518408</v>
      </c>
      <c r="M5" s="33">
        <v>-10.2286061820796</v>
      </c>
      <c r="N5" s="33">
        <v>-8.1443830795587697</v>
      </c>
      <c r="O5" s="33">
        <v>-7.2157881452054697</v>
      </c>
      <c r="P5" s="33">
        <v>-6.2381820663113698</v>
      </c>
      <c r="Q5" s="33">
        <v>-7.7643036090063804</v>
      </c>
      <c r="R5" s="33">
        <v>-8.3005677092674599</v>
      </c>
      <c r="S5" s="33">
        <v>-8.1766116863982496</v>
      </c>
      <c r="T5" s="33">
        <v>-7.9133237849254998</v>
      </c>
      <c r="U5" s="33">
        <v>-7.3271249189834</v>
      </c>
      <c r="V5" s="33">
        <v>1.0530711443934899</v>
      </c>
      <c r="W5" s="33">
        <v>-2.13249982518666</v>
      </c>
      <c r="X5" s="33">
        <v>-1.31606804144186</v>
      </c>
      <c r="Y5" s="33">
        <v>-9.5222299351372808</v>
      </c>
      <c r="Z5" s="33">
        <v>-8.5943896404729205</v>
      </c>
    </row>
    <row r="6" spans="1:26">
      <c r="A6" s="34" t="s">
        <v>158</v>
      </c>
      <c r="B6" s="35" t="s">
        <v>80</v>
      </c>
      <c r="C6" s="35" t="s">
        <v>81</v>
      </c>
      <c r="D6" s="36" t="s">
        <v>82</v>
      </c>
      <c r="E6" s="33">
        <v>0.57675937224962104</v>
      </c>
      <c r="F6" s="98">
        <v>-0.16837689759110999</v>
      </c>
      <c r="G6" s="33">
        <v>0.55465413013627596</v>
      </c>
      <c r="H6" s="33">
        <v>-6.1989389033683597</v>
      </c>
      <c r="I6" s="33">
        <v>-6.8019711274031804</v>
      </c>
      <c r="J6" s="33">
        <v>-9.42633297017872</v>
      </c>
      <c r="K6" s="33">
        <v>-6.7615476413926796</v>
      </c>
      <c r="L6" s="33">
        <v>-10.054029661389899</v>
      </c>
      <c r="M6" s="33">
        <v>-10.1527789387931</v>
      </c>
      <c r="N6" s="33">
        <v>-7.6936908764605203</v>
      </c>
      <c r="O6" s="33">
        <v>-7.4786376988472103</v>
      </c>
      <c r="P6" s="33">
        <v>-5.9919608669707198</v>
      </c>
      <c r="Q6" s="33">
        <v>-8.2345072021181398</v>
      </c>
      <c r="R6" s="33">
        <v>-8.2401015570821805</v>
      </c>
      <c r="S6" s="33">
        <v>-7.55716948988466</v>
      </c>
      <c r="T6" s="33">
        <v>-8.2093616872203192</v>
      </c>
      <c r="U6" s="33">
        <v>-7.18609322506535</v>
      </c>
      <c r="V6" s="33">
        <v>2.7699619230777199</v>
      </c>
      <c r="W6" s="33">
        <v>-0.46651857182491702</v>
      </c>
      <c r="X6" s="33">
        <v>-0.29253437223239098</v>
      </c>
      <c r="Y6" s="33">
        <v>-10.066316684422301</v>
      </c>
      <c r="Z6" s="33">
        <v>-8.6377313161486207</v>
      </c>
    </row>
    <row r="7" spans="1:26">
      <c r="A7" s="34" t="s">
        <v>158</v>
      </c>
      <c r="B7" s="35" t="s">
        <v>83</v>
      </c>
      <c r="C7" s="35" t="s">
        <v>84</v>
      </c>
      <c r="D7" s="36" t="s">
        <v>85</v>
      </c>
      <c r="E7" s="33">
        <v>0.67288258350850205</v>
      </c>
      <c r="F7" s="98">
        <v>-0.189974997154116</v>
      </c>
      <c r="G7" s="33">
        <v>0.40110352713560299</v>
      </c>
      <c r="H7" s="33">
        <v>-7.00045778640827</v>
      </c>
      <c r="I7" s="33">
        <v>-6.6629031965013796</v>
      </c>
      <c r="J7" s="33">
        <v>-8.8230612649120204</v>
      </c>
      <c r="K7" s="33">
        <v>-7.2666291501433298</v>
      </c>
      <c r="L7" s="33">
        <v>-9.9549465670540194</v>
      </c>
      <c r="M7" s="33">
        <v>-10.767573111549201</v>
      </c>
      <c r="N7" s="33">
        <v>-8.3988270208690707</v>
      </c>
      <c r="O7" s="33">
        <v>-7.4792528449030504</v>
      </c>
      <c r="P7" s="33">
        <v>-6.2222487162276998</v>
      </c>
      <c r="Q7" s="33">
        <v>-7.4774861414551204</v>
      </c>
      <c r="R7" s="33">
        <v>-8.5636337657285004</v>
      </c>
      <c r="S7" s="33">
        <v>-8.3068273946014699</v>
      </c>
      <c r="T7" s="33">
        <v>-8.1362015181192699</v>
      </c>
      <c r="U7" s="33">
        <v>-7.3127369199294296</v>
      </c>
      <c r="V7" s="33">
        <v>0.77610008980770695</v>
      </c>
      <c r="W7" s="33">
        <v>-2.6245108453027499</v>
      </c>
      <c r="X7" s="33">
        <v>-1.7345857898299999</v>
      </c>
      <c r="Y7" s="33">
        <v>-5.95701965436258</v>
      </c>
      <c r="Z7" s="33">
        <v>-8.2274289008642096</v>
      </c>
    </row>
    <row r="8" spans="1:26">
      <c r="A8" s="34" t="s">
        <v>159</v>
      </c>
      <c r="B8" s="35" t="s">
        <v>497</v>
      </c>
      <c r="C8" s="35" t="s">
        <v>149</v>
      </c>
      <c r="D8" s="36" t="s">
        <v>500</v>
      </c>
      <c r="E8" s="33">
        <v>0.66589551719510998</v>
      </c>
      <c r="F8" s="98">
        <v>-0.24264467327988501</v>
      </c>
      <c r="G8" s="33">
        <v>0.385114592874856</v>
      </c>
      <c r="H8" s="33">
        <v>-6.7215657946904601</v>
      </c>
      <c r="I8" s="33">
        <v>-6.9071637371142796</v>
      </c>
      <c r="J8" s="33">
        <v>-8.7786274609483304</v>
      </c>
      <c r="K8" s="33">
        <v>-7.1178319871118898</v>
      </c>
      <c r="L8" s="33">
        <v>-9.9363414768020295</v>
      </c>
      <c r="M8" s="33">
        <v>-10.0707982032975</v>
      </c>
      <c r="N8" s="33">
        <v>-7.7443248317853399</v>
      </c>
      <c r="O8" s="33">
        <v>-7.4248446094007496</v>
      </c>
      <c r="P8" s="33">
        <v>-6.9281950800599903</v>
      </c>
      <c r="Q8" s="33">
        <v>-7.7454650075283</v>
      </c>
      <c r="R8" s="33">
        <v>-8.0156320897383306</v>
      </c>
      <c r="S8" s="33">
        <v>-8.0173492130909203</v>
      </c>
      <c r="T8" s="33">
        <v>-8.4049056533924293</v>
      </c>
      <c r="U8" s="33">
        <v>-7.61871078065625</v>
      </c>
      <c r="V8" s="33">
        <v>0.20680224388085</v>
      </c>
      <c r="W8" s="33">
        <v>0.75699173583180301</v>
      </c>
      <c r="X8" s="33">
        <v>-1.69803480839229</v>
      </c>
      <c r="Y8" s="33">
        <v>-3.7120305683106598</v>
      </c>
      <c r="Z8" s="33">
        <v>-8.8922500604039101</v>
      </c>
    </row>
    <row r="9" spans="1:26">
      <c r="A9" s="34" t="s">
        <v>159</v>
      </c>
      <c r="B9" s="35" t="s">
        <v>498</v>
      </c>
      <c r="C9" s="35" t="s">
        <v>499</v>
      </c>
      <c r="D9" s="36" t="s">
        <v>501</v>
      </c>
      <c r="E9" s="43">
        <v>0.54410332949942597</v>
      </c>
      <c r="F9" s="99">
        <v>-0.188502651939251</v>
      </c>
      <c r="G9" s="44">
        <v>0.56836415767659298</v>
      </c>
      <c r="H9" s="44">
        <v>-6.7228667902949102</v>
      </c>
      <c r="I9" s="44">
        <v>-6.8103084525008502</v>
      </c>
      <c r="J9" s="44">
        <v>-8.1614981180435002</v>
      </c>
      <c r="K9" s="44">
        <v>-6.8172540330704896</v>
      </c>
      <c r="L9" s="44">
        <v>-9.5931042485194506</v>
      </c>
      <c r="M9" s="44">
        <v>-10.034468157147501</v>
      </c>
      <c r="N9" s="44">
        <v>-8.6215552000318691</v>
      </c>
      <c r="O9" s="44">
        <v>-7.9045866727439797</v>
      </c>
      <c r="P9" s="44">
        <v>-6.1621997927329204</v>
      </c>
      <c r="Q9" s="44">
        <v>-8.3808317789519506</v>
      </c>
      <c r="R9" s="44">
        <v>-8.2880386004041693</v>
      </c>
      <c r="S9" s="44">
        <v>-7.9091610821724796</v>
      </c>
      <c r="T9" s="44">
        <v>-8.1511955225753692</v>
      </c>
      <c r="U9" s="44">
        <v>-7.9364213611616403</v>
      </c>
      <c r="V9" s="44">
        <v>0.433016570858198</v>
      </c>
      <c r="W9" s="44">
        <v>1.0602572112195201</v>
      </c>
      <c r="X9" s="44">
        <v>-1.31747928669424</v>
      </c>
      <c r="Y9" s="44">
        <v>-9.7269242381988299</v>
      </c>
      <c r="Z9" s="44">
        <v>-8.4801991623525605</v>
      </c>
    </row>
    <row r="10" spans="1:26">
      <c r="A10" s="37" t="s">
        <v>146</v>
      </c>
      <c r="B10" s="38" t="s">
        <v>165</v>
      </c>
      <c r="C10" s="38" t="s">
        <v>149</v>
      </c>
      <c r="D10" s="39" t="s">
        <v>502</v>
      </c>
      <c r="E10" s="33">
        <v>0.90733232598365698</v>
      </c>
      <c r="F10" s="98">
        <v>0.22436672752084799</v>
      </c>
      <c r="G10" s="95">
        <v>3.2154982432794799E-2</v>
      </c>
      <c r="H10" s="33">
        <v>1.7876582317145899</v>
      </c>
      <c r="I10" s="33">
        <v>-3.4831538011745898E-2</v>
      </c>
      <c r="J10" s="33">
        <v>0.30341424265506101</v>
      </c>
      <c r="K10" s="33">
        <v>0.51281114027187502</v>
      </c>
      <c r="L10" s="33">
        <v>-2.9095315931823</v>
      </c>
      <c r="M10" s="33">
        <v>-3.1181380378421601</v>
      </c>
      <c r="N10" s="33">
        <v>1.6856739355761901</v>
      </c>
      <c r="O10" s="33">
        <v>0.40172181135296597</v>
      </c>
      <c r="P10" s="33">
        <v>1.48656358599992</v>
      </c>
      <c r="Q10" s="33">
        <v>1.3343843661711099</v>
      </c>
      <c r="R10" s="33">
        <v>2.6365984206188799</v>
      </c>
      <c r="S10" s="33">
        <v>1.6388078076963799</v>
      </c>
      <c r="T10" s="33">
        <v>1.58629987345555</v>
      </c>
      <c r="U10" s="33">
        <v>3.3798402868301398</v>
      </c>
      <c r="V10" s="33">
        <v>5.0448034628792504</v>
      </c>
      <c r="W10" s="33">
        <v>2.44582402221705</v>
      </c>
      <c r="X10" s="33">
        <v>2.9234151056511202</v>
      </c>
      <c r="Y10" s="33">
        <v>1.64797578086465</v>
      </c>
      <c r="Z10" s="33">
        <v>3.0050622712069801</v>
      </c>
    </row>
    <row r="11" spans="1:26">
      <c r="A11" s="34" t="s">
        <v>160</v>
      </c>
      <c r="B11" s="35" t="s">
        <v>166</v>
      </c>
      <c r="C11" s="35" t="s">
        <v>499</v>
      </c>
      <c r="D11" s="36" t="s">
        <v>503</v>
      </c>
      <c r="E11" s="33">
        <v>0.89840752185211303</v>
      </c>
      <c r="F11" s="98">
        <v>0.29119159524509702</v>
      </c>
      <c r="G11" s="95">
        <v>1.41983973492805E-2</v>
      </c>
      <c r="H11" s="33">
        <v>0.58982168676864399</v>
      </c>
      <c r="I11" s="33">
        <v>-0.56685902716274905</v>
      </c>
      <c r="J11" s="33">
        <v>-0.170615975463733</v>
      </c>
      <c r="K11" s="33">
        <v>0.41603669858735898</v>
      </c>
      <c r="L11" s="33">
        <v>-3.54907790193593</v>
      </c>
      <c r="M11" s="33">
        <v>-3.3674003289002199</v>
      </c>
      <c r="N11" s="33">
        <v>1.55759062994081</v>
      </c>
      <c r="O11" s="33">
        <v>-0.63642807657145695</v>
      </c>
      <c r="P11" s="33">
        <v>0.94294844673683298</v>
      </c>
      <c r="Q11" s="33">
        <v>1.8382674763286999</v>
      </c>
      <c r="R11" s="33">
        <v>1.84506914098079</v>
      </c>
      <c r="S11" s="33">
        <v>1.5603800465437401</v>
      </c>
      <c r="T11" s="33">
        <v>1.4990291735508501</v>
      </c>
      <c r="U11" s="33">
        <v>2.8653904460096302</v>
      </c>
      <c r="V11" s="33">
        <v>3.7831154707950398</v>
      </c>
      <c r="W11" s="33">
        <v>1.7504082071495199</v>
      </c>
      <c r="X11" s="33">
        <v>2.6267987581612</v>
      </c>
      <c r="Y11" s="33">
        <v>0.87961573360246303</v>
      </c>
      <c r="Z11" s="33">
        <v>3.39544906656158</v>
      </c>
    </row>
    <row r="12" spans="1:26">
      <c r="A12" s="34" t="s">
        <v>160</v>
      </c>
      <c r="B12" s="35" t="s">
        <v>90</v>
      </c>
      <c r="C12" s="35" t="s">
        <v>91</v>
      </c>
      <c r="D12" s="36" t="s">
        <v>92</v>
      </c>
      <c r="E12" s="33">
        <v>0.89079729893052995</v>
      </c>
      <c r="F12" s="98">
        <v>0.29797157051516299</v>
      </c>
      <c r="G12" s="95">
        <v>7.8247453456397192E-3</v>
      </c>
      <c r="H12" s="33">
        <v>4.7160215458981199E-2</v>
      </c>
      <c r="I12" s="33">
        <v>-0.56612135113787698</v>
      </c>
      <c r="J12" s="33">
        <v>-1.5826098884709801</v>
      </c>
      <c r="K12" s="33">
        <v>-0.24494962006909701</v>
      </c>
      <c r="L12" s="33">
        <v>-3.6675306032755901</v>
      </c>
      <c r="M12" s="33">
        <v>-3.3512963096540802</v>
      </c>
      <c r="N12" s="33">
        <v>0.912838779785203</v>
      </c>
      <c r="O12" s="33">
        <v>-1.38555060749491</v>
      </c>
      <c r="P12" s="33">
        <v>1.1141875389289599</v>
      </c>
      <c r="Q12" s="33">
        <v>1.4945189946072199</v>
      </c>
      <c r="R12" s="33">
        <v>1.3975148915020901</v>
      </c>
      <c r="S12" s="33">
        <v>1.3541178867311301</v>
      </c>
      <c r="T12" s="33">
        <v>1.1440147488855801</v>
      </c>
      <c r="U12" s="33">
        <v>2.5059458036878799</v>
      </c>
      <c r="V12" s="33">
        <v>3.5065164832134599</v>
      </c>
      <c r="W12" s="33">
        <v>1.3755759544749</v>
      </c>
      <c r="X12" s="33">
        <v>1.97972714484725</v>
      </c>
      <c r="Y12" s="33">
        <v>0.41853921874240502</v>
      </c>
      <c r="Z12" s="33">
        <v>3.24639747440688</v>
      </c>
    </row>
    <row r="13" spans="1:26">
      <c r="A13" s="34" t="s">
        <v>160</v>
      </c>
      <c r="B13" s="35" t="s">
        <v>93</v>
      </c>
      <c r="C13" s="35" t="s">
        <v>150</v>
      </c>
      <c r="D13" s="36" t="s">
        <v>95</v>
      </c>
      <c r="E13" s="33">
        <v>0.724035289978187</v>
      </c>
      <c r="F13" s="98">
        <v>-0.21901617484913799</v>
      </c>
      <c r="G13" s="33">
        <v>0.12859722225588599</v>
      </c>
      <c r="H13" s="33">
        <v>-7.3148639852613</v>
      </c>
      <c r="I13" s="33">
        <v>-6.5418719571511303</v>
      </c>
      <c r="J13" s="33">
        <v>-3.5881870810508398</v>
      </c>
      <c r="K13" s="33">
        <v>-7.0183512250102202</v>
      </c>
      <c r="L13" s="33">
        <v>-4.7735410112474401</v>
      </c>
      <c r="M13" s="33">
        <v>-5.4992406259819004</v>
      </c>
      <c r="N13" s="33">
        <v>-0.83921516549030895</v>
      </c>
      <c r="O13" s="33">
        <v>-1.1814051419071701</v>
      </c>
      <c r="P13" s="33">
        <v>-6.4069802195344598</v>
      </c>
      <c r="Q13" s="33">
        <v>-3.1220350757983901</v>
      </c>
      <c r="R13" s="33">
        <v>-3.8822469039871201</v>
      </c>
      <c r="S13" s="33">
        <v>-1.7746500090011501</v>
      </c>
      <c r="T13" s="33">
        <v>-3.8393969523304299</v>
      </c>
      <c r="U13" s="33">
        <v>1.02103575573419</v>
      </c>
      <c r="V13" s="33">
        <v>0.26480105422574202</v>
      </c>
      <c r="W13" s="33">
        <v>0.13163927131334399</v>
      </c>
      <c r="X13" s="33">
        <v>-1.35424389282693</v>
      </c>
      <c r="Y13" s="33">
        <v>0.12044202023798101</v>
      </c>
      <c r="Z13" s="33">
        <v>-0.28331810311450001</v>
      </c>
    </row>
    <row r="14" spans="1:26">
      <c r="A14" s="34" t="s">
        <v>160</v>
      </c>
      <c r="B14" s="35" t="s">
        <v>96</v>
      </c>
      <c r="C14" s="35" t="s">
        <v>97</v>
      </c>
      <c r="D14" s="36" t="s">
        <v>98</v>
      </c>
      <c r="E14" s="33">
        <v>0.75285369273799396</v>
      </c>
      <c r="F14" s="98">
        <v>-0.156417793528488</v>
      </c>
      <c r="G14" s="33">
        <v>0.232046603833407</v>
      </c>
      <c r="H14" s="33">
        <v>-6.94784375191061</v>
      </c>
      <c r="I14" s="33">
        <v>-6.6480879253147496</v>
      </c>
      <c r="J14" s="33">
        <v>-5.0378803702720196</v>
      </c>
      <c r="K14" s="33">
        <v>-7.2064977695231702</v>
      </c>
      <c r="L14" s="33">
        <v>-7.5164515927863196</v>
      </c>
      <c r="M14" s="33">
        <v>-7.7389234263685696</v>
      </c>
      <c r="N14" s="33">
        <v>-1.54630964921131</v>
      </c>
      <c r="O14" s="33">
        <v>-2.07499741005386</v>
      </c>
      <c r="P14" s="33">
        <v>-6.1046948873676303</v>
      </c>
      <c r="Q14" s="33">
        <v>-3.17962705485423</v>
      </c>
      <c r="R14" s="33">
        <v>-4.2145659786891496</v>
      </c>
      <c r="S14" s="33">
        <v>-3.0655535156328</v>
      </c>
      <c r="T14" s="33">
        <v>-7.8346885388984102</v>
      </c>
      <c r="U14" s="33">
        <v>0.55196942348907096</v>
      </c>
      <c r="V14" s="33">
        <v>-9.6327398207357404E-2</v>
      </c>
      <c r="W14" s="33">
        <v>-1.81202017282063</v>
      </c>
      <c r="X14" s="33">
        <v>-2.2059889182641998</v>
      </c>
      <c r="Y14" s="33">
        <v>-3.30146435933775</v>
      </c>
      <c r="Z14" s="33">
        <v>-1.39321668953578</v>
      </c>
    </row>
    <row r="15" spans="1:26">
      <c r="A15" s="34" t="s">
        <v>160</v>
      </c>
      <c r="B15" s="35" t="s">
        <v>99</v>
      </c>
      <c r="C15" s="35" t="s">
        <v>151</v>
      </c>
      <c r="D15" s="36" t="s">
        <v>100</v>
      </c>
      <c r="E15" s="33">
        <v>0.789107558758532</v>
      </c>
      <c r="F15" s="98">
        <v>-0.147198336162017</v>
      </c>
      <c r="G15" s="95">
        <v>8.3670263767226999E-2</v>
      </c>
      <c r="H15" s="33">
        <v>2.47824318234104</v>
      </c>
      <c r="I15" s="33">
        <v>1.3466579592602099</v>
      </c>
      <c r="J15" s="33">
        <v>0.87820990793175402</v>
      </c>
      <c r="K15" s="33">
        <v>6.9402087614285804E-2</v>
      </c>
      <c r="L15" s="33">
        <v>1.2407773832626801</v>
      </c>
      <c r="M15" s="33">
        <v>1.0717880006018099</v>
      </c>
      <c r="N15" s="33">
        <v>2.3778077630086401</v>
      </c>
      <c r="O15" s="33">
        <v>0.91377682214043698</v>
      </c>
      <c r="P15" s="33">
        <v>0.92947403701702802</v>
      </c>
      <c r="Q15" s="33">
        <v>1.81272392201999</v>
      </c>
      <c r="R15" s="33">
        <v>2.18347141859017</v>
      </c>
      <c r="S15" s="33">
        <v>2.1213084443474099</v>
      </c>
      <c r="T15" s="33">
        <v>2.4305101287670499</v>
      </c>
      <c r="U15" s="33">
        <v>3.5636994237761601</v>
      </c>
      <c r="V15" s="33">
        <v>4.94740552004561</v>
      </c>
      <c r="W15" s="33">
        <v>3.6505575590532202</v>
      </c>
      <c r="X15" s="33">
        <v>3.9193361837087699</v>
      </c>
      <c r="Y15" s="33">
        <v>2.6255664859714298</v>
      </c>
      <c r="Z15" s="33">
        <v>1.86597999771859</v>
      </c>
    </row>
    <row r="16" spans="1:26">
      <c r="A16" s="34" t="s">
        <v>160</v>
      </c>
      <c r="B16" s="35" t="s">
        <v>101</v>
      </c>
      <c r="C16" s="35" t="s">
        <v>152</v>
      </c>
      <c r="D16" s="36" t="s">
        <v>102</v>
      </c>
      <c r="E16" s="33">
        <v>0.58992983377712005</v>
      </c>
      <c r="F16" s="98">
        <v>6.92946168487069E-2</v>
      </c>
      <c r="G16" s="33">
        <v>0.57783193981069303</v>
      </c>
      <c r="H16" s="33">
        <v>-2.8104167973931</v>
      </c>
      <c r="I16" s="33">
        <v>-6.5289962687467398</v>
      </c>
      <c r="J16" s="33">
        <v>-8.7673501902374191</v>
      </c>
      <c r="K16" s="33">
        <v>-7.2926094247049402</v>
      </c>
      <c r="L16" s="33">
        <v>-10.0603071783987</v>
      </c>
      <c r="M16" s="33">
        <v>-10.5148969940656</v>
      </c>
      <c r="N16" s="33">
        <v>-0.96844863663029801</v>
      </c>
      <c r="O16" s="33">
        <v>-7.1397016411587098</v>
      </c>
      <c r="P16" s="33">
        <v>-6.39047973923733</v>
      </c>
      <c r="Q16" s="33">
        <v>-7.52104497791486</v>
      </c>
      <c r="R16" s="33">
        <v>-4.1822668600407802</v>
      </c>
      <c r="S16" s="33">
        <v>-7.71077725057396</v>
      </c>
      <c r="T16" s="33">
        <v>-3.4564369852946002</v>
      </c>
      <c r="U16" s="33">
        <v>-0.64202255089691396</v>
      </c>
      <c r="V16" s="33">
        <v>3.4763338680847302</v>
      </c>
      <c r="W16" s="33">
        <v>-6.4063617725183102</v>
      </c>
      <c r="X16" s="33">
        <v>-1.63230718377227</v>
      </c>
      <c r="Y16" s="33">
        <v>-9.5227288119587001</v>
      </c>
      <c r="Z16" s="33">
        <v>-8.4024215120341399</v>
      </c>
    </row>
    <row r="17" spans="1:26">
      <c r="A17" s="34" t="s">
        <v>160</v>
      </c>
      <c r="B17" s="35" t="s">
        <v>103</v>
      </c>
      <c r="C17" s="35" t="s">
        <v>153</v>
      </c>
      <c r="D17" s="36" t="s">
        <v>104</v>
      </c>
      <c r="E17" s="33">
        <v>0.87242162567195303</v>
      </c>
      <c r="F17" s="98">
        <v>0.10905655954669501</v>
      </c>
      <c r="G17" s="95">
        <v>2.2443053185043499E-2</v>
      </c>
      <c r="H17" s="33">
        <v>3.0087597676011302</v>
      </c>
      <c r="I17" s="33">
        <v>-0.70998700838735496</v>
      </c>
      <c r="J17" s="33">
        <v>0.761243639952913</v>
      </c>
      <c r="K17" s="33">
        <v>1.1512717630917499</v>
      </c>
      <c r="L17" s="33">
        <v>-2.1052350765685901E-2</v>
      </c>
      <c r="M17" s="33">
        <v>-9.6245222830207297E-2</v>
      </c>
      <c r="N17" s="33">
        <v>1.7803761198744601</v>
      </c>
      <c r="O17" s="33">
        <v>0.80962637168044105</v>
      </c>
      <c r="P17" s="33">
        <v>2.3857312248507601</v>
      </c>
      <c r="Q17" s="33">
        <v>2.1811222907104399</v>
      </c>
      <c r="R17" s="33">
        <v>2.5012531552751902</v>
      </c>
      <c r="S17" s="33">
        <v>2.2615049676417001</v>
      </c>
      <c r="T17" s="33">
        <v>2.72629688210798</v>
      </c>
      <c r="U17" s="33">
        <v>4.1126039863242401</v>
      </c>
      <c r="V17" s="33">
        <v>5.1385858876712396</v>
      </c>
      <c r="W17" s="33">
        <v>3.1257619557621599</v>
      </c>
      <c r="X17" s="33">
        <v>4.1363126421815704</v>
      </c>
      <c r="Y17" s="33">
        <v>1.9166155305806001</v>
      </c>
      <c r="Z17" s="33">
        <v>3.6205349838436902</v>
      </c>
    </row>
    <row r="18" spans="1:26">
      <c r="A18" s="34" t="s">
        <v>160</v>
      </c>
      <c r="B18" s="35" t="s">
        <v>105</v>
      </c>
      <c r="C18" s="35" t="s">
        <v>106</v>
      </c>
      <c r="D18" s="36" t="s">
        <v>107</v>
      </c>
      <c r="E18" s="33">
        <v>0.88895386978304902</v>
      </c>
      <c r="F18" s="98">
        <v>-0.29506243604698401</v>
      </c>
      <c r="G18" s="33">
        <v>0.256209680940578</v>
      </c>
      <c r="H18" s="33">
        <v>-2.1698157792645199</v>
      </c>
      <c r="I18" s="33">
        <v>-7.2293501534302402</v>
      </c>
      <c r="J18" s="33">
        <v>-8.6991576334510103</v>
      </c>
      <c r="K18" s="33">
        <v>-6.8231949248428903</v>
      </c>
      <c r="L18" s="33">
        <v>-9.9591349051864402</v>
      </c>
      <c r="M18" s="33">
        <v>-10.161426763145201</v>
      </c>
      <c r="N18" s="33">
        <v>-0.17226114222885999</v>
      </c>
      <c r="O18" s="33">
        <v>-7.11837719056025</v>
      </c>
      <c r="P18" s="33">
        <v>-6.2192054440751203</v>
      </c>
      <c r="Q18" s="33">
        <v>-7.5247797107584304</v>
      </c>
      <c r="R18" s="33">
        <v>-5.1060257416103099</v>
      </c>
      <c r="S18" s="33">
        <v>-8.0051692752160903</v>
      </c>
      <c r="T18" s="33">
        <v>-7.62115339798408</v>
      </c>
      <c r="U18" s="33">
        <v>2.55865160465817</v>
      </c>
      <c r="V18" s="33">
        <v>4.0342010236056103</v>
      </c>
      <c r="W18" s="33">
        <v>-0.19020464725899</v>
      </c>
      <c r="X18" s="33">
        <v>0.89164115346664896</v>
      </c>
      <c r="Y18" s="33">
        <v>-1.1099729016256401</v>
      </c>
      <c r="Z18" s="33">
        <v>-1.2653269069866799</v>
      </c>
    </row>
    <row r="19" spans="1:26">
      <c r="A19" s="34" t="s">
        <v>160</v>
      </c>
      <c r="B19" s="35" t="s">
        <v>108</v>
      </c>
      <c r="C19" s="35" t="s">
        <v>154</v>
      </c>
      <c r="D19" s="36" t="s">
        <v>109</v>
      </c>
      <c r="E19" s="33">
        <v>0.77312890980721605</v>
      </c>
      <c r="F19" s="98">
        <v>0.165419396480635</v>
      </c>
      <c r="G19" s="95">
        <v>1.36746103027932E-2</v>
      </c>
      <c r="H19" s="33">
        <v>1.0080248849242299</v>
      </c>
      <c r="I19" s="33">
        <v>-6.8149102544960298</v>
      </c>
      <c r="J19" s="33">
        <v>-1.78836717856486</v>
      </c>
      <c r="K19" s="33">
        <v>-7.4165389336899903</v>
      </c>
      <c r="L19" s="33">
        <v>-3.1323048981037598</v>
      </c>
      <c r="M19" s="33">
        <v>-3.0453599781055201</v>
      </c>
      <c r="N19" s="33">
        <v>1.03182153970182</v>
      </c>
      <c r="O19" s="33">
        <v>-1.78080067867706</v>
      </c>
      <c r="P19" s="33">
        <v>1.1809408866906399</v>
      </c>
      <c r="Q19" s="33">
        <v>0.548092584653883</v>
      </c>
      <c r="R19" s="33">
        <v>1.60621011182534</v>
      </c>
      <c r="S19" s="33">
        <v>1.4202450914578599</v>
      </c>
      <c r="T19" s="33">
        <v>1.15674511466615</v>
      </c>
      <c r="U19" s="33">
        <v>3.1874459373078099</v>
      </c>
      <c r="V19" s="33">
        <v>3.8565399777885401</v>
      </c>
      <c r="W19" s="33">
        <v>2.58292802641478</v>
      </c>
      <c r="X19" s="33">
        <v>3.0393477194947698</v>
      </c>
      <c r="Y19" s="33">
        <v>1.1269957939812001</v>
      </c>
      <c r="Z19" s="33">
        <v>2.8792961182946599</v>
      </c>
    </row>
    <row r="20" spans="1:26">
      <c r="A20" s="34" t="s">
        <v>160</v>
      </c>
      <c r="B20" s="35" t="s">
        <v>110</v>
      </c>
      <c r="C20" s="35" t="s">
        <v>111</v>
      </c>
      <c r="D20" s="36" t="s">
        <v>112</v>
      </c>
      <c r="E20" s="33">
        <v>0.84996162952690002</v>
      </c>
      <c r="F20" s="98">
        <v>0.13789394575607999</v>
      </c>
      <c r="G20" s="95">
        <v>1.81924013271565E-2</v>
      </c>
      <c r="H20" s="33">
        <v>0.75378869878129795</v>
      </c>
      <c r="I20" s="33">
        <v>-6.3347618222162101</v>
      </c>
      <c r="J20" s="33">
        <v>-2.2418582367820798</v>
      </c>
      <c r="K20" s="33">
        <v>-3.3443959895975199</v>
      </c>
      <c r="L20" s="33">
        <v>-3.17793141172131</v>
      </c>
      <c r="M20" s="33">
        <v>-2.9917747339825098</v>
      </c>
      <c r="N20" s="33">
        <v>0.198800767935847</v>
      </c>
      <c r="O20" s="33">
        <v>-1.51228349015387</v>
      </c>
      <c r="P20" s="33">
        <v>0.34271739025618098</v>
      </c>
      <c r="Q20" s="33">
        <v>0.100751556424412</v>
      </c>
      <c r="R20" s="33">
        <v>0.54591837818619804</v>
      </c>
      <c r="S20" s="33">
        <v>1.08116878989474</v>
      </c>
      <c r="T20" s="33">
        <v>0.74728369865282196</v>
      </c>
      <c r="U20" s="33">
        <v>2.3584610341830201</v>
      </c>
      <c r="V20" s="33">
        <v>3.3286177429599801</v>
      </c>
      <c r="W20" s="33">
        <v>2.1675189666711501</v>
      </c>
      <c r="X20" s="33">
        <v>2.6818324343180602</v>
      </c>
      <c r="Y20" s="33">
        <v>0.57567649931886899</v>
      </c>
      <c r="Z20" s="33">
        <v>2.7177434494227999</v>
      </c>
    </row>
    <row r="21" spans="1:26">
      <c r="A21" s="40" t="s">
        <v>146</v>
      </c>
      <c r="B21" s="41" t="s">
        <v>113</v>
      </c>
      <c r="C21" s="41" t="s">
        <v>114</v>
      </c>
      <c r="D21" s="42" t="s">
        <v>115</v>
      </c>
      <c r="E21" s="43">
        <v>0.94699239936244395</v>
      </c>
      <c r="F21" s="99">
        <v>0.191507484895</v>
      </c>
      <c r="G21" s="96">
        <v>2.3969102723333999E-2</v>
      </c>
      <c r="H21" s="44">
        <v>1.17997564052073</v>
      </c>
      <c r="I21" s="44">
        <v>-2.8753316913354601</v>
      </c>
      <c r="J21" s="44">
        <v>-3.6293376903222101</v>
      </c>
      <c r="K21" s="44">
        <v>-1.7385355113044501</v>
      </c>
      <c r="L21" s="44">
        <v>-3.5870341089125901</v>
      </c>
      <c r="M21" s="44">
        <v>-4.6407130161814898</v>
      </c>
      <c r="N21" s="44">
        <v>0.34229408283621998</v>
      </c>
      <c r="O21" s="44">
        <v>-1.6833203165975299</v>
      </c>
      <c r="P21" s="44">
        <v>0.37771341157289801</v>
      </c>
      <c r="Q21" s="44">
        <v>-0.28502495217781099</v>
      </c>
      <c r="R21" s="44">
        <v>0.44635767945422899</v>
      </c>
      <c r="S21" s="44">
        <v>1.0648993899291701</v>
      </c>
      <c r="T21" s="44">
        <v>1.3729117633744801</v>
      </c>
      <c r="U21" s="44">
        <v>2.43765575562949</v>
      </c>
      <c r="V21" s="44">
        <v>3.1153823042098598</v>
      </c>
      <c r="W21" s="44">
        <v>2.2710071099341702</v>
      </c>
      <c r="X21" s="44">
        <v>2.7040303228874198</v>
      </c>
      <c r="Y21" s="44">
        <v>0.94351726523183199</v>
      </c>
      <c r="Z21" s="44">
        <v>2.8221585057646701</v>
      </c>
    </row>
    <row r="22" spans="1:26" ht="27" customHeight="1">
      <c r="A22" s="37" t="s">
        <v>164</v>
      </c>
      <c r="B22" s="38" t="s">
        <v>116</v>
      </c>
      <c r="C22" s="38" t="s">
        <v>155</v>
      </c>
      <c r="D22" s="39" t="s">
        <v>117</v>
      </c>
      <c r="E22" s="33">
        <v>-0.29674956423698501</v>
      </c>
      <c r="F22" s="98">
        <v>-0.55299757398482696</v>
      </c>
      <c r="G22" s="33">
        <v>0.57049477905508394</v>
      </c>
      <c r="H22" s="33">
        <v>2.9962946130538701</v>
      </c>
      <c r="I22" s="33">
        <v>4.2234951429023804</v>
      </c>
      <c r="J22" s="33">
        <v>3.2024355491304601</v>
      </c>
      <c r="K22" s="33">
        <v>3.80932531999232</v>
      </c>
      <c r="L22" s="33">
        <v>4.60628404607119</v>
      </c>
      <c r="M22" s="33">
        <v>5.0208024810110201</v>
      </c>
      <c r="N22" s="33">
        <v>3.7946742707008299</v>
      </c>
      <c r="O22" s="33">
        <v>3.6065081982052898</v>
      </c>
      <c r="P22" s="33">
        <v>3.72407754590939</v>
      </c>
      <c r="Q22" s="33">
        <v>3.5626361391641002</v>
      </c>
      <c r="R22" s="33">
        <v>3.5041938341542198</v>
      </c>
      <c r="S22" s="33">
        <v>3.2508873185219098</v>
      </c>
      <c r="T22" s="33">
        <v>3.09613997623465</v>
      </c>
      <c r="U22" s="33">
        <v>4.1735962692535598</v>
      </c>
      <c r="V22" s="33">
        <v>4.1594906009746904</v>
      </c>
      <c r="W22" s="33">
        <v>3.03083113337668</v>
      </c>
      <c r="X22" s="33">
        <v>3.1786108655068102</v>
      </c>
      <c r="Y22" s="33">
        <v>3.6437305558165298</v>
      </c>
      <c r="Z22" s="33">
        <v>4.6554237490906996</v>
      </c>
    </row>
    <row r="23" spans="1:26">
      <c r="A23" s="34" t="s">
        <v>164</v>
      </c>
      <c r="B23" s="35" t="s">
        <v>118</v>
      </c>
      <c r="C23" s="35" t="s">
        <v>119</v>
      </c>
      <c r="D23" s="36" t="s">
        <v>120</v>
      </c>
      <c r="E23" s="33">
        <v>-0.73370668508564096</v>
      </c>
      <c r="F23" s="98">
        <v>-0.192466204005388</v>
      </c>
      <c r="G23" s="33">
        <v>0.117426102303443</v>
      </c>
      <c r="H23" s="33">
        <v>-7.02247601960668</v>
      </c>
      <c r="I23" s="33">
        <v>-1.0632472598204601</v>
      </c>
      <c r="J23" s="33">
        <v>-2.7817505936246398</v>
      </c>
      <c r="K23" s="33">
        <v>-1.1285584546273599</v>
      </c>
      <c r="L23" s="33">
        <v>0.16301048451082101</v>
      </c>
      <c r="M23" s="33">
        <v>5.84088586126335E-2</v>
      </c>
      <c r="N23" s="33">
        <v>-3.9764330060784898</v>
      </c>
      <c r="O23" s="33">
        <v>-4.1089525342241</v>
      </c>
      <c r="P23" s="33">
        <v>-1.6451409899726199</v>
      </c>
      <c r="Q23" s="33">
        <v>-7.4475650804159796</v>
      </c>
      <c r="R23" s="33">
        <v>-2.9991873389163999</v>
      </c>
      <c r="S23" s="33">
        <v>-8.4471073860464791</v>
      </c>
      <c r="T23" s="33">
        <v>-3.6963102773995198</v>
      </c>
      <c r="U23" s="33">
        <v>-7.0612125920793201</v>
      </c>
      <c r="V23" s="33">
        <v>-6.4122292395507001</v>
      </c>
      <c r="W23" s="33">
        <v>-6.2835859101195704</v>
      </c>
      <c r="X23" s="33">
        <v>-6.7323670779972398</v>
      </c>
      <c r="Y23" s="33">
        <v>-3.6904154779960798</v>
      </c>
      <c r="Z23" s="33">
        <v>-8.7996036773257291</v>
      </c>
    </row>
    <row r="24" spans="1:26">
      <c r="A24" s="34" t="s">
        <v>164</v>
      </c>
      <c r="B24" s="35" t="s">
        <v>121</v>
      </c>
      <c r="C24" s="35" t="s">
        <v>156</v>
      </c>
      <c r="D24" s="36" t="s">
        <v>122</v>
      </c>
      <c r="E24" s="33">
        <v>-0.68894275277778205</v>
      </c>
      <c r="F24" s="98">
        <v>0.10469193212081999</v>
      </c>
      <c r="G24" s="33">
        <v>0.22442015110488001</v>
      </c>
      <c r="H24" s="33">
        <v>0.75475664645335505</v>
      </c>
      <c r="I24" s="33">
        <v>2.7495788604371998</v>
      </c>
      <c r="J24" s="33">
        <v>2.7187227649850998</v>
      </c>
      <c r="K24" s="33">
        <v>2.87866570096477</v>
      </c>
      <c r="L24" s="33">
        <v>2.71673675838713</v>
      </c>
      <c r="M24" s="33">
        <v>2.8219863000153498</v>
      </c>
      <c r="N24" s="33">
        <v>0.91542931645265502</v>
      </c>
      <c r="O24" s="33">
        <v>3.0591445079767499</v>
      </c>
      <c r="P24" s="33">
        <v>2.8186220178071801</v>
      </c>
      <c r="Q24" s="33">
        <v>2.6664928024550401</v>
      </c>
      <c r="R24" s="33">
        <v>1.7050881253555801</v>
      </c>
      <c r="S24" s="33">
        <v>2.01691441494834</v>
      </c>
      <c r="T24" s="33">
        <v>1.8349437942562801</v>
      </c>
      <c r="U24" s="33">
        <v>1.6499665962063601</v>
      </c>
      <c r="V24" s="33">
        <v>-0.37610286433405499</v>
      </c>
      <c r="W24" s="33">
        <v>2.3772673993981899</v>
      </c>
      <c r="X24" s="33">
        <v>1.49696348966988</v>
      </c>
      <c r="Y24" s="33">
        <v>1.9012227370470101</v>
      </c>
      <c r="Z24" s="33">
        <v>0.27581137013458501</v>
      </c>
    </row>
    <row r="25" spans="1:26">
      <c r="A25" s="40" t="s">
        <v>164</v>
      </c>
      <c r="B25" s="41" t="s">
        <v>123</v>
      </c>
      <c r="C25" s="41" t="s">
        <v>157</v>
      </c>
      <c r="D25" s="42" t="s">
        <v>124</v>
      </c>
      <c r="E25" s="43">
        <v>-0.73755649159830705</v>
      </c>
      <c r="F25" s="99">
        <v>-0.11731870845791199</v>
      </c>
      <c r="G25" s="44">
        <v>0.33445810535421999</v>
      </c>
      <c r="H25" s="44">
        <v>2.5894233590240798</v>
      </c>
      <c r="I25" s="44">
        <v>4.7055918251005098</v>
      </c>
      <c r="J25" s="44">
        <v>4.0061028647306802</v>
      </c>
      <c r="K25" s="44">
        <v>3.6584919160529101</v>
      </c>
      <c r="L25" s="44">
        <v>4.7245237491618601</v>
      </c>
      <c r="M25" s="44">
        <v>4.9573797422565704</v>
      </c>
      <c r="N25" s="44">
        <v>2.36525645412287</v>
      </c>
      <c r="O25" s="44">
        <v>2.8441755690335699</v>
      </c>
      <c r="P25" s="44">
        <v>3.4626574528031799</v>
      </c>
      <c r="Q25" s="44">
        <v>3.1873485999953899</v>
      </c>
      <c r="R25" s="44">
        <v>3.0509971019282802</v>
      </c>
      <c r="S25" s="44">
        <v>2.7148635850807601</v>
      </c>
      <c r="T25" s="44">
        <v>3.8631137152738</v>
      </c>
      <c r="U25" s="44">
        <v>3.1592551405545102</v>
      </c>
      <c r="V25" s="44">
        <v>1.1858264052268801</v>
      </c>
      <c r="W25" s="44">
        <v>3.6079462426525502</v>
      </c>
      <c r="X25" s="44">
        <v>2.67468523989068</v>
      </c>
      <c r="Y25" s="44">
        <v>3.2583875296036502</v>
      </c>
      <c r="Z25" s="44">
        <v>1.94764530186405</v>
      </c>
    </row>
    <row r="26" spans="1:26" ht="27" customHeight="1">
      <c r="A26" s="37" t="s">
        <v>161</v>
      </c>
      <c r="B26" s="38" t="s">
        <v>165</v>
      </c>
      <c r="C26" s="38" t="s">
        <v>86</v>
      </c>
      <c r="D26" s="39" t="s">
        <v>87</v>
      </c>
      <c r="E26" s="33">
        <v>0.90733232598365698</v>
      </c>
      <c r="F26" s="98">
        <v>0.22436672752084799</v>
      </c>
      <c r="G26" s="95">
        <v>3.2154982432794799E-2</v>
      </c>
      <c r="H26" s="33">
        <v>1.7876582317145899</v>
      </c>
      <c r="I26" s="33">
        <v>-3.4831538011745898E-2</v>
      </c>
      <c r="J26" s="33">
        <v>0.30341424265506101</v>
      </c>
      <c r="K26" s="33">
        <v>0.51281114027187502</v>
      </c>
      <c r="L26" s="33">
        <v>-2.9095315931823</v>
      </c>
      <c r="M26" s="33">
        <v>-3.1181380378421601</v>
      </c>
      <c r="N26" s="33">
        <v>1.6856739355761901</v>
      </c>
      <c r="O26" s="33">
        <v>0.40172181135296597</v>
      </c>
      <c r="P26" s="33">
        <v>1.48656358599992</v>
      </c>
      <c r="Q26" s="33">
        <v>1.3343843661711099</v>
      </c>
      <c r="R26" s="33">
        <v>2.6365984206188799</v>
      </c>
      <c r="S26" s="33">
        <v>1.6388078076963799</v>
      </c>
      <c r="T26" s="33">
        <v>1.58629987345555</v>
      </c>
      <c r="U26" s="33">
        <v>3.3798402868301398</v>
      </c>
      <c r="V26" s="33">
        <v>5.0448034628792504</v>
      </c>
      <c r="W26" s="33">
        <v>2.44582402221705</v>
      </c>
      <c r="X26" s="33">
        <v>2.9234151056511202</v>
      </c>
      <c r="Y26" s="33">
        <v>1.64797578086465</v>
      </c>
      <c r="Z26" s="33">
        <v>3.0050622712069801</v>
      </c>
    </row>
    <row r="27" spans="1:26">
      <c r="A27" s="34" t="s">
        <v>161</v>
      </c>
      <c r="B27" s="35" t="s">
        <v>166</v>
      </c>
      <c r="C27" s="35" t="s">
        <v>88</v>
      </c>
      <c r="D27" s="36" t="s">
        <v>89</v>
      </c>
      <c r="E27" s="33">
        <v>0.89840752185211303</v>
      </c>
      <c r="F27" s="98">
        <v>0.29119159524509702</v>
      </c>
      <c r="G27" s="95">
        <v>1.41983973492805E-2</v>
      </c>
      <c r="H27" s="33">
        <v>0.58982168676864399</v>
      </c>
      <c r="I27" s="33">
        <v>-0.56685902716274905</v>
      </c>
      <c r="J27" s="33">
        <v>-0.170615975463733</v>
      </c>
      <c r="K27" s="33">
        <v>0.41603669858735898</v>
      </c>
      <c r="L27" s="33">
        <v>-3.54907790193593</v>
      </c>
      <c r="M27" s="33">
        <v>-3.3674003289002199</v>
      </c>
      <c r="N27" s="33">
        <v>1.55759062994081</v>
      </c>
      <c r="O27" s="33">
        <v>-0.63642807657145695</v>
      </c>
      <c r="P27" s="33">
        <v>0.94294844673683298</v>
      </c>
      <c r="Q27" s="33">
        <v>1.8382674763286999</v>
      </c>
      <c r="R27" s="33">
        <v>1.84506914098079</v>
      </c>
      <c r="S27" s="33">
        <v>1.5603800465437401</v>
      </c>
      <c r="T27" s="33">
        <v>1.4990291735508501</v>
      </c>
      <c r="U27" s="33">
        <v>2.8653904460096302</v>
      </c>
      <c r="V27" s="33">
        <v>3.7831154707950398</v>
      </c>
      <c r="W27" s="33">
        <v>1.7504082071495199</v>
      </c>
      <c r="X27" s="33">
        <v>2.6267987581612</v>
      </c>
      <c r="Y27" s="33">
        <v>0.87961573360246303</v>
      </c>
      <c r="Z27" s="33">
        <v>3.39544906656158</v>
      </c>
    </row>
    <row r="28" spans="1:26">
      <c r="A28" s="34" t="s">
        <v>161</v>
      </c>
      <c r="B28" s="35" t="s">
        <v>90</v>
      </c>
      <c r="C28" s="35" t="s">
        <v>91</v>
      </c>
      <c r="D28" s="36" t="s">
        <v>92</v>
      </c>
      <c r="E28" s="33">
        <v>0.89079729893052995</v>
      </c>
      <c r="F28" s="98">
        <v>0.29797157051516299</v>
      </c>
      <c r="G28" s="95">
        <v>7.8247453456397192E-3</v>
      </c>
      <c r="H28" s="33">
        <v>4.7160215458981199E-2</v>
      </c>
      <c r="I28" s="33">
        <v>-0.56612135113787698</v>
      </c>
      <c r="J28" s="33">
        <v>-1.5826098884709801</v>
      </c>
      <c r="K28" s="33">
        <v>-0.24494962006909701</v>
      </c>
      <c r="L28" s="33">
        <v>-3.6675306032755901</v>
      </c>
      <c r="M28" s="33">
        <v>-3.3512963096540802</v>
      </c>
      <c r="N28" s="33">
        <v>0.912838779785203</v>
      </c>
      <c r="O28" s="33">
        <v>-1.38555060749491</v>
      </c>
      <c r="P28" s="33">
        <v>1.1141875389289599</v>
      </c>
      <c r="Q28" s="33">
        <v>1.4945189946072199</v>
      </c>
      <c r="R28" s="33">
        <v>1.3975148915020901</v>
      </c>
      <c r="S28" s="33">
        <v>1.3541178867311301</v>
      </c>
      <c r="T28" s="33">
        <v>1.1440147488855801</v>
      </c>
      <c r="U28" s="33">
        <v>2.5059458036878799</v>
      </c>
      <c r="V28" s="33">
        <v>3.5065164832134599</v>
      </c>
      <c r="W28" s="33">
        <v>1.3755759544749</v>
      </c>
      <c r="X28" s="33">
        <v>1.97972714484725</v>
      </c>
      <c r="Y28" s="33">
        <v>0.41853921874240502</v>
      </c>
      <c r="Z28" s="33">
        <v>3.24639747440688</v>
      </c>
    </row>
    <row r="29" spans="1:26">
      <c r="A29" s="34" t="s">
        <v>161</v>
      </c>
      <c r="B29" s="35" t="s">
        <v>93</v>
      </c>
      <c r="C29" s="35" t="s">
        <v>94</v>
      </c>
      <c r="D29" s="36" t="s">
        <v>95</v>
      </c>
      <c r="E29" s="33">
        <v>0.724035289978187</v>
      </c>
      <c r="F29" s="98">
        <v>-0.21901617484913799</v>
      </c>
      <c r="G29" s="33">
        <v>0.12859722225588599</v>
      </c>
      <c r="H29" s="33">
        <v>-7.3148639852613</v>
      </c>
      <c r="I29" s="33">
        <v>-6.5418719571511303</v>
      </c>
      <c r="J29" s="33">
        <v>-3.5881870810508398</v>
      </c>
      <c r="K29" s="33">
        <v>-7.0183512250102202</v>
      </c>
      <c r="L29" s="33">
        <v>-4.7735410112474401</v>
      </c>
      <c r="M29" s="33">
        <v>-5.4992406259819004</v>
      </c>
      <c r="N29" s="33">
        <v>-0.83921516549030895</v>
      </c>
      <c r="O29" s="33">
        <v>-1.1814051419071701</v>
      </c>
      <c r="P29" s="33">
        <v>-6.4069802195344598</v>
      </c>
      <c r="Q29" s="33">
        <v>-3.1220350757983901</v>
      </c>
      <c r="R29" s="33">
        <v>-3.8822469039871201</v>
      </c>
      <c r="S29" s="33">
        <v>-1.7746500090011501</v>
      </c>
      <c r="T29" s="33">
        <v>-3.8393969523304299</v>
      </c>
      <c r="U29" s="33">
        <v>1.02103575573419</v>
      </c>
      <c r="V29" s="33">
        <v>0.26480105422574202</v>
      </c>
      <c r="W29" s="33">
        <v>0.13163927131334399</v>
      </c>
      <c r="X29" s="33">
        <v>-1.35424389282693</v>
      </c>
      <c r="Y29" s="33">
        <v>0.12044202023798101</v>
      </c>
      <c r="Z29" s="33">
        <v>-0.28331810311450001</v>
      </c>
    </row>
    <row r="30" spans="1:26">
      <c r="A30" s="34" t="s">
        <v>161</v>
      </c>
      <c r="B30" s="35" t="s">
        <v>96</v>
      </c>
      <c r="C30" s="35" t="s">
        <v>97</v>
      </c>
      <c r="D30" s="36" t="s">
        <v>98</v>
      </c>
      <c r="E30" s="33">
        <v>0.75285369273799396</v>
      </c>
      <c r="F30" s="98">
        <v>-0.156417793528488</v>
      </c>
      <c r="G30" s="33">
        <v>0.232046603833407</v>
      </c>
      <c r="H30" s="33">
        <v>-6.94784375191061</v>
      </c>
      <c r="I30" s="33">
        <v>-6.6480879253147496</v>
      </c>
      <c r="J30" s="33">
        <v>-5.0378803702720196</v>
      </c>
      <c r="K30" s="33">
        <v>-7.2064977695231702</v>
      </c>
      <c r="L30" s="33">
        <v>-7.5164515927863196</v>
      </c>
      <c r="M30" s="33">
        <v>-7.7389234263685696</v>
      </c>
      <c r="N30" s="33">
        <v>-1.54630964921131</v>
      </c>
      <c r="O30" s="33">
        <v>-2.07499741005386</v>
      </c>
      <c r="P30" s="33">
        <v>-6.1046948873676303</v>
      </c>
      <c r="Q30" s="33">
        <v>-3.17962705485423</v>
      </c>
      <c r="R30" s="33">
        <v>-4.2145659786891496</v>
      </c>
      <c r="S30" s="33">
        <v>-3.0655535156328</v>
      </c>
      <c r="T30" s="33">
        <v>-7.8346885388984102</v>
      </c>
      <c r="U30" s="33">
        <v>0.55196942348907096</v>
      </c>
      <c r="V30" s="33">
        <v>-9.6327398207357404E-2</v>
      </c>
      <c r="W30" s="33">
        <v>-1.81202017282063</v>
      </c>
      <c r="X30" s="33">
        <v>-2.2059889182641998</v>
      </c>
      <c r="Y30" s="33">
        <v>-3.30146435933775</v>
      </c>
      <c r="Z30" s="33">
        <v>-1.39321668953578</v>
      </c>
    </row>
    <row r="31" spans="1:26">
      <c r="A31" s="34" t="s">
        <v>161</v>
      </c>
      <c r="B31" s="35" t="s">
        <v>131</v>
      </c>
      <c r="C31" s="35" t="s">
        <v>132</v>
      </c>
      <c r="D31" s="36" t="s">
        <v>133</v>
      </c>
      <c r="E31" s="33">
        <v>0.913012725729208</v>
      </c>
      <c r="F31" s="98">
        <v>0.18715593146283999</v>
      </c>
      <c r="G31" s="95">
        <v>1.6707623355974699E-2</v>
      </c>
      <c r="H31" s="33">
        <v>-6.9616627015947099</v>
      </c>
      <c r="I31" s="33">
        <v>-6.9502383940829304</v>
      </c>
      <c r="J31" s="33">
        <v>-9.22869252556238</v>
      </c>
      <c r="K31" s="33">
        <v>-7.1619207660065296</v>
      </c>
      <c r="L31" s="33">
        <v>-10.4634524564334</v>
      </c>
      <c r="M31" s="33">
        <v>-9.6393646982512706</v>
      </c>
      <c r="N31" s="33">
        <v>-2.6491926785248299</v>
      </c>
      <c r="O31" s="33">
        <v>-5.1715174412215497</v>
      </c>
      <c r="P31" s="33">
        <v>-6.8202632008608104</v>
      </c>
      <c r="Q31" s="33">
        <v>-2.8946954458979701</v>
      </c>
      <c r="R31" s="33">
        <v>-1.9529372229234601</v>
      </c>
      <c r="S31" s="33">
        <v>-1.55318549954089</v>
      </c>
      <c r="T31" s="33">
        <v>-0.34266891236003899</v>
      </c>
      <c r="U31" s="33">
        <v>0.55663954247503999</v>
      </c>
      <c r="V31" s="33">
        <v>0.68782961618624505</v>
      </c>
      <c r="W31" s="33">
        <v>-1.3270592533611201</v>
      </c>
      <c r="X31" s="33">
        <v>0.23465684833971701</v>
      </c>
      <c r="Y31" s="33">
        <v>-0.61899700125389501</v>
      </c>
      <c r="Z31" s="33">
        <v>0.96713883190608296</v>
      </c>
    </row>
    <row r="32" spans="1:26">
      <c r="A32" s="40" t="s">
        <v>161</v>
      </c>
      <c r="B32" s="41" t="s">
        <v>134</v>
      </c>
      <c r="C32" s="41" t="s">
        <v>135</v>
      </c>
      <c r="D32" s="42" t="s">
        <v>136</v>
      </c>
      <c r="E32" s="43">
        <v>0.82479510192369698</v>
      </c>
      <c r="F32" s="99">
        <v>0.21813318692734099</v>
      </c>
      <c r="G32" s="96">
        <v>5.1989961934367099E-2</v>
      </c>
      <c r="H32" s="44">
        <v>-6.8402753882843204</v>
      </c>
      <c r="I32" s="44">
        <v>-6.6835795835813103</v>
      </c>
      <c r="J32" s="44">
        <v>-8.8955805694012398</v>
      </c>
      <c r="K32" s="44">
        <v>-7.1720579580353299</v>
      </c>
      <c r="L32" s="44">
        <v>-10.241564859133099</v>
      </c>
      <c r="M32" s="44">
        <v>-9.9202599477219202</v>
      </c>
      <c r="N32" s="44">
        <v>-4.4239248717180297</v>
      </c>
      <c r="O32" s="44">
        <v>-7.6184470335780601</v>
      </c>
      <c r="P32" s="44">
        <v>-6.4527677030041897</v>
      </c>
      <c r="Q32" s="44">
        <v>-7.6331838659309401</v>
      </c>
      <c r="R32" s="44">
        <v>-2.0958441875377001</v>
      </c>
      <c r="S32" s="44">
        <v>-1.90213095266731</v>
      </c>
      <c r="T32" s="44">
        <v>-0.61095291408371</v>
      </c>
      <c r="U32" s="44">
        <v>-0.23075404712730099</v>
      </c>
      <c r="V32" s="44">
        <v>-1.76307140548875</v>
      </c>
      <c r="W32" s="44">
        <v>-6.75784108173562</v>
      </c>
      <c r="X32" s="44">
        <v>-0.20726512084413601</v>
      </c>
      <c r="Y32" s="44">
        <v>-1.8181466169935701</v>
      </c>
      <c r="Z32" s="44">
        <v>0.183976466284827</v>
      </c>
    </row>
    <row r="33" spans="1:26" ht="27" customHeight="1">
      <c r="A33" s="37" t="s">
        <v>496</v>
      </c>
      <c r="B33" s="35" t="s">
        <v>125</v>
      </c>
      <c r="C33" s="35" t="s">
        <v>126</v>
      </c>
      <c r="D33" s="36" t="s">
        <v>127</v>
      </c>
      <c r="E33" s="33">
        <v>5.4323500342545197E-2</v>
      </c>
      <c r="F33" s="98">
        <v>-0.42673149513103298</v>
      </c>
      <c r="G33" s="33">
        <v>0.85556004166550204</v>
      </c>
      <c r="H33" s="33">
        <v>2.78768545840627</v>
      </c>
      <c r="I33" s="33">
        <v>4.1894909067458102</v>
      </c>
      <c r="J33" s="33">
        <v>3.2411584884916</v>
      </c>
      <c r="K33" s="33">
        <v>4.0867042334691002</v>
      </c>
      <c r="L33" s="33">
        <v>4.0733029974058503</v>
      </c>
      <c r="M33" s="33">
        <v>4.50556365602709</v>
      </c>
      <c r="N33" s="33">
        <v>3.8519754045421899</v>
      </c>
      <c r="O33" s="33">
        <v>4.4405303203169799</v>
      </c>
      <c r="P33" s="33">
        <v>4.1054368227770599</v>
      </c>
      <c r="Q33" s="33">
        <v>3.72487673589209</v>
      </c>
      <c r="R33" s="33">
        <v>3.7436281223973902</v>
      </c>
      <c r="S33" s="33">
        <v>3.7027102303189299</v>
      </c>
      <c r="T33" s="33">
        <v>3.6057773960613901</v>
      </c>
      <c r="U33" s="33">
        <v>4.0996828331245503</v>
      </c>
      <c r="V33" s="33">
        <v>4.4668855815063697</v>
      </c>
      <c r="W33" s="33">
        <v>3.86142654207972</v>
      </c>
      <c r="X33" s="33">
        <v>3.82393989993863</v>
      </c>
      <c r="Y33" s="33">
        <v>3.96832756368971</v>
      </c>
      <c r="Z33" s="33">
        <v>4.7171950180737996</v>
      </c>
    </row>
    <row r="34" spans="1:26">
      <c r="A34" s="40" t="s">
        <v>496</v>
      </c>
      <c r="B34" s="35" t="s">
        <v>128</v>
      </c>
      <c r="C34" s="35" t="s">
        <v>129</v>
      </c>
      <c r="D34" s="36" t="s">
        <v>130</v>
      </c>
      <c r="E34" s="43">
        <v>-0.56879850274122801</v>
      </c>
      <c r="F34" s="99">
        <v>-0.18796358942326</v>
      </c>
      <c r="G34" s="44">
        <v>0.74579563498281198</v>
      </c>
      <c r="H34" s="44">
        <v>2.0529140504229302</v>
      </c>
      <c r="I34" s="44">
        <v>3.5801836511748402</v>
      </c>
      <c r="J34" s="44">
        <v>3.4121450771408801</v>
      </c>
      <c r="K34" s="44">
        <v>3.3066152599312599</v>
      </c>
      <c r="L34" s="44">
        <v>4.2115354695374396</v>
      </c>
      <c r="M34" s="44">
        <v>4.40866530918602</v>
      </c>
      <c r="N34" s="44">
        <v>2.8127009826760698</v>
      </c>
      <c r="O34" s="44">
        <v>3.1851656799033798</v>
      </c>
      <c r="P34" s="44">
        <v>3.6676341341250298</v>
      </c>
      <c r="Q34" s="44">
        <v>3.7720360697943001</v>
      </c>
      <c r="R34" s="44">
        <v>2.80668625386153</v>
      </c>
      <c r="S34" s="44">
        <v>3.4915804156180199</v>
      </c>
      <c r="T34" s="44">
        <v>3.0847527269445898</v>
      </c>
      <c r="U34" s="44">
        <v>3.5516980570709502</v>
      </c>
      <c r="V34" s="44">
        <v>3.2760012048727001</v>
      </c>
      <c r="W34" s="44">
        <v>3.2066490851217999</v>
      </c>
      <c r="X34" s="44">
        <v>2.7131894011981501</v>
      </c>
      <c r="Y34" s="44">
        <v>2.6672898555701501</v>
      </c>
      <c r="Z34" s="44">
        <v>3.2114929210106</v>
      </c>
    </row>
    <row r="35" spans="1:26" ht="20" customHeight="1">
      <c r="A35" s="45" t="s">
        <v>162</v>
      </c>
      <c r="B35" s="38" t="s">
        <v>137</v>
      </c>
      <c r="C35" s="38" t="s">
        <v>138</v>
      </c>
      <c r="D35" s="39" t="s">
        <v>139</v>
      </c>
      <c r="E35" s="33">
        <v>9.3248820846383904E-2</v>
      </c>
      <c r="F35" s="98">
        <v>-0.12001540222834101</v>
      </c>
      <c r="G35" s="33">
        <v>0.51905143998967196</v>
      </c>
      <c r="H35" s="33">
        <v>-2.0125457533994902</v>
      </c>
      <c r="I35" s="33">
        <v>-2.43284840196312</v>
      </c>
      <c r="J35" s="33">
        <v>-8.5218358315146094</v>
      </c>
      <c r="K35" s="33">
        <v>-2.1818484835622298</v>
      </c>
      <c r="L35" s="33">
        <v>-4.71284309328618</v>
      </c>
      <c r="M35" s="33">
        <v>-5.3368083223932601</v>
      </c>
      <c r="N35" s="33">
        <v>-0.37632646126086</v>
      </c>
      <c r="O35" s="33">
        <v>-7.55401907367939</v>
      </c>
      <c r="P35" s="33">
        <v>-6.43473656908027</v>
      </c>
      <c r="Q35" s="33">
        <v>-7.6987487919335997</v>
      </c>
      <c r="R35" s="33">
        <v>-8.76049367379761</v>
      </c>
      <c r="S35" s="33">
        <v>-2.8148119944543799</v>
      </c>
      <c r="T35" s="33">
        <v>-4.6710516898048997</v>
      </c>
      <c r="U35" s="33">
        <v>1.3089002444404301</v>
      </c>
      <c r="V35" s="33">
        <v>-6.5652047565525997</v>
      </c>
      <c r="W35" s="33">
        <v>-6.3001021308903198</v>
      </c>
      <c r="X35" s="33">
        <v>-6.9525802700720201</v>
      </c>
      <c r="Y35" s="33">
        <v>-5.3692669934410704</v>
      </c>
      <c r="Z35" s="33">
        <v>-5.3642243178172997</v>
      </c>
    </row>
    <row r="36" spans="1:26">
      <c r="A36" s="34" t="s">
        <v>162</v>
      </c>
      <c r="B36" s="35" t="s">
        <v>140</v>
      </c>
      <c r="C36" s="35" t="s">
        <v>141</v>
      </c>
      <c r="D36" s="36" t="s">
        <v>142</v>
      </c>
      <c r="E36" s="33">
        <v>0.115145662491959</v>
      </c>
      <c r="F36" s="98">
        <v>-0.24509141434465401</v>
      </c>
      <c r="G36" s="33">
        <v>0.63410494768304904</v>
      </c>
      <c r="H36" s="33">
        <v>-1.7656349116502601</v>
      </c>
      <c r="I36" s="33">
        <v>-6.9292676561182196</v>
      </c>
      <c r="J36" s="33">
        <v>-8.6944209164279993</v>
      </c>
      <c r="K36" s="33">
        <v>-1.70750415639415</v>
      </c>
      <c r="L36" s="33">
        <v>-4.0513121073398803</v>
      </c>
      <c r="M36" s="33">
        <v>-3.8058356770917001</v>
      </c>
      <c r="N36" s="33">
        <v>0.24608672911043</v>
      </c>
      <c r="O36" s="33">
        <v>-7.1312305882432003</v>
      </c>
      <c r="P36" s="33">
        <v>-6.6044265460768603</v>
      </c>
      <c r="Q36" s="33">
        <v>-7.2833396316591701</v>
      </c>
      <c r="R36" s="33">
        <v>-8.0746515220506403</v>
      </c>
      <c r="S36" s="33">
        <v>-2.3131933673398102</v>
      </c>
      <c r="T36" s="33">
        <v>-8.3558083657894002</v>
      </c>
      <c r="U36" s="33">
        <v>1.20151005117379</v>
      </c>
      <c r="V36" s="33">
        <v>-7.2513445748269296</v>
      </c>
      <c r="W36" s="33">
        <v>-6.8196267569825899</v>
      </c>
      <c r="X36" s="33">
        <v>-7.0631416176362798</v>
      </c>
      <c r="Y36" s="33">
        <v>-2.9872803280515599</v>
      </c>
      <c r="Z36" s="33">
        <v>-3.8099547419316102</v>
      </c>
    </row>
    <row r="37" spans="1:26" ht="21" thickBot="1">
      <c r="A37" s="46" t="s">
        <v>162</v>
      </c>
      <c r="B37" s="47" t="s">
        <v>143</v>
      </c>
      <c r="C37" s="47" t="s">
        <v>144</v>
      </c>
      <c r="D37" s="48" t="s">
        <v>145</v>
      </c>
      <c r="E37" s="49">
        <v>0.28868284044092402</v>
      </c>
      <c r="F37" s="100">
        <v>0.15024820012340601</v>
      </c>
      <c r="G37" s="50">
        <v>0.899220058951399</v>
      </c>
      <c r="H37" s="50">
        <v>-2.7781611793577499</v>
      </c>
      <c r="I37" s="50">
        <v>-2.0503840816619299</v>
      </c>
      <c r="J37" s="50">
        <v>-8.8552221051923503</v>
      </c>
      <c r="K37" s="50">
        <v>-1.9654274051883101</v>
      </c>
      <c r="L37" s="50">
        <v>-5.7021138939073097</v>
      </c>
      <c r="M37" s="50">
        <v>-5.8230624788921101</v>
      </c>
      <c r="N37" s="50">
        <v>-0.222282189665469</v>
      </c>
      <c r="O37" s="50">
        <v>-7.0849364732414797</v>
      </c>
      <c r="P37" s="50">
        <v>-6.3752195107216396</v>
      </c>
      <c r="Q37" s="50">
        <v>-4.4370919563345899</v>
      </c>
      <c r="R37" s="50">
        <v>-3.3356538617345901</v>
      </c>
      <c r="S37" s="50">
        <v>-2.83775388123254</v>
      </c>
      <c r="T37" s="50">
        <v>-3.0383033614062902</v>
      </c>
      <c r="U37" s="50">
        <v>1.2381706392848899</v>
      </c>
      <c r="V37" s="50">
        <v>-7.09822981935719</v>
      </c>
      <c r="W37" s="50">
        <v>-6.7020874179443899</v>
      </c>
      <c r="X37" s="50">
        <v>-3.17661300765731</v>
      </c>
      <c r="Y37" s="50">
        <v>-2.8789011796108102</v>
      </c>
      <c r="Z37" s="50">
        <v>-4.2043216999588697</v>
      </c>
    </row>
    <row r="39" spans="1:26" ht="23">
      <c r="A39" s="4" t="s">
        <v>430</v>
      </c>
    </row>
    <row r="40" spans="1:26" ht="23">
      <c r="A40" s="4" t="s">
        <v>433</v>
      </c>
    </row>
    <row r="41" spans="1:26" ht="23">
      <c r="A41" s="4"/>
    </row>
    <row r="42" spans="1:26">
      <c r="A42" s="82"/>
    </row>
  </sheetData>
  <phoneticPr fontId="1"/>
  <conditionalFormatting sqref="E4:F37">
    <cfRule type="colorScale" priority="2">
      <colorScale>
        <cfvo type="num" val="-1"/>
        <cfvo type="num" val="0"/>
        <cfvo type="num" val="1"/>
        <color theme="8"/>
        <color rgb="FFFCFCFF"/>
        <color theme="5"/>
      </colorScale>
    </cfRule>
  </conditionalFormatting>
  <conditionalFormatting sqref="H4:Z37">
    <cfRule type="colorScale" priority="1">
      <colorScale>
        <cfvo type="min"/>
        <cfvo type="num" val="0"/>
        <cfvo type="max"/>
        <color rgb="FF63BE7B"/>
        <color rgb="FFFCFCFF"/>
        <color rgb="FFF8696B"/>
      </colorScale>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1E1D0-19FE-E246-889C-3BA262AAE24E}">
  <dimension ref="A1:S16"/>
  <sheetViews>
    <sheetView workbookViewId="0">
      <selection activeCell="B13" sqref="A13:B13"/>
    </sheetView>
  </sheetViews>
  <sheetFormatPr baseColWidth="10" defaultRowHeight="20"/>
  <cols>
    <col min="1" max="1" width="22.28515625" customWidth="1"/>
    <col min="2" max="19" width="8.7109375" customWidth="1"/>
    <col min="20" max="20" width="10.7109375" customWidth="1"/>
  </cols>
  <sheetData>
    <row r="1" spans="1:19" ht="23">
      <c r="A1" s="1" t="s">
        <v>431</v>
      </c>
    </row>
    <row r="2" spans="1:19" ht="21" thickBot="1">
      <c r="A2" s="7"/>
      <c r="B2" s="7"/>
      <c r="C2" s="7"/>
      <c r="D2" s="7"/>
      <c r="E2" s="7"/>
      <c r="F2" s="7"/>
      <c r="G2" s="7"/>
      <c r="H2" s="7"/>
      <c r="I2" s="7"/>
      <c r="J2" s="7"/>
      <c r="K2" s="7"/>
      <c r="L2" s="7"/>
      <c r="M2" s="7"/>
      <c r="N2" s="7"/>
      <c r="O2" s="7"/>
      <c r="P2" s="7"/>
      <c r="Q2" s="7"/>
      <c r="R2" s="7"/>
      <c r="S2" s="7"/>
    </row>
    <row r="3" spans="1:19" ht="42">
      <c r="A3" s="69" t="s">
        <v>199</v>
      </c>
      <c r="B3" s="70" t="s">
        <v>59</v>
      </c>
      <c r="C3" s="70" t="s">
        <v>55</v>
      </c>
      <c r="D3" s="70" t="s">
        <v>56</v>
      </c>
      <c r="E3" s="70" t="s">
        <v>295</v>
      </c>
      <c r="F3" s="70" t="s">
        <v>57</v>
      </c>
      <c r="G3" s="70" t="s">
        <v>61</v>
      </c>
      <c r="H3" s="70" t="s">
        <v>60</v>
      </c>
      <c r="I3" s="70" t="s">
        <v>54</v>
      </c>
      <c r="J3" s="70" t="s">
        <v>53</v>
      </c>
      <c r="K3" s="70" t="s">
        <v>52</v>
      </c>
      <c r="L3" s="70" t="s">
        <v>51</v>
      </c>
      <c r="M3" s="70" t="s">
        <v>50</v>
      </c>
      <c r="N3" s="70" t="s">
        <v>62</v>
      </c>
      <c r="O3" s="70" t="s">
        <v>58</v>
      </c>
      <c r="P3" s="71" t="s">
        <v>70</v>
      </c>
      <c r="Q3" s="71" t="s">
        <v>71</v>
      </c>
      <c r="R3" s="71" t="s">
        <v>72</v>
      </c>
      <c r="S3" s="70" t="s">
        <v>294</v>
      </c>
    </row>
    <row r="4" spans="1:19" ht="42">
      <c r="A4" s="64" t="s">
        <v>296</v>
      </c>
      <c r="B4" s="51"/>
      <c r="C4" s="51"/>
      <c r="D4" s="51"/>
      <c r="E4" s="51"/>
      <c r="F4" s="51"/>
      <c r="G4" s="51">
        <v>1</v>
      </c>
      <c r="H4" s="51">
        <v>1</v>
      </c>
      <c r="I4" s="51">
        <v>1</v>
      </c>
      <c r="J4" s="51">
        <v>1</v>
      </c>
      <c r="K4" s="51"/>
      <c r="L4" s="51">
        <v>1</v>
      </c>
      <c r="M4" s="51">
        <v>1</v>
      </c>
      <c r="N4" s="51">
        <v>1</v>
      </c>
      <c r="O4" s="51"/>
      <c r="P4" s="51">
        <v>1</v>
      </c>
      <c r="Q4" s="51">
        <v>1</v>
      </c>
      <c r="R4" s="51"/>
      <c r="S4" s="52"/>
    </row>
    <row r="5" spans="1:19" ht="42">
      <c r="A5" s="65" t="s">
        <v>297</v>
      </c>
      <c r="B5" s="51">
        <v>1</v>
      </c>
      <c r="C5" s="51">
        <v>1</v>
      </c>
      <c r="D5" s="51">
        <v>1</v>
      </c>
      <c r="E5" s="51">
        <v>1</v>
      </c>
      <c r="F5" s="51">
        <v>1</v>
      </c>
      <c r="G5" s="51">
        <v>1</v>
      </c>
      <c r="H5" s="51">
        <v>1</v>
      </c>
      <c r="I5" s="51">
        <v>1</v>
      </c>
      <c r="J5" s="51">
        <v>1</v>
      </c>
      <c r="K5" s="51">
        <v>1</v>
      </c>
      <c r="L5" s="51"/>
      <c r="M5" s="51"/>
      <c r="N5" s="51"/>
      <c r="O5" s="51"/>
      <c r="P5" s="51">
        <v>1</v>
      </c>
      <c r="Q5" s="51"/>
      <c r="R5" s="51">
        <v>1</v>
      </c>
      <c r="S5" s="51"/>
    </row>
    <row r="6" spans="1:19" ht="42">
      <c r="A6" s="65" t="s">
        <v>298</v>
      </c>
      <c r="B6" s="51"/>
      <c r="C6" s="51"/>
      <c r="D6" s="51"/>
      <c r="E6" s="51"/>
      <c r="F6" s="51"/>
      <c r="G6" s="51">
        <v>1</v>
      </c>
      <c r="H6" s="51"/>
      <c r="I6" s="51"/>
      <c r="J6" s="51"/>
      <c r="K6" s="51"/>
      <c r="L6" s="51"/>
      <c r="M6" s="51"/>
      <c r="N6" s="51"/>
      <c r="O6" s="51"/>
      <c r="P6" s="51"/>
      <c r="Q6" s="51"/>
      <c r="R6" s="51"/>
      <c r="S6" s="51"/>
    </row>
    <row r="7" spans="1:19" ht="42">
      <c r="A7" s="65" t="s">
        <v>299</v>
      </c>
      <c r="B7" s="51"/>
      <c r="C7" s="51"/>
      <c r="D7" s="51"/>
      <c r="E7" s="51"/>
      <c r="F7" s="51"/>
      <c r="G7" s="51"/>
      <c r="H7" s="51"/>
      <c r="I7" s="51"/>
      <c r="J7" s="51"/>
      <c r="K7" s="51">
        <v>1</v>
      </c>
      <c r="L7" s="51">
        <v>1</v>
      </c>
      <c r="M7" s="51"/>
      <c r="N7" s="51">
        <v>1</v>
      </c>
      <c r="O7" s="51"/>
      <c r="P7" s="51"/>
      <c r="Q7" s="51"/>
      <c r="R7" s="51"/>
      <c r="S7" s="51"/>
    </row>
    <row r="8" spans="1:19" ht="42">
      <c r="A8" s="65" t="s">
        <v>300</v>
      </c>
      <c r="B8" s="51"/>
      <c r="C8" s="51"/>
      <c r="D8" s="51"/>
      <c r="E8" s="51"/>
      <c r="F8" s="51"/>
      <c r="G8" s="51">
        <v>1</v>
      </c>
      <c r="H8" s="51"/>
      <c r="I8" s="51"/>
      <c r="J8" s="51"/>
      <c r="K8" s="51">
        <v>1</v>
      </c>
      <c r="L8" s="51">
        <v>1</v>
      </c>
      <c r="M8" s="51">
        <v>1</v>
      </c>
      <c r="N8" s="51">
        <v>1</v>
      </c>
      <c r="O8" s="51">
        <v>1</v>
      </c>
      <c r="P8" s="51">
        <v>2</v>
      </c>
      <c r="Q8" s="51">
        <v>1</v>
      </c>
      <c r="R8" s="51"/>
      <c r="S8" s="51">
        <v>1</v>
      </c>
    </row>
    <row r="9" spans="1:19" ht="42">
      <c r="A9" s="65" t="s">
        <v>301</v>
      </c>
      <c r="B9" s="51"/>
      <c r="C9" s="51"/>
      <c r="D9" s="51"/>
      <c r="E9" s="51">
        <v>1</v>
      </c>
      <c r="F9" s="51"/>
      <c r="G9" s="51">
        <v>1</v>
      </c>
      <c r="H9" s="51">
        <v>1</v>
      </c>
      <c r="I9" s="51">
        <v>1</v>
      </c>
      <c r="J9" s="51"/>
      <c r="K9" s="51"/>
      <c r="L9" s="51">
        <v>1</v>
      </c>
      <c r="M9" s="51">
        <v>1</v>
      </c>
      <c r="N9" s="51"/>
      <c r="O9" s="51"/>
      <c r="P9" s="51">
        <v>1</v>
      </c>
      <c r="Q9" s="51"/>
      <c r="R9" s="51">
        <v>1</v>
      </c>
      <c r="S9" s="51"/>
    </row>
    <row r="10" spans="1:19" ht="42">
      <c r="A10" s="65" t="s">
        <v>302</v>
      </c>
      <c r="B10" s="51">
        <v>1</v>
      </c>
      <c r="C10" s="51">
        <v>1</v>
      </c>
      <c r="D10" s="51"/>
      <c r="E10" s="51">
        <v>1</v>
      </c>
      <c r="F10" s="51"/>
      <c r="G10" s="51"/>
      <c r="H10" s="51"/>
      <c r="I10" s="51"/>
      <c r="J10" s="51"/>
      <c r="K10" s="51"/>
      <c r="L10" s="51"/>
      <c r="M10" s="51"/>
      <c r="N10" s="51"/>
      <c r="O10" s="51"/>
      <c r="P10" s="51"/>
      <c r="Q10" s="51"/>
      <c r="R10" s="51">
        <v>1</v>
      </c>
      <c r="S10" s="51"/>
    </row>
    <row r="11" spans="1:19" ht="42">
      <c r="A11" s="65" t="s">
        <v>303</v>
      </c>
      <c r="B11" s="51"/>
      <c r="C11" s="51"/>
      <c r="D11" s="51"/>
      <c r="E11" s="51"/>
      <c r="F11" s="51"/>
      <c r="G11" s="51"/>
      <c r="H11" s="51"/>
      <c r="I11" s="51"/>
      <c r="J11" s="51"/>
      <c r="K11" s="51"/>
      <c r="L11" s="51"/>
      <c r="M11" s="51"/>
      <c r="N11" s="51"/>
      <c r="O11" s="51">
        <v>1</v>
      </c>
      <c r="P11" s="51">
        <v>1</v>
      </c>
      <c r="Q11" s="51"/>
      <c r="R11" s="51"/>
      <c r="S11" s="51"/>
    </row>
    <row r="12" spans="1:19" ht="42">
      <c r="A12" s="66" t="s">
        <v>304</v>
      </c>
      <c r="B12" s="53"/>
      <c r="C12" s="53"/>
      <c r="D12" s="53"/>
      <c r="E12" s="53"/>
      <c r="F12" s="53"/>
      <c r="G12" s="53"/>
      <c r="H12" s="53"/>
      <c r="I12" s="53"/>
      <c r="J12" s="53"/>
      <c r="K12" s="53"/>
      <c r="L12" s="53"/>
      <c r="M12" s="53"/>
      <c r="N12" s="53"/>
      <c r="O12" s="53"/>
      <c r="P12" s="53">
        <v>1</v>
      </c>
      <c r="Q12" s="53"/>
      <c r="R12" s="53">
        <v>1</v>
      </c>
      <c r="S12" s="53">
        <v>1</v>
      </c>
    </row>
    <row r="13" spans="1:19" ht="23">
      <c r="A13" s="66" t="s">
        <v>293</v>
      </c>
      <c r="B13" s="53">
        <v>2</v>
      </c>
      <c r="C13" s="53">
        <v>2</v>
      </c>
      <c r="D13" s="53">
        <v>1</v>
      </c>
      <c r="E13" s="53">
        <v>3</v>
      </c>
      <c r="F13" s="53">
        <v>1</v>
      </c>
      <c r="G13" s="53">
        <v>5</v>
      </c>
      <c r="H13" s="53">
        <v>3</v>
      </c>
      <c r="I13" s="53">
        <v>3</v>
      </c>
      <c r="J13" s="53">
        <v>2</v>
      </c>
      <c r="K13" s="53">
        <v>3</v>
      </c>
      <c r="L13" s="53">
        <v>4</v>
      </c>
      <c r="M13" s="53">
        <v>3</v>
      </c>
      <c r="N13" s="53">
        <v>3</v>
      </c>
      <c r="O13" s="53">
        <v>2</v>
      </c>
      <c r="P13" s="53">
        <v>7</v>
      </c>
      <c r="Q13" s="53">
        <v>2</v>
      </c>
      <c r="R13" s="53">
        <v>4</v>
      </c>
      <c r="S13" s="53">
        <v>2</v>
      </c>
    </row>
    <row r="14" spans="1:19" ht="23">
      <c r="A14" s="67" t="s">
        <v>198</v>
      </c>
      <c r="B14" s="62">
        <v>39</v>
      </c>
      <c r="C14" s="62">
        <v>28</v>
      </c>
      <c r="D14" s="62">
        <v>52</v>
      </c>
      <c r="E14" s="62">
        <v>43</v>
      </c>
      <c r="F14" s="62">
        <v>102</v>
      </c>
      <c r="G14" s="62">
        <v>38</v>
      </c>
      <c r="H14" s="62">
        <v>27</v>
      </c>
      <c r="I14" s="62">
        <v>31</v>
      </c>
      <c r="J14" s="62">
        <v>47</v>
      </c>
      <c r="K14" s="62">
        <v>54</v>
      </c>
      <c r="L14" s="62">
        <v>49</v>
      </c>
      <c r="M14" s="62">
        <v>61</v>
      </c>
      <c r="N14" s="62">
        <v>37</v>
      </c>
      <c r="O14" s="62">
        <v>24</v>
      </c>
      <c r="P14" s="62">
        <v>30</v>
      </c>
      <c r="Q14" s="62">
        <v>24</v>
      </c>
      <c r="R14" s="62">
        <v>67</v>
      </c>
      <c r="S14" s="62">
        <v>49</v>
      </c>
    </row>
    <row r="15" spans="1:19" ht="24" thickBot="1">
      <c r="A15" s="68" t="s">
        <v>197</v>
      </c>
      <c r="B15" s="63">
        <v>41</v>
      </c>
      <c r="C15" s="63">
        <v>30</v>
      </c>
      <c r="D15" s="63">
        <v>53</v>
      </c>
      <c r="E15" s="63">
        <v>46</v>
      </c>
      <c r="F15" s="63">
        <v>103</v>
      </c>
      <c r="G15" s="63">
        <v>43</v>
      </c>
      <c r="H15" s="63">
        <v>30</v>
      </c>
      <c r="I15" s="63">
        <v>34</v>
      </c>
      <c r="J15" s="63">
        <v>49</v>
      </c>
      <c r="K15" s="63">
        <v>57</v>
      </c>
      <c r="L15" s="63">
        <v>53</v>
      </c>
      <c r="M15" s="63">
        <v>64</v>
      </c>
      <c r="N15" s="63">
        <v>40</v>
      </c>
      <c r="O15" s="63">
        <v>26</v>
      </c>
      <c r="P15" s="63">
        <v>37</v>
      </c>
      <c r="Q15" s="63">
        <v>26</v>
      </c>
      <c r="R15" s="63">
        <v>71</v>
      </c>
      <c r="S15" s="63">
        <v>51</v>
      </c>
    </row>
    <row r="16" spans="1:19">
      <c r="A16" s="8"/>
      <c r="B16" s="8"/>
      <c r="C16" s="8"/>
      <c r="D16" s="8"/>
      <c r="E16" s="8"/>
      <c r="F16" s="8"/>
      <c r="G16" s="8"/>
      <c r="H16" s="8"/>
      <c r="I16" s="8"/>
      <c r="J16" s="8"/>
      <c r="K16" s="8"/>
      <c r="L16" s="8"/>
      <c r="M16" s="8"/>
      <c r="N16" s="8"/>
      <c r="O16" s="8"/>
      <c r="P16" s="8"/>
      <c r="Q16" s="8"/>
      <c r="R16" s="8"/>
      <c r="S16" s="8"/>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2837-9AD4-934E-9006-A27FE19D8A30}">
  <dimension ref="A1:L57"/>
  <sheetViews>
    <sheetView topLeftCell="A3" workbookViewId="0">
      <selection activeCell="A4" sqref="A3:A4"/>
    </sheetView>
  </sheetViews>
  <sheetFormatPr baseColWidth="10" defaultColWidth="10.7109375" defaultRowHeight="16"/>
  <cols>
    <col min="1" max="1" width="11.28515625" style="60" customWidth="1"/>
    <col min="2" max="2" width="14" style="60" customWidth="1"/>
    <col min="3" max="3" width="15.140625" style="60" customWidth="1"/>
    <col min="4" max="4" width="13.42578125" style="60" customWidth="1"/>
    <col min="5" max="5" width="81.85546875" style="60" customWidth="1"/>
    <col min="6" max="6" width="10.42578125" style="60" customWidth="1"/>
    <col min="7" max="7" width="14.140625" style="60" customWidth="1"/>
    <col min="8" max="8" width="14.7109375" style="60" customWidth="1"/>
    <col min="9" max="9" width="13.42578125" style="60" customWidth="1"/>
    <col min="10" max="10" width="16.85546875" style="60" customWidth="1"/>
    <col min="11" max="11" width="14.85546875" style="60" customWidth="1"/>
    <col min="12" max="12" width="27.85546875" style="60" customWidth="1"/>
    <col min="13" max="16384" width="10.7109375" style="60"/>
  </cols>
  <sheetData>
    <row r="1" spans="1:12" ht="23">
      <c r="A1" s="5" t="s">
        <v>507</v>
      </c>
    </row>
    <row r="2" spans="1:12" ht="17" thickBot="1">
      <c r="A2" s="59"/>
      <c r="B2" s="59"/>
      <c r="C2" s="59"/>
      <c r="D2" s="59"/>
      <c r="E2" s="59"/>
      <c r="F2" s="59"/>
      <c r="G2" s="59"/>
      <c r="H2" s="59"/>
      <c r="I2" s="59"/>
      <c r="J2" s="59"/>
      <c r="K2" s="59"/>
    </row>
    <row r="3" spans="1:12" ht="58" thickBot="1">
      <c r="A3" s="54" t="s">
        <v>275</v>
      </c>
      <c r="B3" s="54" t="s">
        <v>274</v>
      </c>
      <c r="C3" s="55" t="s">
        <v>504</v>
      </c>
      <c r="D3" s="55" t="s">
        <v>460</v>
      </c>
      <c r="E3" s="54" t="s">
        <v>263</v>
      </c>
      <c r="F3" s="54" t="s">
        <v>200</v>
      </c>
      <c r="G3" s="55" t="s">
        <v>479</v>
      </c>
      <c r="H3" s="55" t="s">
        <v>480</v>
      </c>
      <c r="I3" s="55" t="s">
        <v>481</v>
      </c>
      <c r="J3" s="55" t="s">
        <v>281</v>
      </c>
      <c r="K3" s="55" t="s">
        <v>279</v>
      </c>
      <c r="L3" s="55" t="s">
        <v>280</v>
      </c>
    </row>
    <row r="4" spans="1:12" ht="18">
      <c r="A4" s="20" t="s">
        <v>26</v>
      </c>
      <c r="B4" s="20" t="s">
        <v>244</v>
      </c>
      <c r="C4" s="20" t="s">
        <v>271</v>
      </c>
      <c r="D4" s="20" t="s">
        <v>461</v>
      </c>
      <c r="E4" s="20" t="s">
        <v>235</v>
      </c>
      <c r="F4" s="21">
        <v>766</v>
      </c>
      <c r="G4" s="21">
        <v>4129053</v>
      </c>
      <c r="H4" s="21">
        <v>55424</v>
      </c>
      <c r="I4" s="21">
        <v>9083</v>
      </c>
      <c r="J4" s="20">
        <v>87.07</v>
      </c>
      <c r="K4" s="20">
        <v>0</v>
      </c>
      <c r="L4" s="20" t="s">
        <v>477</v>
      </c>
    </row>
    <row r="5" spans="1:12" ht="18">
      <c r="A5" s="20" t="s">
        <v>15</v>
      </c>
      <c r="B5" s="20" t="s">
        <v>246</v>
      </c>
      <c r="C5" s="20" t="s">
        <v>271</v>
      </c>
      <c r="D5" s="20" t="s">
        <v>461</v>
      </c>
      <c r="E5" s="20" t="s">
        <v>235</v>
      </c>
      <c r="F5" s="21">
        <v>529</v>
      </c>
      <c r="G5" s="21">
        <v>1974476</v>
      </c>
      <c r="H5" s="21">
        <v>13357</v>
      </c>
      <c r="I5" s="21">
        <v>3949</v>
      </c>
      <c r="J5" s="20">
        <v>56.3</v>
      </c>
      <c r="K5" s="20">
        <v>1.72</v>
      </c>
      <c r="L5" s="20"/>
    </row>
    <row r="6" spans="1:12" ht="18">
      <c r="A6" s="20" t="s">
        <v>17</v>
      </c>
      <c r="B6" s="20" t="s">
        <v>245</v>
      </c>
      <c r="C6" s="20" t="s">
        <v>271</v>
      </c>
      <c r="D6" s="20" t="s">
        <v>461</v>
      </c>
      <c r="E6" s="20" t="s">
        <v>235</v>
      </c>
      <c r="F6" s="21">
        <v>1120</v>
      </c>
      <c r="G6" s="21">
        <v>2769305</v>
      </c>
      <c r="H6" s="21">
        <v>9908</v>
      </c>
      <c r="I6" s="21">
        <v>2734</v>
      </c>
      <c r="J6" s="20">
        <v>72.02</v>
      </c>
      <c r="K6" s="20">
        <v>8.6199999999999992</v>
      </c>
      <c r="L6" s="20"/>
    </row>
    <row r="7" spans="1:12" ht="18">
      <c r="A7" s="20" t="s">
        <v>276</v>
      </c>
      <c r="B7" s="20" t="s">
        <v>239</v>
      </c>
      <c r="C7" s="20" t="s">
        <v>271</v>
      </c>
      <c r="D7" s="20" t="s">
        <v>461</v>
      </c>
      <c r="E7" s="20" t="s">
        <v>235</v>
      </c>
      <c r="F7" s="21">
        <v>240</v>
      </c>
      <c r="G7" s="21">
        <v>3941135</v>
      </c>
      <c r="H7" s="21">
        <v>100814</v>
      </c>
      <c r="I7" s="21">
        <v>29207</v>
      </c>
      <c r="J7" s="20">
        <v>96.55</v>
      </c>
      <c r="K7" s="20">
        <v>0</v>
      </c>
      <c r="L7" s="20"/>
    </row>
    <row r="8" spans="1:12" ht="18">
      <c r="A8" s="20" t="s">
        <v>277</v>
      </c>
      <c r="B8" s="20" t="s">
        <v>243</v>
      </c>
      <c r="C8" s="20" t="s">
        <v>271</v>
      </c>
      <c r="D8" s="20" t="s">
        <v>461</v>
      </c>
      <c r="E8" s="20" t="s">
        <v>235</v>
      </c>
      <c r="F8" s="21">
        <v>249</v>
      </c>
      <c r="G8" s="21">
        <v>3719802</v>
      </c>
      <c r="H8" s="21">
        <v>63489</v>
      </c>
      <c r="I8" s="21">
        <v>23737</v>
      </c>
      <c r="J8" s="20">
        <v>87.93</v>
      </c>
      <c r="K8" s="20">
        <v>0</v>
      </c>
      <c r="L8" s="20"/>
    </row>
    <row r="9" spans="1:12" ht="18">
      <c r="A9" s="20" t="s">
        <v>19</v>
      </c>
      <c r="B9" s="20" t="s">
        <v>238</v>
      </c>
      <c r="C9" s="20" t="s">
        <v>271</v>
      </c>
      <c r="D9" s="20" t="s">
        <v>461</v>
      </c>
      <c r="E9" s="20" t="s">
        <v>235</v>
      </c>
      <c r="F9" s="21">
        <v>352</v>
      </c>
      <c r="G9" s="21">
        <v>4419286</v>
      </c>
      <c r="H9" s="21">
        <v>69686</v>
      </c>
      <c r="I9" s="21">
        <v>24738</v>
      </c>
      <c r="J9" s="20">
        <v>99.14</v>
      </c>
      <c r="K9" s="20">
        <v>0</v>
      </c>
      <c r="L9" s="20" t="s">
        <v>262</v>
      </c>
    </row>
    <row r="10" spans="1:12" ht="18">
      <c r="A10" s="20" t="s">
        <v>21</v>
      </c>
      <c r="B10" s="20" t="s">
        <v>241</v>
      </c>
      <c r="C10" s="20" t="s">
        <v>271</v>
      </c>
      <c r="D10" s="20" t="s">
        <v>461</v>
      </c>
      <c r="E10" s="20" t="s">
        <v>235</v>
      </c>
      <c r="F10" s="21">
        <v>233</v>
      </c>
      <c r="G10" s="21">
        <v>3818223</v>
      </c>
      <c r="H10" s="21">
        <v>94019</v>
      </c>
      <c r="I10" s="21">
        <v>25316</v>
      </c>
      <c r="J10" s="20">
        <v>93.1</v>
      </c>
      <c r="K10" s="20">
        <v>0</v>
      </c>
      <c r="L10" s="20"/>
    </row>
    <row r="11" spans="1:12" ht="18">
      <c r="A11" s="20" t="s">
        <v>23</v>
      </c>
      <c r="B11" s="20" t="s">
        <v>240</v>
      </c>
      <c r="C11" s="20" t="s">
        <v>271</v>
      </c>
      <c r="D11" s="20" t="s">
        <v>461</v>
      </c>
      <c r="E11" s="20" t="s">
        <v>235</v>
      </c>
      <c r="F11" s="21">
        <v>251</v>
      </c>
      <c r="G11" s="21">
        <v>3792268</v>
      </c>
      <c r="H11" s="21">
        <v>93502</v>
      </c>
      <c r="I11" s="21">
        <v>27201</v>
      </c>
      <c r="J11" s="20">
        <v>93.1</v>
      </c>
      <c r="K11" s="20">
        <v>0</v>
      </c>
      <c r="L11" s="20"/>
    </row>
    <row r="12" spans="1:12" ht="18">
      <c r="A12" s="84" t="s">
        <v>24</v>
      </c>
      <c r="B12" s="84" t="s">
        <v>242</v>
      </c>
      <c r="C12" s="84" t="s">
        <v>271</v>
      </c>
      <c r="D12" s="84" t="s">
        <v>461</v>
      </c>
      <c r="E12" s="84" t="s">
        <v>235</v>
      </c>
      <c r="F12" s="93">
        <v>196</v>
      </c>
      <c r="G12" s="93">
        <v>3576769</v>
      </c>
      <c r="H12" s="93">
        <v>124592</v>
      </c>
      <c r="I12" s="93">
        <v>29869</v>
      </c>
      <c r="J12" s="84">
        <v>89.66</v>
      </c>
      <c r="K12" s="84">
        <v>0</v>
      </c>
      <c r="L12" s="84"/>
    </row>
    <row r="13" spans="1:12" ht="18">
      <c r="A13" s="20" t="s">
        <v>15</v>
      </c>
      <c r="B13" s="20" t="s">
        <v>256</v>
      </c>
      <c r="C13" s="20" t="s">
        <v>273</v>
      </c>
      <c r="D13" s="20" t="s">
        <v>443</v>
      </c>
      <c r="E13" s="20" t="s">
        <v>251</v>
      </c>
      <c r="F13" s="21">
        <v>702</v>
      </c>
      <c r="G13" s="21">
        <v>3746863</v>
      </c>
      <c r="H13" s="21">
        <v>27389</v>
      </c>
      <c r="I13" s="21">
        <v>7019</v>
      </c>
      <c r="J13" s="20">
        <v>88.17</v>
      </c>
      <c r="K13" s="20">
        <v>0</v>
      </c>
      <c r="L13" s="20"/>
    </row>
    <row r="14" spans="1:12" ht="18">
      <c r="A14" s="20" t="s">
        <v>17</v>
      </c>
      <c r="B14" s="20" t="s">
        <v>259</v>
      </c>
      <c r="C14" s="20" t="s">
        <v>273</v>
      </c>
      <c r="D14" s="20" t="s">
        <v>443</v>
      </c>
      <c r="E14" s="20" t="s">
        <v>251</v>
      </c>
      <c r="F14" s="21">
        <v>1226</v>
      </c>
      <c r="G14" s="21">
        <v>3595326</v>
      </c>
      <c r="H14" s="21">
        <v>18731</v>
      </c>
      <c r="I14" s="21">
        <v>3361</v>
      </c>
      <c r="J14" s="20">
        <v>68.650000000000006</v>
      </c>
      <c r="K14" s="20">
        <v>0</v>
      </c>
      <c r="L14" s="20"/>
    </row>
    <row r="15" spans="1:12" ht="18">
      <c r="A15" s="20" t="s">
        <v>1</v>
      </c>
      <c r="B15" s="20" t="s">
        <v>250</v>
      </c>
      <c r="C15" s="20" t="s">
        <v>273</v>
      </c>
      <c r="D15" s="20" t="s">
        <v>443</v>
      </c>
      <c r="E15" s="20" t="s">
        <v>251</v>
      </c>
      <c r="F15" s="21">
        <v>281</v>
      </c>
      <c r="G15" s="21">
        <v>4513222</v>
      </c>
      <c r="H15" s="21">
        <v>115850</v>
      </c>
      <c r="I15" s="21">
        <v>24769</v>
      </c>
      <c r="J15" s="20">
        <v>100</v>
      </c>
      <c r="K15" s="20">
        <v>0</v>
      </c>
      <c r="L15" s="20"/>
    </row>
    <row r="16" spans="1:12" ht="18">
      <c r="A16" s="20" t="s">
        <v>184</v>
      </c>
      <c r="B16" s="20" t="s">
        <v>255</v>
      </c>
      <c r="C16" s="20" t="s">
        <v>273</v>
      </c>
      <c r="D16" s="20" t="s">
        <v>443</v>
      </c>
      <c r="E16" s="20" t="s">
        <v>251</v>
      </c>
      <c r="F16" s="21">
        <v>320</v>
      </c>
      <c r="G16" s="21">
        <v>4070384</v>
      </c>
      <c r="H16" s="21">
        <v>75606</v>
      </c>
      <c r="I16" s="21">
        <v>17758</v>
      </c>
      <c r="J16" s="20">
        <v>89.66</v>
      </c>
      <c r="K16" s="20">
        <v>0.16</v>
      </c>
      <c r="L16" s="20"/>
    </row>
    <row r="17" spans="1:12" ht="18">
      <c r="A17" s="20" t="s">
        <v>6</v>
      </c>
      <c r="B17" s="20" t="s">
        <v>252</v>
      </c>
      <c r="C17" s="20" t="s">
        <v>273</v>
      </c>
      <c r="D17" s="20" t="s">
        <v>443</v>
      </c>
      <c r="E17" s="20" t="s">
        <v>251</v>
      </c>
      <c r="F17" s="21">
        <v>582</v>
      </c>
      <c r="G17" s="21">
        <v>4386749</v>
      </c>
      <c r="H17" s="21">
        <v>54957</v>
      </c>
      <c r="I17" s="21">
        <v>11142</v>
      </c>
      <c r="J17" s="20">
        <v>91.38</v>
      </c>
      <c r="K17" s="20">
        <v>0</v>
      </c>
      <c r="L17" s="20"/>
    </row>
    <row r="18" spans="1:12" ht="18">
      <c r="A18" s="20" t="s">
        <v>7</v>
      </c>
      <c r="B18" s="20" t="s">
        <v>257</v>
      </c>
      <c r="C18" s="20" t="s">
        <v>273</v>
      </c>
      <c r="D18" s="20" t="s">
        <v>443</v>
      </c>
      <c r="E18" s="20" t="s">
        <v>251</v>
      </c>
      <c r="F18" s="21">
        <v>328</v>
      </c>
      <c r="G18" s="21">
        <v>3739634</v>
      </c>
      <c r="H18" s="21">
        <v>56564</v>
      </c>
      <c r="I18" s="21">
        <v>17417</v>
      </c>
      <c r="J18" s="20">
        <v>84.33</v>
      </c>
      <c r="K18" s="20">
        <v>0</v>
      </c>
      <c r="L18" s="20"/>
    </row>
    <row r="19" spans="1:12" ht="18">
      <c r="A19" s="20" t="s">
        <v>55</v>
      </c>
      <c r="B19" s="20" t="s">
        <v>288</v>
      </c>
      <c r="C19" s="20" t="s">
        <v>273</v>
      </c>
      <c r="D19" s="20" t="s">
        <v>443</v>
      </c>
      <c r="E19" s="20" t="s">
        <v>289</v>
      </c>
      <c r="F19" s="21">
        <v>307</v>
      </c>
      <c r="G19" s="21">
        <v>4168218</v>
      </c>
      <c r="H19" s="21">
        <v>67716</v>
      </c>
      <c r="I19" s="61">
        <v>20471</v>
      </c>
      <c r="J19" s="20">
        <v>89.18</v>
      </c>
      <c r="K19" s="20">
        <v>0</v>
      </c>
      <c r="L19" s="20" t="s">
        <v>305</v>
      </c>
    </row>
    <row r="20" spans="1:12" ht="18">
      <c r="A20" s="20" t="s">
        <v>19</v>
      </c>
      <c r="B20" s="20" t="s">
        <v>254</v>
      </c>
      <c r="C20" s="20" t="s">
        <v>273</v>
      </c>
      <c r="D20" s="20" t="s">
        <v>443</v>
      </c>
      <c r="E20" s="20" t="s">
        <v>251</v>
      </c>
      <c r="F20" s="21">
        <v>634</v>
      </c>
      <c r="G20" s="21">
        <v>4321850</v>
      </c>
      <c r="H20" s="21">
        <v>44129</v>
      </c>
      <c r="I20" s="21">
        <v>9785</v>
      </c>
      <c r="J20" s="20">
        <v>91.38</v>
      </c>
      <c r="K20" s="20">
        <v>0.16</v>
      </c>
      <c r="L20" s="20"/>
    </row>
    <row r="21" spans="1:12" ht="18">
      <c r="A21" s="20" t="s">
        <v>21</v>
      </c>
      <c r="B21" s="20" t="s">
        <v>253</v>
      </c>
      <c r="C21" s="20" t="s">
        <v>273</v>
      </c>
      <c r="D21" s="20" t="s">
        <v>443</v>
      </c>
      <c r="E21" s="20" t="s">
        <v>251</v>
      </c>
      <c r="F21" s="21">
        <v>242</v>
      </c>
      <c r="G21" s="21">
        <v>4629379</v>
      </c>
      <c r="H21" s="21">
        <v>92207</v>
      </c>
      <c r="I21" s="21">
        <v>29206</v>
      </c>
      <c r="J21" s="20">
        <v>91.38</v>
      </c>
      <c r="K21" s="20">
        <v>0</v>
      </c>
      <c r="L21" s="20"/>
    </row>
    <row r="22" spans="1:12" ht="18">
      <c r="A22" s="20" t="s">
        <v>22</v>
      </c>
      <c r="B22" s="20" t="s">
        <v>258</v>
      </c>
      <c r="C22" s="20" t="s">
        <v>273</v>
      </c>
      <c r="D22" s="20" t="s">
        <v>443</v>
      </c>
      <c r="E22" s="20" t="s">
        <v>251</v>
      </c>
      <c r="F22" s="21">
        <v>1043</v>
      </c>
      <c r="G22" s="21">
        <v>3399110</v>
      </c>
      <c r="H22" s="21">
        <v>17910</v>
      </c>
      <c r="I22" s="21">
        <v>3978</v>
      </c>
      <c r="J22" s="20">
        <v>72.650000000000006</v>
      </c>
      <c r="K22" s="20">
        <v>0</v>
      </c>
      <c r="L22" s="20"/>
    </row>
    <row r="23" spans="1:12" ht="18">
      <c r="A23" s="20" t="s">
        <v>276</v>
      </c>
      <c r="B23" s="20" t="s">
        <v>247</v>
      </c>
      <c r="C23" s="20" t="s">
        <v>273</v>
      </c>
      <c r="D23" s="20" t="s">
        <v>462</v>
      </c>
      <c r="E23" s="20" t="s">
        <v>248</v>
      </c>
      <c r="F23" s="21">
        <v>1551</v>
      </c>
      <c r="G23" s="21">
        <v>2899952</v>
      </c>
      <c r="H23" s="21">
        <v>6881</v>
      </c>
      <c r="I23" s="21">
        <v>1955</v>
      </c>
      <c r="J23" s="20">
        <v>52.98</v>
      </c>
      <c r="K23" s="20">
        <v>5.75</v>
      </c>
      <c r="L23" s="20"/>
    </row>
    <row r="24" spans="1:12" ht="18">
      <c r="A24" s="84" t="s">
        <v>278</v>
      </c>
      <c r="B24" s="84" t="s">
        <v>249</v>
      </c>
      <c r="C24" s="84" t="s">
        <v>273</v>
      </c>
      <c r="D24" s="84" t="s">
        <v>463</v>
      </c>
      <c r="E24" s="84" t="s">
        <v>248</v>
      </c>
      <c r="F24" s="93">
        <v>765</v>
      </c>
      <c r="G24" s="93">
        <v>2982922</v>
      </c>
      <c r="H24" s="93">
        <v>78962</v>
      </c>
      <c r="I24" s="93">
        <v>4687</v>
      </c>
      <c r="J24" s="84">
        <v>51.13</v>
      </c>
      <c r="K24" s="84">
        <v>0</v>
      </c>
      <c r="L24" s="84"/>
    </row>
    <row r="25" spans="1:12" ht="18">
      <c r="A25" s="87" t="s">
        <v>15</v>
      </c>
      <c r="B25" s="87" t="s">
        <v>228</v>
      </c>
      <c r="C25" s="87" t="s">
        <v>269</v>
      </c>
      <c r="D25" s="87" t="s">
        <v>464</v>
      </c>
      <c r="E25" s="87" t="s">
        <v>229</v>
      </c>
      <c r="F25" s="94">
        <v>913</v>
      </c>
      <c r="G25" s="94">
        <v>4712121</v>
      </c>
      <c r="H25" s="94">
        <v>25720</v>
      </c>
      <c r="I25" s="94">
        <v>6438</v>
      </c>
      <c r="J25" s="87">
        <v>87.15</v>
      </c>
      <c r="K25" s="87">
        <v>0</v>
      </c>
      <c r="L25" s="87"/>
    </row>
    <row r="26" spans="1:12" ht="18">
      <c r="A26" s="20" t="s">
        <v>26</v>
      </c>
      <c r="B26" s="20" t="s">
        <v>232</v>
      </c>
      <c r="C26" s="20" t="s">
        <v>270</v>
      </c>
      <c r="D26" s="20" t="s">
        <v>465</v>
      </c>
      <c r="E26" s="20" t="s">
        <v>231</v>
      </c>
      <c r="F26" s="21">
        <v>601</v>
      </c>
      <c r="G26" s="21">
        <v>3227695</v>
      </c>
      <c r="H26" s="21">
        <v>30722</v>
      </c>
      <c r="I26" s="21">
        <v>7214</v>
      </c>
      <c r="J26" s="20">
        <v>92.95</v>
      </c>
      <c r="K26" s="20">
        <v>0</v>
      </c>
      <c r="L26" s="20"/>
    </row>
    <row r="27" spans="1:12" ht="18">
      <c r="A27" s="20" t="s">
        <v>22</v>
      </c>
      <c r="B27" s="20" t="s">
        <v>230</v>
      </c>
      <c r="C27" s="20" t="s">
        <v>270</v>
      </c>
      <c r="D27" s="20" t="s">
        <v>466</v>
      </c>
      <c r="E27" s="20" t="s">
        <v>231</v>
      </c>
      <c r="F27" s="21">
        <v>1466</v>
      </c>
      <c r="G27" s="21">
        <v>2490911</v>
      </c>
      <c r="H27" s="21">
        <v>7109</v>
      </c>
      <c r="I27" s="21">
        <v>1724</v>
      </c>
      <c r="J27" s="20">
        <v>54.67</v>
      </c>
      <c r="K27" s="20">
        <v>0</v>
      </c>
      <c r="L27" s="20"/>
    </row>
    <row r="28" spans="1:12" ht="18">
      <c r="A28" s="84" t="s">
        <v>23</v>
      </c>
      <c r="B28" s="84" t="s">
        <v>233</v>
      </c>
      <c r="C28" s="84" t="s">
        <v>270</v>
      </c>
      <c r="D28" s="84" t="s">
        <v>467</v>
      </c>
      <c r="E28" s="84" t="s">
        <v>231</v>
      </c>
      <c r="F28" s="93">
        <v>1266</v>
      </c>
      <c r="G28" s="93">
        <v>2128832</v>
      </c>
      <c r="H28" s="93">
        <v>6832</v>
      </c>
      <c r="I28" s="93">
        <v>1694</v>
      </c>
      <c r="J28" s="84">
        <v>59.69</v>
      </c>
      <c r="K28" s="84">
        <v>3.79</v>
      </c>
      <c r="L28" s="84"/>
    </row>
    <row r="29" spans="1:12" ht="18">
      <c r="A29" s="20" t="s">
        <v>26</v>
      </c>
      <c r="B29" s="20" t="s">
        <v>201</v>
      </c>
      <c r="C29" s="20" t="s">
        <v>264</v>
      </c>
      <c r="D29" s="20" t="s">
        <v>468</v>
      </c>
      <c r="E29" s="20" t="s">
        <v>202</v>
      </c>
      <c r="F29" s="21">
        <v>667</v>
      </c>
      <c r="G29" s="21">
        <v>5155131</v>
      </c>
      <c r="H29" s="21">
        <v>49926</v>
      </c>
      <c r="I29" s="21">
        <v>10032</v>
      </c>
      <c r="J29" s="20">
        <v>94.83</v>
      </c>
      <c r="K29" s="20">
        <v>0.16</v>
      </c>
      <c r="L29" s="20"/>
    </row>
    <row r="30" spans="1:12" ht="18">
      <c r="A30" s="20" t="s">
        <v>15</v>
      </c>
      <c r="B30" s="20" t="s">
        <v>206</v>
      </c>
      <c r="C30" s="20" t="s">
        <v>264</v>
      </c>
      <c r="D30" s="20" t="s">
        <v>468</v>
      </c>
      <c r="E30" s="20" t="s">
        <v>202</v>
      </c>
      <c r="F30" s="21">
        <v>704</v>
      </c>
      <c r="G30" s="21">
        <v>5193088</v>
      </c>
      <c r="H30" s="21">
        <v>45302</v>
      </c>
      <c r="I30" s="21">
        <v>10333</v>
      </c>
      <c r="J30" s="20">
        <v>88.64</v>
      </c>
      <c r="K30" s="20">
        <v>0</v>
      </c>
      <c r="L30" s="20"/>
    </row>
    <row r="31" spans="1:12" ht="18">
      <c r="A31" s="20" t="s">
        <v>28</v>
      </c>
      <c r="B31" s="20" t="s">
        <v>204</v>
      </c>
      <c r="C31" s="20" t="s">
        <v>264</v>
      </c>
      <c r="D31" s="20" t="s">
        <v>468</v>
      </c>
      <c r="E31" s="20" t="s">
        <v>202</v>
      </c>
      <c r="F31" s="21">
        <v>548</v>
      </c>
      <c r="G31" s="21">
        <v>5158375</v>
      </c>
      <c r="H31" s="21">
        <v>69229</v>
      </c>
      <c r="I31" s="21">
        <v>13633</v>
      </c>
      <c r="J31" s="20">
        <v>91.22</v>
      </c>
      <c r="K31" s="20">
        <v>0</v>
      </c>
      <c r="L31" s="20"/>
    </row>
    <row r="32" spans="1:12" ht="18">
      <c r="A32" s="20" t="s">
        <v>73</v>
      </c>
      <c r="B32" s="20" t="s">
        <v>210</v>
      </c>
      <c r="C32" s="20" t="s">
        <v>264</v>
      </c>
      <c r="D32" s="20" t="s">
        <v>468</v>
      </c>
      <c r="E32" s="20" t="s">
        <v>202</v>
      </c>
      <c r="F32" s="21">
        <v>1404</v>
      </c>
      <c r="G32" s="21">
        <v>3394106</v>
      </c>
      <c r="H32" s="21">
        <v>16657</v>
      </c>
      <c r="I32" s="21">
        <v>2743</v>
      </c>
      <c r="J32" s="20">
        <v>66.77</v>
      </c>
      <c r="K32" s="20">
        <v>1.72</v>
      </c>
      <c r="L32" s="20"/>
    </row>
    <row r="33" spans="1:12" ht="18">
      <c r="A33" s="20" t="s">
        <v>276</v>
      </c>
      <c r="B33" s="20" t="s">
        <v>208</v>
      </c>
      <c r="C33" s="20" t="s">
        <v>264</v>
      </c>
      <c r="D33" s="20" t="s">
        <v>468</v>
      </c>
      <c r="E33" s="20" t="s">
        <v>202</v>
      </c>
      <c r="F33" s="21">
        <v>831</v>
      </c>
      <c r="G33" s="21">
        <v>5087543</v>
      </c>
      <c r="H33" s="21">
        <v>34290</v>
      </c>
      <c r="I33" s="21">
        <v>9302</v>
      </c>
      <c r="J33" s="20">
        <v>84.48</v>
      </c>
      <c r="K33" s="20">
        <v>1.72</v>
      </c>
      <c r="L33" s="20"/>
    </row>
    <row r="34" spans="1:12" ht="18">
      <c r="A34" s="20" t="s">
        <v>277</v>
      </c>
      <c r="B34" s="20" t="s">
        <v>203</v>
      </c>
      <c r="C34" s="20" t="s">
        <v>264</v>
      </c>
      <c r="D34" s="20" t="s">
        <v>468</v>
      </c>
      <c r="E34" s="20" t="s">
        <v>202</v>
      </c>
      <c r="F34" s="21">
        <v>452</v>
      </c>
      <c r="G34" s="21">
        <v>4548857</v>
      </c>
      <c r="H34" s="21">
        <v>46615</v>
      </c>
      <c r="I34" s="21">
        <v>13661</v>
      </c>
      <c r="J34" s="20">
        <v>91.38</v>
      </c>
      <c r="K34" s="20">
        <v>0</v>
      </c>
      <c r="L34" s="20"/>
    </row>
    <row r="35" spans="1:12" ht="18">
      <c r="A35" s="20" t="s">
        <v>22</v>
      </c>
      <c r="B35" s="20" t="s">
        <v>209</v>
      </c>
      <c r="C35" s="20" t="s">
        <v>264</v>
      </c>
      <c r="D35" s="20" t="s">
        <v>468</v>
      </c>
      <c r="E35" s="20" t="s">
        <v>202</v>
      </c>
      <c r="F35" s="21">
        <v>999</v>
      </c>
      <c r="G35" s="21">
        <v>5330451</v>
      </c>
      <c r="H35" s="21">
        <v>40213</v>
      </c>
      <c r="I35" s="21">
        <v>8024</v>
      </c>
      <c r="J35" s="20">
        <v>76.72</v>
      </c>
      <c r="K35" s="20">
        <v>0</v>
      </c>
      <c r="L35" s="20" t="s">
        <v>478</v>
      </c>
    </row>
    <row r="36" spans="1:12" ht="18">
      <c r="A36" s="20" t="s">
        <v>23</v>
      </c>
      <c r="B36" s="20" t="s">
        <v>207</v>
      </c>
      <c r="C36" s="20" t="s">
        <v>264</v>
      </c>
      <c r="D36" s="20" t="s">
        <v>468</v>
      </c>
      <c r="E36" s="20" t="s">
        <v>202</v>
      </c>
      <c r="F36" s="21">
        <v>459</v>
      </c>
      <c r="G36" s="21">
        <v>5356830</v>
      </c>
      <c r="H36" s="21">
        <v>56097</v>
      </c>
      <c r="I36" s="21">
        <v>17228</v>
      </c>
      <c r="J36" s="20">
        <v>87.36</v>
      </c>
      <c r="K36" s="20">
        <v>0</v>
      </c>
      <c r="L36" s="20"/>
    </row>
    <row r="37" spans="1:12" ht="18">
      <c r="A37" s="20" t="s">
        <v>24</v>
      </c>
      <c r="B37" s="20" t="s">
        <v>205</v>
      </c>
      <c r="C37" s="20" t="s">
        <v>264</v>
      </c>
      <c r="D37" s="20" t="s">
        <v>468</v>
      </c>
      <c r="E37" s="20" t="s">
        <v>202</v>
      </c>
      <c r="F37" s="21">
        <v>454</v>
      </c>
      <c r="G37" s="21">
        <v>4969566</v>
      </c>
      <c r="H37" s="21">
        <v>57091</v>
      </c>
      <c r="I37" s="21">
        <v>15366</v>
      </c>
      <c r="J37" s="20">
        <v>89.66</v>
      </c>
      <c r="K37" s="20">
        <v>0</v>
      </c>
      <c r="L37" s="20"/>
    </row>
    <row r="38" spans="1:12" ht="18">
      <c r="A38" s="84" t="s">
        <v>276</v>
      </c>
      <c r="B38" s="84" t="s">
        <v>211</v>
      </c>
      <c r="C38" s="84" t="s">
        <v>264</v>
      </c>
      <c r="D38" s="84" t="s">
        <v>469</v>
      </c>
      <c r="E38" s="84" t="s">
        <v>202</v>
      </c>
      <c r="F38" s="93">
        <v>570</v>
      </c>
      <c r="G38" s="93">
        <v>4744188</v>
      </c>
      <c r="H38" s="93">
        <v>51904</v>
      </c>
      <c r="I38" s="93">
        <v>12174</v>
      </c>
      <c r="J38" s="84">
        <v>76.849999999999994</v>
      </c>
      <c r="K38" s="84">
        <v>0</v>
      </c>
      <c r="L38" s="84"/>
    </row>
    <row r="39" spans="1:12" ht="18">
      <c r="A39" s="20" t="s">
        <v>15</v>
      </c>
      <c r="B39" s="20" t="s">
        <v>217</v>
      </c>
      <c r="C39" s="20" t="s">
        <v>265</v>
      </c>
      <c r="D39" s="20" t="s">
        <v>470</v>
      </c>
      <c r="E39" s="20" t="s">
        <v>213</v>
      </c>
      <c r="F39" s="21">
        <v>708</v>
      </c>
      <c r="G39" s="21">
        <v>2723219</v>
      </c>
      <c r="H39" s="21">
        <v>18552</v>
      </c>
      <c r="I39" s="21">
        <v>4287</v>
      </c>
      <c r="J39" s="20">
        <v>68.510000000000005</v>
      </c>
      <c r="K39" s="20">
        <v>1.88</v>
      </c>
      <c r="L39" s="20" t="s">
        <v>260</v>
      </c>
    </row>
    <row r="40" spans="1:12" ht="18">
      <c r="A40" s="20" t="s">
        <v>17</v>
      </c>
      <c r="B40" s="20" t="s">
        <v>215</v>
      </c>
      <c r="C40" s="20" t="s">
        <v>265</v>
      </c>
      <c r="D40" s="20" t="s">
        <v>470</v>
      </c>
      <c r="E40" s="20" t="s">
        <v>213</v>
      </c>
      <c r="F40" s="21">
        <v>731</v>
      </c>
      <c r="G40" s="21">
        <v>2994861</v>
      </c>
      <c r="H40" s="21">
        <v>20304</v>
      </c>
      <c r="I40" s="21">
        <v>4827</v>
      </c>
      <c r="J40" s="20">
        <v>83.46</v>
      </c>
      <c r="K40" s="20">
        <v>0</v>
      </c>
      <c r="L40" s="20"/>
    </row>
    <row r="41" spans="1:12" ht="18">
      <c r="A41" s="20" t="s">
        <v>7</v>
      </c>
      <c r="B41" s="20" t="s">
        <v>216</v>
      </c>
      <c r="C41" s="20" t="s">
        <v>265</v>
      </c>
      <c r="D41" s="20" t="s">
        <v>470</v>
      </c>
      <c r="E41" s="20" t="s">
        <v>213</v>
      </c>
      <c r="F41" s="21">
        <v>650</v>
      </c>
      <c r="G41" s="21">
        <v>2310787</v>
      </c>
      <c r="H41" s="21">
        <v>16032</v>
      </c>
      <c r="I41" s="21">
        <v>4354</v>
      </c>
      <c r="J41" s="20">
        <v>66.849999999999994</v>
      </c>
      <c r="K41" s="20">
        <v>0.86</v>
      </c>
      <c r="L41" s="20"/>
    </row>
    <row r="42" spans="1:12" ht="18">
      <c r="A42" s="20" t="s">
        <v>19</v>
      </c>
      <c r="B42" s="20" t="s">
        <v>218</v>
      </c>
      <c r="C42" s="20" t="s">
        <v>265</v>
      </c>
      <c r="D42" s="20" t="s">
        <v>470</v>
      </c>
      <c r="E42" s="20" t="s">
        <v>213</v>
      </c>
      <c r="F42" s="21">
        <v>928</v>
      </c>
      <c r="G42" s="21">
        <v>2003255</v>
      </c>
      <c r="H42" s="21">
        <v>9141</v>
      </c>
      <c r="I42" s="21">
        <v>2400</v>
      </c>
      <c r="J42" s="20">
        <v>61.6</v>
      </c>
      <c r="K42" s="20">
        <v>0</v>
      </c>
      <c r="L42" s="20"/>
    </row>
    <row r="43" spans="1:12" ht="18">
      <c r="A43" s="20" t="s">
        <v>23</v>
      </c>
      <c r="B43" s="20" t="s">
        <v>214</v>
      </c>
      <c r="C43" s="20" t="s">
        <v>265</v>
      </c>
      <c r="D43" s="20" t="s">
        <v>470</v>
      </c>
      <c r="E43" s="20" t="s">
        <v>213</v>
      </c>
      <c r="F43" s="21">
        <v>545</v>
      </c>
      <c r="G43" s="21">
        <v>2990250</v>
      </c>
      <c r="H43" s="21">
        <v>36733</v>
      </c>
      <c r="I43" s="21">
        <v>7289</v>
      </c>
      <c r="J43" s="20">
        <v>87.07</v>
      </c>
      <c r="K43" s="20">
        <v>0</v>
      </c>
      <c r="L43" s="20"/>
    </row>
    <row r="44" spans="1:12" ht="18">
      <c r="A44" s="20" t="s">
        <v>24</v>
      </c>
      <c r="B44" s="20" t="s">
        <v>212</v>
      </c>
      <c r="C44" s="20" t="s">
        <v>265</v>
      </c>
      <c r="D44" s="20" t="s">
        <v>470</v>
      </c>
      <c r="E44" s="20" t="s">
        <v>213</v>
      </c>
      <c r="F44" s="21">
        <v>281</v>
      </c>
      <c r="G44" s="21">
        <v>3303033</v>
      </c>
      <c r="H44" s="21">
        <v>88995</v>
      </c>
      <c r="I44" s="21">
        <v>17702</v>
      </c>
      <c r="J44" s="20">
        <v>94.83</v>
      </c>
      <c r="K44" s="20">
        <v>0</v>
      </c>
      <c r="L44" s="20"/>
    </row>
    <row r="45" spans="1:12" ht="18">
      <c r="A45" s="20" t="s">
        <v>276</v>
      </c>
      <c r="B45" s="20" t="s">
        <v>219</v>
      </c>
      <c r="C45" s="20" t="s">
        <v>265</v>
      </c>
      <c r="D45" s="20" t="s">
        <v>471</v>
      </c>
      <c r="E45" s="20" t="s">
        <v>213</v>
      </c>
      <c r="F45" s="21">
        <v>479</v>
      </c>
      <c r="G45" s="21">
        <v>2830555</v>
      </c>
      <c r="H45" s="21">
        <v>42730</v>
      </c>
      <c r="I45" s="21">
        <v>8353</v>
      </c>
      <c r="J45" s="20">
        <v>81.739999999999995</v>
      </c>
      <c r="K45" s="20">
        <v>0</v>
      </c>
      <c r="L45" s="20" t="s">
        <v>260</v>
      </c>
    </row>
    <row r="46" spans="1:12" ht="18">
      <c r="A46" s="84" t="s">
        <v>278</v>
      </c>
      <c r="B46" s="84" t="s">
        <v>220</v>
      </c>
      <c r="C46" s="84" t="s">
        <v>265</v>
      </c>
      <c r="D46" s="84" t="s">
        <v>471</v>
      </c>
      <c r="E46" s="84" t="s">
        <v>213</v>
      </c>
      <c r="F46" s="93">
        <v>1010</v>
      </c>
      <c r="G46" s="93">
        <v>2371132</v>
      </c>
      <c r="H46" s="93">
        <v>9020</v>
      </c>
      <c r="I46" s="93">
        <v>2537</v>
      </c>
      <c r="J46" s="84">
        <v>41.25</v>
      </c>
      <c r="K46" s="84">
        <v>2.0699999999999998</v>
      </c>
      <c r="L46" s="84"/>
    </row>
    <row r="47" spans="1:12" ht="18">
      <c r="A47" s="20" t="s">
        <v>1</v>
      </c>
      <c r="B47" s="20" t="s">
        <v>236</v>
      </c>
      <c r="C47" s="20" t="s">
        <v>272</v>
      </c>
      <c r="D47" s="20" t="s">
        <v>472</v>
      </c>
      <c r="E47" s="20" t="s">
        <v>235</v>
      </c>
      <c r="F47" s="21">
        <v>211</v>
      </c>
      <c r="G47" s="21">
        <v>3508180</v>
      </c>
      <c r="H47" s="21">
        <v>108156</v>
      </c>
      <c r="I47" s="21">
        <v>24405</v>
      </c>
      <c r="J47" s="20">
        <v>98.12</v>
      </c>
      <c r="K47" s="20">
        <v>0</v>
      </c>
      <c r="L47" s="20"/>
    </row>
    <row r="48" spans="1:12" ht="18">
      <c r="A48" s="20" t="s">
        <v>7</v>
      </c>
      <c r="B48" s="20" t="s">
        <v>234</v>
      </c>
      <c r="C48" s="20" t="s">
        <v>272</v>
      </c>
      <c r="D48" s="20" t="s">
        <v>473</v>
      </c>
      <c r="E48" s="20" t="s">
        <v>235</v>
      </c>
      <c r="F48" s="21">
        <v>215</v>
      </c>
      <c r="G48" s="21">
        <v>3726069</v>
      </c>
      <c r="H48" s="21">
        <v>88827</v>
      </c>
      <c r="I48" s="21">
        <v>28222</v>
      </c>
      <c r="J48" s="20">
        <v>95.92</v>
      </c>
      <c r="K48" s="20">
        <v>0</v>
      </c>
      <c r="L48" s="20"/>
    </row>
    <row r="49" spans="1:12" ht="18">
      <c r="A49" s="20" t="s">
        <v>55</v>
      </c>
      <c r="B49" s="20" t="s">
        <v>290</v>
      </c>
      <c r="C49" s="20" t="s">
        <v>272</v>
      </c>
      <c r="D49" s="20" t="s">
        <v>473</v>
      </c>
      <c r="E49" s="20" t="s">
        <v>235</v>
      </c>
      <c r="F49" s="21">
        <v>1034</v>
      </c>
      <c r="G49" s="21">
        <v>2563467</v>
      </c>
      <c r="H49" s="21">
        <v>15351</v>
      </c>
      <c r="I49" s="21">
        <v>2818</v>
      </c>
      <c r="J49" s="20">
        <v>75.05</v>
      </c>
      <c r="K49" s="20">
        <v>0</v>
      </c>
      <c r="L49" s="20"/>
    </row>
    <row r="50" spans="1:12" ht="18">
      <c r="A50" s="84" t="s">
        <v>278</v>
      </c>
      <c r="B50" s="84" t="s">
        <v>237</v>
      </c>
      <c r="C50" s="84" t="s">
        <v>272</v>
      </c>
      <c r="D50" s="84" t="s">
        <v>474</v>
      </c>
      <c r="E50" s="84" t="s">
        <v>235</v>
      </c>
      <c r="F50" s="93">
        <v>842</v>
      </c>
      <c r="G50" s="93">
        <v>3248208</v>
      </c>
      <c r="H50" s="93">
        <v>17640</v>
      </c>
      <c r="I50" s="93">
        <v>4572</v>
      </c>
      <c r="J50" s="84">
        <v>69.44</v>
      </c>
      <c r="K50" s="84">
        <v>1.72</v>
      </c>
      <c r="L50" s="84"/>
    </row>
    <row r="51" spans="1:12" ht="18">
      <c r="A51" s="20" t="s">
        <v>28</v>
      </c>
      <c r="B51" s="20" t="s">
        <v>227</v>
      </c>
      <c r="C51" s="20" t="s">
        <v>268</v>
      </c>
      <c r="D51" s="20" t="s">
        <v>475</v>
      </c>
      <c r="E51" s="20" t="s">
        <v>226</v>
      </c>
      <c r="F51" s="21">
        <v>602</v>
      </c>
      <c r="G51" s="21">
        <v>3377588</v>
      </c>
      <c r="H51" s="21">
        <v>38185</v>
      </c>
      <c r="I51" s="21">
        <v>7155</v>
      </c>
      <c r="J51" s="20">
        <v>82.29</v>
      </c>
      <c r="K51" s="20">
        <v>0</v>
      </c>
      <c r="L51" s="20"/>
    </row>
    <row r="52" spans="1:12" ht="18">
      <c r="A52" s="84" t="s">
        <v>276</v>
      </c>
      <c r="B52" s="84" t="s">
        <v>225</v>
      </c>
      <c r="C52" s="84" t="s">
        <v>268</v>
      </c>
      <c r="D52" s="84" t="s">
        <v>475</v>
      </c>
      <c r="E52" s="84" t="s">
        <v>226</v>
      </c>
      <c r="F52" s="93">
        <v>202</v>
      </c>
      <c r="G52" s="93">
        <v>4547658</v>
      </c>
      <c r="H52" s="93">
        <v>135957</v>
      </c>
      <c r="I52" s="93">
        <v>38653</v>
      </c>
      <c r="J52" s="84">
        <v>100</v>
      </c>
      <c r="K52" s="84">
        <v>0</v>
      </c>
      <c r="L52" s="84"/>
    </row>
    <row r="53" spans="1:12" ht="18">
      <c r="A53" s="20" t="s">
        <v>73</v>
      </c>
      <c r="B53" s="20" t="s">
        <v>224</v>
      </c>
      <c r="C53" s="20" t="s">
        <v>267</v>
      </c>
      <c r="D53" s="20" t="s">
        <v>476</v>
      </c>
      <c r="E53" s="20" t="s">
        <v>284</v>
      </c>
      <c r="F53" s="21">
        <v>1197</v>
      </c>
      <c r="G53" s="21">
        <v>2171787</v>
      </c>
      <c r="H53" s="21">
        <v>7077</v>
      </c>
      <c r="I53" s="21">
        <v>1862</v>
      </c>
      <c r="J53" s="20">
        <v>60.71</v>
      </c>
      <c r="K53" s="20">
        <v>2.19</v>
      </c>
      <c r="L53" s="20"/>
    </row>
    <row r="54" spans="1:12" ht="18">
      <c r="A54" s="20" t="s">
        <v>276</v>
      </c>
      <c r="B54" s="20" t="s">
        <v>221</v>
      </c>
      <c r="C54" s="20" t="s">
        <v>267</v>
      </c>
      <c r="D54" s="20" t="s">
        <v>476</v>
      </c>
      <c r="E54" s="20" t="s">
        <v>222</v>
      </c>
      <c r="F54" s="21">
        <v>296</v>
      </c>
      <c r="G54" s="21">
        <v>3595264</v>
      </c>
      <c r="H54" s="21">
        <v>98528</v>
      </c>
      <c r="I54" s="21">
        <v>19490</v>
      </c>
      <c r="J54" s="20">
        <v>95.53</v>
      </c>
      <c r="K54" s="20">
        <v>0</v>
      </c>
      <c r="L54" s="20" t="s">
        <v>261</v>
      </c>
    </row>
    <row r="55" spans="1:12" ht="19" thickBot="1">
      <c r="A55" s="23" t="s">
        <v>278</v>
      </c>
      <c r="B55" s="23" t="s">
        <v>223</v>
      </c>
      <c r="C55" s="23" t="s">
        <v>267</v>
      </c>
      <c r="D55" s="23" t="s">
        <v>476</v>
      </c>
      <c r="E55" s="23" t="s">
        <v>222</v>
      </c>
      <c r="F55" s="24">
        <v>814</v>
      </c>
      <c r="G55" s="24">
        <v>2717382</v>
      </c>
      <c r="H55" s="24">
        <v>13300</v>
      </c>
      <c r="I55" s="24">
        <v>4305</v>
      </c>
      <c r="J55" s="23">
        <v>80.88</v>
      </c>
      <c r="K55" s="23">
        <v>0.16</v>
      </c>
      <c r="L55" s="23"/>
    </row>
    <row r="57" spans="1:12" ht="23">
      <c r="A57" s="56" t="s">
        <v>435</v>
      </c>
    </row>
  </sheetData>
  <sortState xmlns:xlrd2="http://schemas.microsoft.com/office/spreadsheetml/2017/richdata2" ref="A4:K55">
    <sortCondition descending="1" ref="I4:I55"/>
  </sortState>
  <phoneticPr fontId="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AD9A5-2AA3-4B42-8EB2-0AD22A30686C}">
  <dimension ref="A1:W56"/>
  <sheetViews>
    <sheetView topLeftCell="A32" workbookViewId="0">
      <selection activeCell="D8" sqref="D8"/>
    </sheetView>
  </sheetViews>
  <sheetFormatPr baseColWidth="10" defaultRowHeight="20"/>
  <cols>
    <col min="1" max="1" width="18.140625" customWidth="1"/>
    <col min="2" max="2" width="14.7109375" customWidth="1"/>
    <col min="3" max="3" width="15.7109375" customWidth="1"/>
    <col min="4" max="5" width="15.28515625" customWidth="1"/>
    <col min="6" max="6" width="14.7109375" customWidth="1"/>
    <col min="7" max="7" width="12.42578125" customWidth="1"/>
    <col min="8" max="9" width="13.85546875" customWidth="1"/>
    <col min="10" max="10" width="17.140625" customWidth="1"/>
  </cols>
  <sheetData>
    <row r="1" spans="1:23" ht="23">
      <c r="A1" s="1" t="s">
        <v>506</v>
      </c>
      <c r="B1" s="1"/>
      <c r="C1" s="1"/>
    </row>
    <row r="2" spans="1:23" ht="21" thickBot="1">
      <c r="A2" s="2"/>
      <c r="B2" s="2"/>
      <c r="C2" s="2"/>
      <c r="D2" s="2"/>
      <c r="E2" s="2"/>
      <c r="F2" s="2"/>
      <c r="G2" s="2"/>
      <c r="H2" s="2"/>
      <c r="I2" s="2"/>
      <c r="J2" s="2"/>
    </row>
    <row r="3" spans="1:23" ht="57">
      <c r="A3" s="72" t="s">
        <v>274</v>
      </c>
      <c r="B3" s="19" t="s">
        <v>505</v>
      </c>
      <c r="C3" s="19" t="s">
        <v>460</v>
      </c>
      <c r="D3" s="83" t="s">
        <v>441</v>
      </c>
      <c r="E3" s="83" t="s">
        <v>440</v>
      </c>
      <c r="F3" s="83" t="s">
        <v>436</v>
      </c>
      <c r="G3" s="19" t="s">
        <v>437</v>
      </c>
      <c r="H3" s="83" t="s">
        <v>438</v>
      </c>
      <c r="I3" s="83" t="s">
        <v>439</v>
      </c>
      <c r="J3" s="19" t="s">
        <v>432</v>
      </c>
    </row>
    <row r="4" spans="1:23">
      <c r="A4" s="20" t="s">
        <v>286</v>
      </c>
      <c r="B4" s="20" t="s">
        <v>176</v>
      </c>
      <c r="C4" s="20" t="s">
        <v>442</v>
      </c>
      <c r="D4" s="20">
        <v>1</v>
      </c>
      <c r="E4" s="20">
        <v>1</v>
      </c>
      <c r="F4" s="20">
        <v>0</v>
      </c>
      <c r="G4" s="20">
        <v>0</v>
      </c>
      <c r="H4" s="20">
        <v>0</v>
      </c>
      <c r="I4" s="20">
        <v>0</v>
      </c>
      <c r="J4" s="20"/>
    </row>
    <row r="5" spans="1:23">
      <c r="A5" s="20" t="s">
        <v>246</v>
      </c>
      <c r="B5" s="20" t="s">
        <v>176</v>
      </c>
      <c r="C5" s="20" t="s">
        <v>442</v>
      </c>
      <c r="D5" s="20">
        <v>0</v>
      </c>
      <c r="E5" s="20">
        <v>0</v>
      </c>
      <c r="F5" s="20">
        <v>0</v>
      </c>
      <c r="G5" s="20">
        <v>0</v>
      </c>
      <c r="H5" s="20">
        <v>0</v>
      </c>
      <c r="I5" s="20">
        <v>0</v>
      </c>
      <c r="J5" s="20"/>
      <c r="W5" s="57"/>
    </row>
    <row r="6" spans="1:23">
      <c r="A6" s="20" t="s">
        <v>306</v>
      </c>
      <c r="B6" s="20" t="s">
        <v>176</v>
      </c>
      <c r="C6" s="20" t="s">
        <v>442</v>
      </c>
      <c r="D6" s="20">
        <v>1</v>
      </c>
      <c r="E6" s="20">
        <v>2</v>
      </c>
      <c r="F6" s="20">
        <v>0</v>
      </c>
      <c r="G6" s="20">
        <v>0</v>
      </c>
      <c r="H6" s="20">
        <v>1</v>
      </c>
      <c r="I6" s="20">
        <v>1</v>
      </c>
      <c r="J6" s="20"/>
      <c r="W6" s="57"/>
    </row>
    <row r="7" spans="1:23">
      <c r="A7" s="20" t="s">
        <v>239</v>
      </c>
      <c r="B7" s="20" t="s">
        <v>176</v>
      </c>
      <c r="C7" s="20" t="s">
        <v>442</v>
      </c>
      <c r="D7" s="20">
        <v>1</v>
      </c>
      <c r="E7" s="20">
        <v>1</v>
      </c>
      <c r="F7" s="20">
        <v>1</v>
      </c>
      <c r="G7" s="20">
        <v>1</v>
      </c>
      <c r="H7" s="20">
        <v>1</v>
      </c>
      <c r="I7" s="20">
        <v>1</v>
      </c>
      <c r="J7" s="20"/>
      <c r="W7" s="57"/>
    </row>
    <row r="8" spans="1:23">
      <c r="A8" s="20" t="s">
        <v>243</v>
      </c>
      <c r="B8" s="20" t="s">
        <v>176</v>
      </c>
      <c r="C8" s="20" t="s">
        <v>442</v>
      </c>
      <c r="D8" s="20">
        <v>1</v>
      </c>
      <c r="E8" s="20">
        <v>1</v>
      </c>
      <c r="F8" s="20">
        <v>0</v>
      </c>
      <c r="G8" s="20">
        <v>0</v>
      </c>
      <c r="H8" s="20">
        <v>0</v>
      </c>
      <c r="I8" s="20">
        <v>0</v>
      </c>
      <c r="J8" s="20"/>
      <c r="W8" s="57"/>
    </row>
    <row r="9" spans="1:23">
      <c r="A9" s="20" t="s">
        <v>238</v>
      </c>
      <c r="B9" s="20" t="s">
        <v>176</v>
      </c>
      <c r="C9" s="20" t="s">
        <v>442</v>
      </c>
      <c r="D9" s="20">
        <v>1</v>
      </c>
      <c r="E9" s="20">
        <v>1</v>
      </c>
      <c r="F9" s="20">
        <v>0</v>
      </c>
      <c r="G9" s="20">
        <v>0</v>
      </c>
      <c r="H9" s="20">
        <v>1</v>
      </c>
      <c r="I9" s="20">
        <v>1</v>
      </c>
      <c r="J9" s="20"/>
      <c r="W9" s="57"/>
    </row>
    <row r="10" spans="1:23">
      <c r="A10" s="20" t="s">
        <v>241</v>
      </c>
      <c r="B10" s="20" t="s">
        <v>176</v>
      </c>
      <c r="C10" s="20" t="s">
        <v>442</v>
      </c>
      <c r="D10" s="20">
        <v>1</v>
      </c>
      <c r="E10" s="20">
        <v>1</v>
      </c>
      <c r="F10" s="20">
        <v>0</v>
      </c>
      <c r="G10" s="20">
        <v>0</v>
      </c>
      <c r="H10" s="20">
        <v>0</v>
      </c>
      <c r="I10" s="20">
        <v>0</v>
      </c>
      <c r="J10" s="20"/>
      <c r="W10" s="57"/>
    </row>
    <row r="11" spans="1:23">
      <c r="A11" s="20" t="s">
        <v>240</v>
      </c>
      <c r="B11" s="20" t="s">
        <v>176</v>
      </c>
      <c r="C11" s="20" t="s">
        <v>442</v>
      </c>
      <c r="D11" s="20">
        <v>1</v>
      </c>
      <c r="E11" s="20">
        <v>1</v>
      </c>
      <c r="F11" s="20">
        <v>1</v>
      </c>
      <c r="G11" s="20">
        <v>1</v>
      </c>
      <c r="H11" s="20">
        <v>1</v>
      </c>
      <c r="I11" s="20">
        <v>1</v>
      </c>
      <c r="J11" s="20"/>
      <c r="W11" s="57"/>
    </row>
    <row r="12" spans="1:23">
      <c r="A12" s="84" t="s">
        <v>242</v>
      </c>
      <c r="B12" s="84" t="s">
        <v>176</v>
      </c>
      <c r="C12" s="84" t="s">
        <v>442</v>
      </c>
      <c r="D12" s="84">
        <v>1</v>
      </c>
      <c r="E12" s="84">
        <v>1</v>
      </c>
      <c r="F12" s="84">
        <v>0</v>
      </c>
      <c r="G12" s="84">
        <v>0</v>
      </c>
      <c r="H12" s="84">
        <v>0</v>
      </c>
      <c r="I12" s="84">
        <v>0</v>
      </c>
      <c r="J12" s="84"/>
      <c r="W12" s="57"/>
    </row>
    <row r="13" spans="1:23">
      <c r="A13" s="20" t="s">
        <v>292</v>
      </c>
      <c r="B13" s="20" t="s">
        <v>273</v>
      </c>
      <c r="C13" s="20" t="s">
        <v>443</v>
      </c>
      <c r="D13" s="20">
        <v>1</v>
      </c>
      <c r="E13" s="20">
        <v>1</v>
      </c>
      <c r="F13" s="20">
        <v>1</v>
      </c>
      <c r="G13" s="20">
        <v>1</v>
      </c>
      <c r="H13" s="20"/>
      <c r="I13" s="20">
        <v>0</v>
      </c>
      <c r="J13" s="20"/>
    </row>
    <row r="14" spans="1:23">
      <c r="A14" s="20" t="s">
        <v>256</v>
      </c>
      <c r="B14" s="20" t="s">
        <v>177</v>
      </c>
      <c r="C14" s="20" t="s">
        <v>444</v>
      </c>
      <c r="D14" s="20">
        <v>1</v>
      </c>
      <c r="E14" s="20">
        <v>1</v>
      </c>
      <c r="F14" s="20">
        <v>1</v>
      </c>
      <c r="G14" s="20">
        <v>1</v>
      </c>
      <c r="H14" s="20">
        <v>0</v>
      </c>
      <c r="I14" s="20">
        <v>0</v>
      </c>
      <c r="J14" s="20"/>
      <c r="W14" s="57"/>
    </row>
    <row r="15" spans="1:23">
      <c r="A15" s="20" t="s">
        <v>259</v>
      </c>
      <c r="B15" s="20" t="s">
        <v>177</v>
      </c>
      <c r="C15" s="20" t="s">
        <v>444</v>
      </c>
      <c r="D15" s="20">
        <v>0</v>
      </c>
      <c r="E15" s="20">
        <v>0</v>
      </c>
      <c r="F15" s="20">
        <v>0</v>
      </c>
      <c r="G15" s="20">
        <v>0</v>
      </c>
      <c r="H15" s="20">
        <v>0</v>
      </c>
      <c r="I15" s="20">
        <v>0</v>
      </c>
      <c r="J15" s="20"/>
      <c r="W15" s="57"/>
    </row>
    <row r="16" spans="1:23">
      <c r="A16" s="20" t="s">
        <v>250</v>
      </c>
      <c r="B16" s="20" t="s">
        <v>177</v>
      </c>
      <c r="C16" s="20" t="s">
        <v>444</v>
      </c>
      <c r="D16" s="20">
        <v>1</v>
      </c>
      <c r="E16" s="20">
        <v>1</v>
      </c>
      <c r="F16" s="20">
        <v>1</v>
      </c>
      <c r="G16" s="20">
        <v>1</v>
      </c>
      <c r="H16" s="20">
        <v>0</v>
      </c>
      <c r="I16" s="20">
        <v>0</v>
      </c>
      <c r="J16" s="20"/>
      <c r="W16" s="57"/>
    </row>
    <row r="17" spans="1:10">
      <c r="A17" s="20" t="s">
        <v>255</v>
      </c>
      <c r="B17" s="20" t="s">
        <v>177</v>
      </c>
      <c r="C17" s="20" t="s">
        <v>444</v>
      </c>
      <c r="D17" s="20">
        <v>0</v>
      </c>
      <c r="E17" s="20">
        <v>0</v>
      </c>
      <c r="F17" s="20">
        <v>1</v>
      </c>
      <c r="G17" s="20">
        <v>1</v>
      </c>
      <c r="H17" s="20">
        <v>0</v>
      </c>
      <c r="I17" s="20">
        <v>0</v>
      </c>
      <c r="J17" s="20"/>
    </row>
    <row r="18" spans="1:10">
      <c r="A18" s="20" t="s">
        <v>252</v>
      </c>
      <c r="B18" s="20" t="s">
        <v>177</v>
      </c>
      <c r="C18" s="20" t="s">
        <v>444</v>
      </c>
      <c r="D18" s="20">
        <v>1</v>
      </c>
      <c r="E18" s="20">
        <v>1</v>
      </c>
      <c r="F18" s="20">
        <v>1</v>
      </c>
      <c r="G18" s="20">
        <v>1</v>
      </c>
      <c r="H18" s="20">
        <v>0</v>
      </c>
      <c r="I18" s="20">
        <v>0</v>
      </c>
      <c r="J18" s="20"/>
    </row>
    <row r="19" spans="1:10">
      <c r="A19" s="20" t="s">
        <v>257</v>
      </c>
      <c r="B19" s="20" t="s">
        <v>177</v>
      </c>
      <c r="C19" s="20" t="s">
        <v>444</v>
      </c>
      <c r="D19" s="20">
        <v>0</v>
      </c>
      <c r="E19" s="20">
        <v>0</v>
      </c>
      <c r="F19" s="20">
        <v>1</v>
      </c>
      <c r="G19" s="20">
        <v>1</v>
      </c>
      <c r="H19" s="20">
        <v>0</v>
      </c>
      <c r="I19" s="20">
        <v>0</v>
      </c>
      <c r="J19" s="20"/>
    </row>
    <row r="20" spans="1:10">
      <c r="A20" s="20" t="s">
        <v>291</v>
      </c>
      <c r="B20" s="20" t="s">
        <v>273</v>
      </c>
      <c r="C20" s="20" t="s">
        <v>444</v>
      </c>
      <c r="D20" s="20">
        <v>1</v>
      </c>
      <c r="E20" s="20">
        <v>1</v>
      </c>
      <c r="F20" s="20">
        <v>1</v>
      </c>
      <c r="G20" s="20">
        <v>1</v>
      </c>
      <c r="H20" s="20">
        <v>0</v>
      </c>
      <c r="I20" s="20">
        <v>0</v>
      </c>
      <c r="J20" s="20"/>
    </row>
    <row r="21" spans="1:10">
      <c r="A21" s="20" t="s">
        <v>254</v>
      </c>
      <c r="B21" s="20" t="s">
        <v>177</v>
      </c>
      <c r="C21" s="20" t="s">
        <v>444</v>
      </c>
      <c r="D21" s="20">
        <v>1</v>
      </c>
      <c r="E21" s="20">
        <v>1</v>
      </c>
      <c r="F21" s="20">
        <v>1</v>
      </c>
      <c r="G21" s="20">
        <v>1</v>
      </c>
      <c r="H21" s="20">
        <v>0</v>
      </c>
      <c r="I21" s="20">
        <v>0</v>
      </c>
      <c r="J21" s="20"/>
    </row>
    <row r="22" spans="1:10">
      <c r="A22" s="20" t="s">
        <v>253</v>
      </c>
      <c r="B22" s="20" t="s">
        <v>177</v>
      </c>
      <c r="C22" s="20" t="s">
        <v>444</v>
      </c>
      <c r="D22" s="20">
        <v>1</v>
      </c>
      <c r="E22" s="20">
        <v>1</v>
      </c>
      <c r="F22" s="20">
        <v>1</v>
      </c>
      <c r="G22" s="20">
        <v>0</v>
      </c>
      <c r="H22" s="20">
        <v>0</v>
      </c>
      <c r="I22" s="20">
        <v>0</v>
      </c>
      <c r="J22" s="20"/>
    </row>
    <row r="23" spans="1:10">
      <c r="A23" s="85" t="s">
        <v>258</v>
      </c>
      <c r="B23" s="85" t="s">
        <v>177</v>
      </c>
      <c r="C23" s="85" t="s">
        <v>444</v>
      </c>
      <c r="D23" s="85">
        <v>1</v>
      </c>
      <c r="E23" s="85">
        <v>1</v>
      </c>
      <c r="F23" s="85">
        <v>0</v>
      </c>
      <c r="G23" s="85">
        <v>1</v>
      </c>
      <c r="H23" s="85">
        <v>0</v>
      </c>
      <c r="I23" s="85">
        <v>0</v>
      </c>
      <c r="J23" s="85"/>
    </row>
    <row r="24" spans="1:10">
      <c r="A24" s="86" t="s">
        <v>247</v>
      </c>
      <c r="B24" s="86" t="s">
        <v>177</v>
      </c>
      <c r="C24" s="86" t="s">
        <v>445</v>
      </c>
      <c r="D24" s="86">
        <v>1</v>
      </c>
      <c r="E24" s="86">
        <v>1</v>
      </c>
      <c r="F24" s="86">
        <v>1</v>
      </c>
      <c r="G24" s="86">
        <v>1</v>
      </c>
      <c r="H24" s="86">
        <v>0</v>
      </c>
      <c r="I24" s="86">
        <v>0</v>
      </c>
      <c r="J24" s="86"/>
    </row>
    <row r="25" spans="1:10">
      <c r="A25" s="84" t="s">
        <v>249</v>
      </c>
      <c r="B25" s="84" t="s">
        <v>177</v>
      </c>
      <c r="C25" s="84" t="s">
        <v>446</v>
      </c>
      <c r="D25" s="84">
        <v>0</v>
      </c>
      <c r="E25" s="84">
        <v>0</v>
      </c>
      <c r="F25" s="84">
        <v>0</v>
      </c>
      <c r="G25" s="84">
        <v>0</v>
      </c>
      <c r="H25" s="84">
        <v>0</v>
      </c>
      <c r="I25" s="84">
        <v>0</v>
      </c>
      <c r="J25" s="84"/>
    </row>
    <row r="26" spans="1:10">
      <c r="A26" s="87" t="s">
        <v>228</v>
      </c>
      <c r="B26" s="87" t="s">
        <v>178</v>
      </c>
      <c r="C26" s="87" t="s">
        <v>447</v>
      </c>
      <c r="D26" s="87">
        <v>0</v>
      </c>
      <c r="E26" s="87">
        <v>0</v>
      </c>
      <c r="F26" s="87">
        <v>1</v>
      </c>
      <c r="G26" s="87">
        <v>1</v>
      </c>
      <c r="H26" s="87">
        <v>0</v>
      </c>
      <c r="I26" s="87">
        <v>0</v>
      </c>
      <c r="J26" s="87"/>
    </row>
    <row r="27" spans="1:10">
      <c r="A27" s="88" t="s">
        <v>232</v>
      </c>
      <c r="B27" s="88" t="s">
        <v>179</v>
      </c>
      <c r="C27" s="88" t="s">
        <v>448</v>
      </c>
      <c r="D27" s="88">
        <v>1</v>
      </c>
      <c r="E27" s="88">
        <v>1</v>
      </c>
      <c r="F27" s="88">
        <v>0</v>
      </c>
      <c r="G27" s="88">
        <v>0</v>
      </c>
      <c r="H27" s="88">
        <v>1</v>
      </c>
      <c r="I27" s="88">
        <v>1</v>
      </c>
      <c r="J27" s="88"/>
    </row>
    <row r="28" spans="1:10">
      <c r="A28" s="86" t="s">
        <v>307</v>
      </c>
      <c r="B28" s="86" t="s">
        <v>179</v>
      </c>
      <c r="C28" s="86" t="s">
        <v>449</v>
      </c>
      <c r="D28" s="86">
        <v>1</v>
      </c>
      <c r="E28" s="86">
        <v>1</v>
      </c>
      <c r="F28" s="86">
        <v>0</v>
      </c>
      <c r="G28" s="86">
        <v>0</v>
      </c>
      <c r="H28" s="86">
        <v>1</v>
      </c>
      <c r="I28" s="86">
        <v>1</v>
      </c>
      <c r="J28" s="89" t="s">
        <v>287</v>
      </c>
    </row>
    <row r="29" spans="1:10">
      <c r="A29" s="84" t="s">
        <v>308</v>
      </c>
      <c r="B29" s="84" t="s">
        <v>179</v>
      </c>
      <c r="C29" s="84" t="s">
        <v>450</v>
      </c>
      <c r="D29" s="84">
        <v>1</v>
      </c>
      <c r="E29" s="84">
        <v>1</v>
      </c>
      <c r="F29" s="84">
        <v>1</v>
      </c>
      <c r="G29" s="84">
        <v>1</v>
      </c>
      <c r="H29" s="84">
        <v>1</v>
      </c>
      <c r="I29" s="84">
        <v>1</v>
      </c>
      <c r="J29" s="90" t="s">
        <v>287</v>
      </c>
    </row>
    <row r="30" spans="1:10">
      <c r="A30" s="20" t="s">
        <v>201</v>
      </c>
      <c r="B30" s="20" t="s">
        <v>180</v>
      </c>
      <c r="C30" s="20" t="s">
        <v>451</v>
      </c>
      <c r="D30" s="20">
        <v>1</v>
      </c>
      <c r="E30" s="20">
        <v>1</v>
      </c>
      <c r="F30" s="20">
        <v>1</v>
      </c>
      <c r="G30" s="20">
        <v>1</v>
      </c>
      <c r="H30" s="20">
        <v>0</v>
      </c>
      <c r="I30" s="20">
        <v>0</v>
      </c>
      <c r="J30" s="20"/>
    </row>
    <row r="31" spans="1:10">
      <c r="A31" s="20" t="s">
        <v>206</v>
      </c>
      <c r="B31" s="20" t="s">
        <v>180</v>
      </c>
      <c r="C31" s="20" t="s">
        <v>451</v>
      </c>
      <c r="D31" s="20">
        <v>1</v>
      </c>
      <c r="E31" s="20">
        <v>1</v>
      </c>
      <c r="F31" s="20">
        <v>1</v>
      </c>
      <c r="G31" s="20">
        <v>1</v>
      </c>
      <c r="H31" s="20">
        <v>0</v>
      </c>
      <c r="I31" s="20">
        <v>0</v>
      </c>
      <c r="J31" s="20"/>
    </row>
    <row r="32" spans="1:10">
      <c r="A32" s="20" t="s">
        <v>204</v>
      </c>
      <c r="B32" s="20" t="s">
        <v>180</v>
      </c>
      <c r="C32" s="20" t="s">
        <v>451</v>
      </c>
      <c r="D32" s="20">
        <v>1</v>
      </c>
      <c r="E32" s="20">
        <v>1</v>
      </c>
      <c r="F32" s="20">
        <v>1</v>
      </c>
      <c r="G32" s="20">
        <v>1</v>
      </c>
      <c r="H32" s="20">
        <v>0</v>
      </c>
      <c r="I32" s="20">
        <v>0</v>
      </c>
      <c r="J32" s="20"/>
    </row>
    <row r="33" spans="1:10">
      <c r="A33" s="20" t="s">
        <v>210</v>
      </c>
      <c r="B33" s="20" t="s">
        <v>180</v>
      </c>
      <c r="C33" s="20" t="s">
        <v>451</v>
      </c>
      <c r="D33" s="20">
        <v>1</v>
      </c>
      <c r="E33" s="20">
        <v>1</v>
      </c>
      <c r="F33" s="20">
        <v>1</v>
      </c>
      <c r="G33" s="20">
        <v>0</v>
      </c>
      <c r="H33" s="20">
        <v>0</v>
      </c>
      <c r="I33" s="20">
        <v>0</v>
      </c>
      <c r="J33" s="20"/>
    </row>
    <row r="34" spans="1:10">
      <c r="A34" s="20" t="s">
        <v>208</v>
      </c>
      <c r="B34" s="20" t="s">
        <v>180</v>
      </c>
      <c r="C34" s="20" t="s">
        <v>451</v>
      </c>
      <c r="D34" s="20">
        <v>1</v>
      </c>
      <c r="E34" s="20">
        <v>1</v>
      </c>
      <c r="F34" s="20">
        <v>3</v>
      </c>
      <c r="G34" s="20">
        <v>3</v>
      </c>
      <c r="H34" s="20">
        <v>1</v>
      </c>
      <c r="I34" s="20">
        <v>1</v>
      </c>
      <c r="J34" s="20"/>
    </row>
    <row r="35" spans="1:10">
      <c r="A35" s="20" t="s">
        <v>203</v>
      </c>
      <c r="B35" s="20" t="s">
        <v>180</v>
      </c>
      <c r="C35" s="20" t="s">
        <v>451</v>
      </c>
      <c r="D35" s="20">
        <v>1</v>
      </c>
      <c r="E35" s="20">
        <v>1</v>
      </c>
      <c r="F35" s="20">
        <v>1</v>
      </c>
      <c r="G35" s="20">
        <v>1</v>
      </c>
      <c r="H35" s="20">
        <v>0</v>
      </c>
      <c r="I35" s="20">
        <v>0</v>
      </c>
      <c r="J35" s="20"/>
    </row>
    <row r="36" spans="1:10">
      <c r="A36" s="20" t="s">
        <v>209</v>
      </c>
      <c r="B36" s="20" t="s">
        <v>180</v>
      </c>
      <c r="C36" s="20" t="s">
        <v>451</v>
      </c>
      <c r="D36" s="20">
        <v>1</v>
      </c>
      <c r="E36" s="20">
        <v>1</v>
      </c>
      <c r="F36" s="20">
        <v>1</v>
      </c>
      <c r="G36" s="20">
        <v>1</v>
      </c>
      <c r="H36" s="20">
        <v>0</v>
      </c>
      <c r="I36" s="20">
        <v>0</v>
      </c>
      <c r="J36" s="20"/>
    </row>
    <row r="37" spans="1:10">
      <c r="A37" s="20" t="s">
        <v>207</v>
      </c>
      <c r="B37" s="20" t="s">
        <v>180</v>
      </c>
      <c r="C37" s="20" t="s">
        <v>451</v>
      </c>
      <c r="D37" s="20">
        <v>1</v>
      </c>
      <c r="E37" s="20">
        <v>1</v>
      </c>
      <c r="F37" s="20">
        <v>1</v>
      </c>
      <c r="G37" s="20">
        <v>1</v>
      </c>
      <c r="H37" s="20">
        <v>0</v>
      </c>
      <c r="I37" s="20">
        <v>0</v>
      </c>
      <c r="J37" s="20"/>
    </row>
    <row r="38" spans="1:10">
      <c r="A38" s="85" t="s">
        <v>205</v>
      </c>
      <c r="B38" s="85" t="s">
        <v>180</v>
      </c>
      <c r="C38" s="85" t="s">
        <v>451</v>
      </c>
      <c r="D38" s="85">
        <v>1</v>
      </c>
      <c r="E38" s="85">
        <v>1</v>
      </c>
      <c r="F38" s="85">
        <v>1</v>
      </c>
      <c r="G38" s="85">
        <v>1</v>
      </c>
      <c r="H38" s="85">
        <v>0</v>
      </c>
      <c r="I38" s="85">
        <v>0</v>
      </c>
      <c r="J38" s="85"/>
    </row>
    <row r="39" spans="1:10">
      <c r="A39" s="84" t="s">
        <v>211</v>
      </c>
      <c r="B39" s="84" t="s">
        <v>180</v>
      </c>
      <c r="C39" s="84" t="s">
        <v>452</v>
      </c>
      <c r="D39" s="84">
        <v>1</v>
      </c>
      <c r="E39" s="84">
        <v>1</v>
      </c>
      <c r="F39" s="84">
        <v>1</v>
      </c>
      <c r="G39" s="84">
        <v>1</v>
      </c>
      <c r="H39" s="84">
        <v>1</v>
      </c>
      <c r="I39" s="84">
        <v>1</v>
      </c>
      <c r="J39" s="84"/>
    </row>
    <row r="40" spans="1:10">
      <c r="A40" s="20" t="s">
        <v>217</v>
      </c>
      <c r="B40" s="20" t="s">
        <v>181</v>
      </c>
      <c r="C40" s="20" t="s">
        <v>453</v>
      </c>
      <c r="D40" s="20">
        <v>1</v>
      </c>
      <c r="E40" s="20">
        <v>1</v>
      </c>
      <c r="F40" s="20">
        <v>1</v>
      </c>
      <c r="G40" s="20">
        <v>1</v>
      </c>
      <c r="H40" s="20">
        <v>0</v>
      </c>
      <c r="I40" s="20">
        <v>0</v>
      </c>
      <c r="J40" s="20"/>
    </row>
    <row r="41" spans="1:10">
      <c r="A41" s="20" t="s">
        <v>215</v>
      </c>
      <c r="B41" s="20" t="s">
        <v>181</v>
      </c>
      <c r="C41" s="20" t="s">
        <v>453</v>
      </c>
      <c r="D41" s="20">
        <v>1</v>
      </c>
      <c r="E41" s="20">
        <v>0</v>
      </c>
      <c r="F41" s="20">
        <v>1</v>
      </c>
      <c r="G41" s="20">
        <v>1</v>
      </c>
      <c r="H41" s="20">
        <v>0</v>
      </c>
      <c r="I41" s="20">
        <v>0</v>
      </c>
      <c r="J41" s="20"/>
    </row>
    <row r="42" spans="1:10">
      <c r="A42" s="20" t="s">
        <v>216</v>
      </c>
      <c r="B42" s="20" t="s">
        <v>181</v>
      </c>
      <c r="C42" s="20" t="s">
        <v>453</v>
      </c>
      <c r="D42" s="20">
        <v>0</v>
      </c>
      <c r="E42" s="20">
        <v>0</v>
      </c>
      <c r="F42" s="20">
        <v>0</v>
      </c>
      <c r="G42" s="20">
        <v>0</v>
      </c>
      <c r="H42" s="20">
        <v>0</v>
      </c>
      <c r="I42" s="20">
        <v>0</v>
      </c>
      <c r="J42" s="20"/>
    </row>
    <row r="43" spans="1:10">
      <c r="A43" s="20" t="s">
        <v>218</v>
      </c>
      <c r="B43" s="20" t="s">
        <v>181</v>
      </c>
      <c r="C43" s="20" t="s">
        <v>453</v>
      </c>
      <c r="D43" s="20">
        <v>1</v>
      </c>
      <c r="E43" s="20">
        <v>1</v>
      </c>
      <c r="F43" s="20">
        <v>0</v>
      </c>
      <c r="G43" s="20">
        <v>0</v>
      </c>
      <c r="H43" s="20">
        <v>0</v>
      </c>
      <c r="I43" s="20">
        <v>0</v>
      </c>
      <c r="J43" s="20"/>
    </row>
    <row r="44" spans="1:10">
      <c r="A44" s="20" t="s">
        <v>214</v>
      </c>
      <c r="B44" s="20" t="s">
        <v>181</v>
      </c>
      <c r="C44" s="20" t="s">
        <v>453</v>
      </c>
      <c r="D44" s="20">
        <v>0</v>
      </c>
      <c r="E44" s="20">
        <v>0</v>
      </c>
      <c r="F44" s="20">
        <v>1</v>
      </c>
      <c r="G44" s="20">
        <v>1</v>
      </c>
      <c r="H44" s="20">
        <v>1</v>
      </c>
      <c r="I44" s="20">
        <v>1</v>
      </c>
      <c r="J44" s="58" t="s">
        <v>285</v>
      </c>
    </row>
    <row r="45" spans="1:10">
      <c r="A45" s="85" t="s">
        <v>212</v>
      </c>
      <c r="B45" s="85" t="s">
        <v>181</v>
      </c>
      <c r="C45" s="85" t="s">
        <v>453</v>
      </c>
      <c r="D45" s="85">
        <v>1</v>
      </c>
      <c r="E45" s="85">
        <v>1</v>
      </c>
      <c r="F45" s="85">
        <v>1</v>
      </c>
      <c r="G45" s="85">
        <v>1</v>
      </c>
      <c r="H45" s="85">
        <v>1</v>
      </c>
      <c r="I45" s="85">
        <v>1</v>
      </c>
      <c r="J45" s="91" t="s">
        <v>285</v>
      </c>
    </row>
    <row r="46" spans="1:10">
      <c r="A46" s="20" t="s">
        <v>219</v>
      </c>
      <c r="B46" s="20" t="s">
        <v>181</v>
      </c>
      <c r="C46" s="20" t="s">
        <v>454</v>
      </c>
      <c r="D46" s="20">
        <v>1</v>
      </c>
      <c r="E46" s="20">
        <v>1</v>
      </c>
      <c r="F46" s="20">
        <v>1</v>
      </c>
      <c r="G46" s="20">
        <v>1</v>
      </c>
      <c r="H46" s="20">
        <v>0</v>
      </c>
      <c r="I46" s="20">
        <v>0</v>
      </c>
      <c r="J46" s="20"/>
    </row>
    <row r="47" spans="1:10">
      <c r="A47" s="84" t="s">
        <v>220</v>
      </c>
      <c r="B47" s="84" t="s">
        <v>181</v>
      </c>
      <c r="C47" s="84" t="s">
        <v>454</v>
      </c>
      <c r="D47" s="84">
        <v>1</v>
      </c>
      <c r="E47" s="84">
        <v>1</v>
      </c>
      <c r="F47" s="84">
        <v>1</v>
      </c>
      <c r="G47" s="84">
        <v>1</v>
      </c>
      <c r="H47" s="84">
        <v>0</v>
      </c>
      <c r="I47" s="84">
        <v>0</v>
      </c>
      <c r="J47" s="84"/>
    </row>
    <row r="48" spans="1:10">
      <c r="A48" s="88" t="s">
        <v>236</v>
      </c>
      <c r="B48" s="88" t="s">
        <v>182</v>
      </c>
      <c r="C48" s="88" t="s">
        <v>455</v>
      </c>
      <c r="D48" s="88">
        <v>1</v>
      </c>
      <c r="E48" s="88">
        <v>1</v>
      </c>
      <c r="F48" s="88">
        <v>0</v>
      </c>
      <c r="G48" s="88">
        <v>0</v>
      </c>
      <c r="H48" s="88">
        <v>0</v>
      </c>
      <c r="I48" s="88">
        <v>0</v>
      </c>
      <c r="J48" s="92" t="s">
        <v>285</v>
      </c>
    </row>
    <row r="49" spans="1:10">
      <c r="A49" s="20" t="s">
        <v>234</v>
      </c>
      <c r="B49" s="20" t="s">
        <v>182</v>
      </c>
      <c r="C49" s="20" t="s">
        <v>456</v>
      </c>
      <c r="D49" s="20">
        <v>1</v>
      </c>
      <c r="E49" s="20">
        <v>1</v>
      </c>
      <c r="F49" s="20">
        <v>0</v>
      </c>
      <c r="G49" s="20">
        <v>0</v>
      </c>
      <c r="H49" s="20">
        <v>0</v>
      </c>
      <c r="I49" s="20">
        <v>0</v>
      </c>
      <c r="J49" s="20"/>
    </row>
    <row r="50" spans="1:10">
      <c r="A50" s="85" t="s">
        <v>290</v>
      </c>
      <c r="B50" s="85" t="s">
        <v>272</v>
      </c>
      <c r="C50" s="85" t="s">
        <v>456</v>
      </c>
      <c r="D50" s="85">
        <v>0</v>
      </c>
      <c r="E50" s="85">
        <v>0</v>
      </c>
      <c r="F50" s="85">
        <v>0</v>
      </c>
      <c r="G50" s="85">
        <v>0</v>
      </c>
      <c r="H50" s="85">
        <v>0</v>
      </c>
      <c r="I50" s="85">
        <v>0</v>
      </c>
      <c r="J50" s="85"/>
    </row>
    <row r="51" spans="1:10">
      <c r="A51" s="84" t="s">
        <v>237</v>
      </c>
      <c r="B51" s="84" t="s">
        <v>182</v>
      </c>
      <c r="C51" s="84" t="s">
        <v>457</v>
      </c>
      <c r="D51" s="84">
        <v>1</v>
      </c>
      <c r="E51" s="84">
        <v>1</v>
      </c>
      <c r="F51" s="84">
        <v>0</v>
      </c>
      <c r="G51" s="84">
        <v>0</v>
      </c>
      <c r="H51" s="84">
        <v>0</v>
      </c>
      <c r="I51" s="84">
        <v>0</v>
      </c>
      <c r="J51" s="90" t="s">
        <v>285</v>
      </c>
    </row>
    <row r="52" spans="1:10">
      <c r="A52" s="20" t="s">
        <v>227</v>
      </c>
      <c r="B52" s="20" t="s">
        <v>183</v>
      </c>
      <c r="C52" s="20" t="s">
        <v>458</v>
      </c>
      <c r="D52" s="20">
        <v>1</v>
      </c>
      <c r="E52" s="20">
        <v>1</v>
      </c>
      <c r="F52" s="20">
        <v>0</v>
      </c>
      <c r="G52" s="20">
        <v>0</v>
      </c>
      <c r="H52" s="20">
        <v>0</v>
      </c>
      <c r="I52" s="20">
        <v>0</v>
      </c>
      <c r="J52" s="20"/>
    </row>
    <row r="53" spans="1:10">
      <c r="A53" s="84" t="s">
        <v>225</v>
      </c>
      <c r="B53" s="84" t="s">
        <v>183</v>
      </c>
      <c r="C53" s="84" t="s">
        <v>458</v>
      </c>
      <c r="D53" s="84">
        <v>1</v>
      </c>
      <c r="E53" s="84">
        <v>1</v>
      </c>
      <c r="F53" s="84">
        <v>0</v>
      </c>
      <c r="G53" s="84">
        <v>0</v>
      </c>
      <c r="H53" s="84">
        <v>0</v>
      </c>
      <c r="I53" s="84">
        <v>0</v>
      </c>
      <c r="J53" s="84"/>
    </row>
    <row r="54" spans="1:10">
      <c r="A54" s="20" t="s">
        <v>224</v>
      </c>
      <c r="B54" s="20" t="s">
        <v>266</v>
      </c>
      <c r="C54" s="20" t="s">
        <v>459</v>
      </c>
      <c r="D54" s="20">
        <v>0</v>
      </c>
      <c r="E54" s="20">
        <v>0</v>
      </c>
      <c r="F54" s="20">
        <v>1</v>
      </c>
      <c r="G54" s="20">
        <v>1</v>
      </c>
      <c r="H54" s="20">
        <v>0</v>
      </c>
      <c r="I54" s="20">
        <v>0</v>
      </c>
      <c r="J54" s="20"/>
    </row>
    <row r="55" spans="1:10">
      <c r="A55" s="20" t="s">
        <v>221</v>
      </c>
      <c r="B55" s="20" t="s">
        <v>266</v>
      </c>
      <c r="C55" s="20" t="s">
        <v>459</v>
      </c>
      <c r="D55" s="20">
        <v>1</v>
      </c>
      <c r="E55" s="20">
        <v>1</v>
      </c>
      <c r="F55" s="20">
        <v>1</v>
      </c>
      <c r="G55" s="20">
        <v>1</v>
      </c>
      <c r="H55" s="20">
        <v>0</v>
      </c>
      <c r="I55" s="20">
        <v>0</v>
      </c>
      <c r="J55" s="20"/>
    </row>
    <row r="56" spans="1:10" ht="21" thickBot="1">
      <c r="A56" s="23" t="s">
        <v>223</v>
      </c>
      <c r="B56" s="23" t="s">
        <v>266</v>
      </c>
      <c r="C56" s="23" t="s">
        <v>459</v>
      </c>
      <c r="D56" s="23">
        <v>1</v>
      </c>
      <c r="E56" s="23">
        <v>1</v>
      </c>
      <c r="F56" s="23">
        <v>1</v>
      </c>
      <c r="G56" s="23">
        <v>1</v>
      </c>
      <c r="H56" s="23">
        <v>0</v>
      </c>
      <c r="I56" s="23">
        <v>0</v>
      </c>
      <c r="J56" s="23"/>
    </row>
  </sheetData>
  <sortState xmlns:xlrd2="http://schemas.microsoft.com/office/spreadsheetml/2017/richdata2" ref="A4:J56">
    <sortCondition ref="A4:A56"/>
    <sortCondition ref="B4:B56"/>
  </sortState>
  <phoneticPr fontId="1"/>
  <conditionalFormatting sqref="K4:K56">
    <cfRule type="cellIs" dxfId="1" priority="5" operator="greaterThan">
      <formula>0</formula>
    </cfRule>
  </conditionalFormatting>
  <conditionalFormatting sqref="D4:I56">
    <cfRule type="cellIs" dxfId="0" priority="1"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7</vt:i4>
      </vt:variant>
    </vt:vector>
  </HeadingPairs>
  <TitlesOfParts>
    <vt:vector size="7" baseType="lpstr">
      <vt:lpstr>TableS1</vt:lpstr>
      <vt:lpstr>TableS2</vt:lpstr>
      <vt:lpstr>TableS3</vt:lpstr>
      <vt:lpstr>TableS4</vt:lpstr>
      <vt:lpstr>TableS5</vt:lpstr>
      <vt:lpstr>TableS6</vt:lpstr>
      <vt:lpstr>TableS7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TakumiMurakami</dc:creator>
  <cp:lastModifiedBy>Takumi Murakami</cp:lastModifiedBy>
  <dcterms:created xsi:type="dcterms:W3CDTF">2020-03-23T08:27:32Z</dcterms:created>
  <dcterms:modified xsi:type="dcterms:W3CDTF">2021-12-06T02:32:49Z</dcterms:modified>
</cp:coreProperties>
</file>