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FB2C3EB0-54AB-4F76-A2A3-10771EF04D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1. MAG summary" sheetId="3" r:id="rId1"/>
    <sheet name="Table S2. Gene copy number" sheetId="7" r:id="rId2"/>
    <sheet name="Table S3. Pathway presence num." sheetId="5" r:id="rId3"/>
    <sheet name="Table S4. Path presence|absence" sheetId="2" r:id="rId4"/>
    <sheet name="Table S5. MAG details" sheetId="4" r:id="rId5"/>
    <sheet name="Table S6. Bin abundance" sheetId="8" r:id="rId6"/>
    <sheet name="Table S7. Expression by RT-qPCR" sheetId="9" r:id="rId7"/>
  </sheets>
  <externalReferences>
    <externalReference r:id="rId8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9" l="1"/>
  <c r="C21" i="9"/>
  <c r="C20" i="9"/>
  <c r="C18" i="9"/>
  <c r="C17" i="9"/>
  <c r="C16" i="9"/>
  <c r="C15" i="9"/>
  <c r="C14" i="9"/>
  <c r="C13" i="9"/>
  <c r="C12" i="9"/>
  <c r="C11" i="9"/>
  <c r="C10" i="9"/>
  <c r="C9" i="9"/>
  <c r="C8" i="9"/>
  <c r="C7" i="9"/>
  <c r="C6" i="9"/>
  <c r="C5" i="9"/>
  <c r="C4" i="9"/>
  <c r="C3" i="9"/>
</calcChain>
</file>

<file path=xl/sharedStrings.xml><?xml version="1.0" encoding="utf-8"?>
<sst xmlns="http://schemas.openxmlformats.org/spreadsheetml/2006/main" count="1082" uniqueCount="527">
  <si>
    <t>Sulfate to APS</t>
    <phoneticPr fontId="1" type="noConversion"/>
  </si>
  <si>
    <t>APS to sulfite</t>
  </si>
  <si>
    <t>Sulfite to sulfide</t>
    <phoneticPr fontId="1" type="noConversion"/>
  </si>
  <si>
    <t>sulfate to APS</t>
  </si>
  <si>
    <t>APS to PAPS</t>
  </si>
  <si>
    <t>PAPS to sulfite</t>
    <phoneticPr fontId="1" type="noConversion"/>
  </si>
  <si>
    <t>sulfite to sulfate</t>
    <phoneticPr fontId="1" type="noConversion"/>
  </si>
  <si>
    <t>Thiosulfate oxidation to sulfate by SOX complex</t>
  </si>
  <si>
    <t>Thiosulfate reduction to sulfide</t>
    <phoneticPr fontId="1" type="noConversion"/>
  </si>
  <si>
    <t>Thiosulfate oxidation to sulfite</t>
    <phoneticPr fontId="1" type="noConversion"/>
  </si>
  <si>
    <t>Sulfide oxidation to sulfur</t>
  </si>
  <si>
    <t>sulfur reduction to sulfide</t>
    <phoneticPr fontId="1" type="noConversion"/>
  </si>
  <si>
    <t>Nitrate to nitrite(DNR)</t>
    <phoneticPr fontId="1" type="noConversion"/>
  </si>
  <si>
    <t>Nitrite to ammonia</t>
  </si>
  <si>
    <t>Nitrate to nitrite</t>
    <phoneticPr fontId="1" type="noConversion"/>
  </si>
  <si>
    <t>Nitrite to nitric oxide</t>
    <phoneticPr fontId="1" type="noConversion"/>
  </si>
  <si>
    <t>nitric oxide to nitrous oxide</t>
  </si>
  <si>
    <t>nitrous oxide to nitrogen</t>
  </si>
  <si>
    <t>Nitrate to nitrite(ANR)</t>
    <phoneticPr fontId="1" type="noConversion"/>
  </si>
  <si>
    <t>Nitite to ammonia (ANR)</t>
    <phoneticPr fontId="1" type="noConversion"/>
  </si>
  <si>
    <t>nitrogen to ammonia</t>
  </si>
  <si>
    <t>Anaerobic degradation of phenol</t>
  </si>
  <si>
    <t>Decomposition of benzene ring</t>
    <phoneticPr fontId="1" type="noConversion"/>
  </si>
  <si>
    <t>Aerobic degradation of carbazole</t>
    <phoneticPr fontId="1" type="noConversion"/>
  </si>
  <si>
    <t>Aerobic degradation of naphthalene</t>
    <phoneticPr fontId="1" type="noConversion"/>
  </si>
  <si>
    <t>degradation of benzene</t>
  </si>
  <si>
    <t>Alkane to alcohol</t>
  </si>
  <si>
    <t>Long-chain alkane to long-chain alcohol</t>
  </si>
  <si>
    <t>Alcohol to aldehyde</t>
    <phoneticPr fontId="1" type="noConversion"/>
  </si>
  <si>
    <t>Aldehyde to fatty acid</t>
  </si>
  <si>
    <t>Fatty acid β oxidation</t>
  </si>
  <si>
    <t>Bacteroidota</t>
  </si>
  <si>
    <t>Fusobacteriota</t>
  </si>
  <si>
    <t>Firmicutes_A</t>
  </si>
  <si>
    <t>Gammaproteobacteria</t>
  </si>
  <si>
    <t>Firmicutes_C</t>
  </si>
  <si>
    <t>Firmicutes</t>
  </si>
  <si>
    <t>Gammaproteobacteria</t>
    <phoneticPr fontId="1" type="noConversion"/>
  </si>
  <si>
    <t>Desulfobacterota</t>
  </si>
  <si>
    <t>Campylobacterota</t>
  </si>
  <si>
    <t>Verrucomicrobiota</t>
  </si>
  <si>
    <t>Deferribacterota</t>
  </si>
  <si>
    <t>Synergistota</t>
  </si>
  <si>
    <t>No. of MAGs</t>
  </si>
  <si>
    <t>Completeness</t>
  </si>
  <si>
    <t>Contamination</t>
  </si>
  <si>
    <t>Sulfate to APS</t>
  </si>
  <si>
    <t>Sulfite to sulfide</t>
  </si>
  <si>
    <t>sulfate to APS2</t>
  </si>
  <si>
    <t>PAPS to sulfite</t>
  </si>
  <si>
    <t>sulfite to sulfate</t>
  </si>
  <si>
    <t>Thiosulfate reduction to sulfide</t>
  </si>
  <si>
    <t>Thiosulfate oxidation to sulfite</t>
  </si>
  <si>
    <t>sulfur reduction to sulfide</t>
  </si>
  <si>
    <t>Nitrate to nitrite(DNR)</t>
  </si>
  <si>
    <t>Nitrate to nitrite</t>
  </si>
  <si>
    <t>Nitrite to nitric oxide</t>
  </si>
  <si>
    <t>Nitrate to nitrite(ANR)</t>
  </si>
  <si>
    <t>Nitite to ammonia (ANR)</t>
  </si>
  <si>
    <t>Decomposition of benzene ring</t>
  </si>
  <si>
    <t>Aerobic degradation of carbazole</t>
  </si>
  <si>
    <t>Aerobic degradation of naphthalene</t>
  </si>
  <si>
    <t>Alcohol to aldehyde</t>
  </si>
  <si>
    <t>Assimilatory sulfate reduction</t>
    <phoneticPr fontId="1" type="noConversion"/>
  </si>
  <si>
    <t>Thiosulfate oxidation and reduction</t>
    <phoneticPr fontId="1" type="noConversion"/>
  </si>
  <si>
    <t>Interconversion of sulfur and sulfide</t>
    <phoneticPr fontId="1" type="noConversion"/>
  </si>
  <si>
    <t>Dissimilatory nitrate reduction, ammonification</t>
    <phoneticPr fontId="1" type="noConversion"/>
  </si>
  <si>
    <t>Nitrogen fixation</t>
  </si>
  <si>
    <t>Aissimilatory nitrate reduction</t>
    <phoneticPr fontId="1" type="noConversion"/>
  </si>
  <si>
    <t>Anaerobic degradation of aromatics</t>
    <phoneticPr fontId="1" type="noConversion"/>
  </si>
  <si>
    <t>Aerobic degradtion of aromatics</t>
    <phoneticPr fontId="1" type="noConversion"/>
  </si>
  <si>
    <t>Aerobic degradation of alkane</t>
    <phoneticPr fontId="1" type="noConversion"/>
  </si>
  <si>
    <t>Sulfur metabolism</t>
    <phoneticPr fontId="1" type="noConversion"/>
  </si>
  <si>
    <t>Nitrogen metabolism</t>
    <phoneticPr fontId="1" type="noConversion"/>
  </si>
  <si>
    <t>Hydrocarbon degradation</t>
    <phoneticPr fontId="1" type="noConversion"/>
  </si>
  <si>
    <t>Presence / Absence of key metabolic marker genes in MAG</t>
    <phoneticPr fontId="1" type="noConversion"/>
  </si>
  <si>
    <t>Total</t>
  </si>
  <si>
    <t>-</t>
  </si>
  <si>
    <t>% of key metabolic marker genes</t>
    <phoneticPr fontId="1" type="noConversion"/>
  </si>
  <si>
    <t>Completeness normalized % of key metabolic marker genes</t>
    <phoneticPr fontId="1" type="noConversion"/>
  </si>
  <si>
    <t>-</t>
    <phoneticPr fontId="1" type="noConversion"/>
  </si>
  <si>
    <t>-</t>
    <phoneticPr fontId="1" type="noConversion"/>
  </si>
  <si>
    <t>Dissimilatory Sulfate reduction</t>
    <phoneticPr fontId="1" type="noConversion"/>
  </si>
  <si>
    <t>Dissimilatory Sulfate reduction</t>
    <phoneticPr fontId="1" type="noConversion"/>
  </si>
  <si>
    <t>Dissimilatory Sulfate reduction</t>
    <phoneticPr fontId="1" type="noConversion"/>
  </si>
  <si>
    <t>Proportion (%)</t>
  </si>
  <si>
    <t>Medium-quality MAGs</t>
  </si>
  <si>
    <t>Average completeness (%)</t>
  </si>
  <si>
    <t>Average contamination (%)</t>
  </si>
  <si>
    <t>Completeness normalized precentage of key metabolic marker genes in MAGs</t>
    <phoneticPr fontId="1" type="noConversion"/>
  </si>
  <si>
    <t>genome</t>
  </si>
  <si>
    <t>score</t>
  </si>
  <si>
    <t>completeness</t>
  </si>
  <si>
    <t>contamination</t>
  </si>
  <si>
    <t>strain_heterogeneity</t>
  </si>
  <si>
    <t>size</t>
  </si>
  <si>
    <t>N50</t>
  </si>
  <si>
    <t>cluster</t>
  </si>
  <si>
    <t>cluster_members</t>
  </si>
  <si>
    <t>completeness_metric</t>
  </si>
  <si>
    <t>contamination_metric</t>
  </si>
  <si>
    <t>39_1</t>
  </si>
  <si>
    <t>near</t>
  </si>
  <si>
    <t>low</t>
  </si>
  <si>
    <t>27_1</t>
  </si>
  <si>
    <t>29_0</t>
  </si>
  <si>
    <t>40_0</t>
  </si>
  <si>
    <t>moderate</t>
  </si>
  <si>
    <t>medium</t>
  </si>
  <si>
    <t>15_2</t>
  </si>
  <si>
    <t>15_1</t>
  </si>
  <si>
    <t>18_0</t>
  </si>
  <si>
    <t>17_1</t>
  </si>
  <si>
    <t>none</t>
  </si>
  <si>
    <t>12_0</t>
  </si>
  <si>
    <t>30_0</t>
  </si>
  <si>
    <t>19_0</t>
  </si>
  <si>
    <t>substantial</t>
  </si>
  <si>
    <t>37_0</t>
  </si>
  <si>
    <t>32_0</t>
  </si>
  <si>
    <t>1_0</t>
  </si>
  <si>
    <t>38_0</t>
  </si>
  <si>
    <t>35_0</t>
  </si>
  <si>
    <t>33_0</t>
  </si>
  <si>
    <t>13_0</t>
  </si>
  <si>
    <t>3_0</t>
  </si>
  <si>
    <t>36_0</t>
  </si>
  <si>
    <t>31_0</t>
  </si>
  <si>
    <t>34_0</t>
  </si>
  <si>
    <t>16_0</t>
  </si>
  <si>
    <t>2_0</t>
  </si>
  <si>
    <t>5_0</t>
  </si>
  <si>
    <t>perfect</t>
  </si>
  <si>
    <t>23_1</t>
  </si>
  <si>
    <t>20_0</t>
  </si>
  <si>
    <t>8_0</t>
  </si>
  <si>
    <t>21_0</t>
  </si>
  <si>
    <t>26_0</t>
  </si>
  <si>
    <t>9_1</t>
  </si>
  <si>
    <t>10_0</t>
  </si>
  <si>
    <t>42_0</t>
  </si>
  <si>
    <t>4_1</t>
  </si>
  <si>
    <t>11_0</t>
  </si>
  <si>
    <t>6_0</t>
  </si>
  <si>
    <t>28_0</t>
  </si>
  <si>
    <t>25_0</t>
  </si>
  <si>
    <t>24_1</t>
  </si>
  <si>
    <t>41_0</t>
  </si>
  <si>
    <t>14_1</t>
  </si>
  <si>
    <t>22_0</t>
  </si>
  <si>
    <t>7_1</t>
  </si>
  <si>
    <t>d__Bacteria;p__Bacteroidota;c__Bacteroidia;o__Bacteroidales;f__Dysgonomonadaceae;g__Dysgonomonas;s__Dysgonomonas gadei</t>
  </si>
  <si>
    <t>d__Bacteria;p__Fusobacteriota;c__Fusobacteriia;o__Fusobacteriales;f__Fusobacteriaceae;g__Fusobacterium_A;s__Fusobacterium_A ulcerans</t>
  </si>
  <si>
    <t>d__Bacteria;p__Firmicutes_A;c__Clostridia;o__Lachnospirales;f__Lachnospiraceae;g__Hungatella;s__</t>
  </si>
  <si>
    <t>d__Bacteria;p__Bacteroidota;c__Bacteroidia;o__Bacteroidales;f__Dysgonomonadaceae;g__Dysgonomonas;s__</t>
  </si>
  <si>
    <t>d__Bacteria;p__Proteobacteria;c__Gammaproteobacteria;o__Pseudomonadales;f__Pseudomonadaceae;g__Pseudomonas_A;s__Pseudomonas_A stutzeri_AE</t>
  </si>
  <si>
    <t>d__Bacteria;p__Proteobacteria;c__Gammaproteobacteria;o__Pseudomonadales;f__Pseudomonadaceae;g__Pseudomonas_A;s__Pseudomonas_A songnenensis</t>
  </si>
  <si>
    <t>d__Bacteria;p__Proteobacteria;c__Gammaproteobacteria;o__Pseudomonadales;f__Pseudomonadaceae;g__Pseudomonas_A;s__</t>
  </si>
  <si>
    <t>d__Bacteria;p__Proteobacteria;c__Gammaproteobacteria;o__Pseudomonadales;f__Pseudomonadaceae;g__Pseudomonas_A;s__Pseudomonas_A stutzeri_T</t>
  </si>
  <si>
    <t>d__Bacteria;p__Proteobacteria;c__Gammaproteobacteria;o__Burkholderiales;f__Burkholderiaceae;g__;s__</t>
  </si>
  <si>
    <t>d__Bacteria;p__Firmicutes_C;c__Negativicutes;o__Sporomusales;f__Sporomusaceae;g__Sporomusa;s__Sporomusa sphaeroides</t>
  </si>
  <si>
    <t>d__Bacteria;p__Proteobacteria;c__Gammaproteobacteria;o__Pseudomonadales;f__Pseudomonadaceae;g__Pseudomonas_A;s__Pseudomonas_A stutzeri_AG</t>
  </si>
  <si>
    <t>d__Bacteria;p__Firmicutes_A;c__Clostridia;o__Peptostreptococcales;f__Anaerovoracaceae;g__Bacilliculturomica;s__</t>
  </si>
  <si>
    <t>d__Bacteria;p__Proteobacteria;c__Gammaproteobacteria;o__Enterobacterales;f__Enterobacteriaceae;g__Citrobacter;s__</t>
  </si>
  <si>
    <t>d__Bacteria;p__Firmicutes;c__Bacilli;o__Lactobacillales;f__Carnobacteriaceae;g__Carnobacterium_A;s__</t>
  </si>
  <si>
    <t>d__Bacteria;p__Proteobacteria;c__Gammaproteobacteria;o__Enterobacterales;f__Enterobacteriaceae;g__Providencia;s__Providencia rettgeri_A</t>
  </si>
  <si>
    <t>d__Bacteria;p__Proteobacteria;c__Gammaproteobacteria;o__Enterobacterales;f__Enterobacteriaceae;g__Hafnia;s__Hafnia proteus</t>
  </si>
  <si>
    <t>d__Bacteria;p__Proteobacteria;c__Gammaproteobacteria;o__Enterobacterales;f__Enterobacteriaceae;g__Citrobacter;s__Citrobacter braakii</t>
  </si>
  <si>
    <t>d__Bacteria;p__Proteobacteria;c__Gammaproteobacteria;o__Burkholderiales;f__Burkholderiaceae;g__Candidimonas_A;s__Candidimonas_A sp002849615</t>
  </si>
  <si>
    <t>d__Bacteria;p__Firmicutes;c__Bacilli;o__Lactobacillales;f__Enterococcaceae;g__Enterococcus_A;s__Enterococcus_A malodoratus</t>
  </si>
  <si>
    <t>d__Bacteria;p__Proteobacteria;c__Gammaproteobacteria;o__Enterobacterales;f__Enterobacteriaceae;g__Morganella;s__Morganella morganii_A</t>
  </si>
  <si>
    <t>d__Bacteria;p__Firmicutes;c__Bacilli;o__Lactobacillales;f__Carnobacteriaceae;g__Carnobacterium_A;s__Carnobacterium_A mobile</t>
  </si>
  <si>
    <t>d__Bacteria;p__Proteobacteria;c__Gammaproteobacteria;o__Enterobacterales;f__Enterobacteriaceae;g__Citrobacter_A;s__Citrobacter_A amalonaticus</t>
  </si>
  <si>
    <t>d__Bacteria;p__Proteobacteria;c__Gammaproteobacteria;o__Pseudomonadales;f__Pseudomonadaceae;g__Pseudomonas_A;s__Pseudomonas_A stutzeri_AH</t>
  </si>
  <si>
    <t>d__Bacteria;p__Firmicutes;c__Bacilli;o__Lactobacillales;f__Carnobacteriaceae;g__Atopostipes;s__</t>
  </si>
  <si>
    <t>d__Bacteria;p__Proteobacteria;c__Gammaproteobacteria;o__Enterobacterales;f__Shewanellaceae;g__Shewanella;s__Shewanella chilikensis</t>
  </si>
  <si>
    <t>d__Bacteria;p__Desulfobacterota;c__Desulfovibrionia;o__Desulfovibrionales;f__Desulfovibrionaceae;g__Oleidesulfovibrio;s__Oleidesulfovibrio alaskensis</t>
  </si>
  <si>
    <t>d__Bacteria;p__Desulfobacterota;c__Desulfuromonadia;o__Desulfuromonadales;f__Syntrophotaleaceae;g__;s__</t>
  </si>
  <si>
    <t>d__Bacteria;p__Proteobacteria;c__Gammaproteobacteria;o__Pseudomonadales;f__Pseudomonadaceae;g__Thiopseudomonas;s__Thiopseudomonas caeni</t>
  </si>
  <si>
    <t>d__Bacteria;p__Proteobacteria;c__Gammaproteobacteria;o__Enterobacterales;f__Aeromonadaceae;g__Zobellella_B;s__Zobellella_B taiwanensis</t>
  </si>
  <si>
    <t>d__Bacteria;p__Campylobacterota;c__Campylobacteria;o__Campylobacterales;f__Sulfurospirillaceae;g__UBA1877;s__</t>
  </si>
  <si>
    <t>d__Bacteria;p__Proteobacteria;c__Gammaproteobacteria;o__Pseudomonadales;f__Pseudomonadaceae;g__Pseudomonas_D;s__Pseudomonas_D yangmingensis</t>
  </si>
  <si>
    <t>d__Bacteria;p__Proteobacteria;c__Gammaproteobacteria;o__Pseudomonadales;f__Pseudomonadaceae;g__Pseudomonas_D;s__Pseudomonas_D bauzanensis</t>
  </si>
  <si>
    <t>d__Bacteria;p__Verrucomicrobiota;c__Lentisphaeria;o__Victivallales;f__Victivallaceae;g__UBA5239;s__</t>
  </si>
  <si>
    <t>d__Bacteria;p__Proteobacteria;c__Gammaproteobacteria;o__Pseudomonadales;f__Pseudomonadaceae;g__Thiopseudomonas;s__</t>
  </si>
  <si>
    <t>d__Bacteria;p__Proteobacteria;c__Gammaproteobacteria;o__Pseudomonadales;f__Nitrincolaceae;g__Marinobacterium;s__</t>
  </si>
  <si>
    <t>d__Bacteria;p__Firmicutes_A;c__Clostridia;o__Peptostreptococcales;f__Natronincolaceae;g__Alkaliphilus_B;s__</t>
  </si>
  <si>
    <t>d__Bacteria;p__Deferribacterota;c__Deferribacteres;o__Deferribacterales;f__Denitrovibrionaceae;g__Geovibrio;s__Geovibrio sp001603805</t>
  </si>
  <si>
    <t>d__Bacteria;p__Synergistota;c__Synergistia;o__Synergistales;f__Dethiosulfovibrionaceae;g__Dethiosulfovibrio;s__</t>
  </si>
  <si>
    <t>d__Bacteria;p__Proteobacteria;c__Gammaproteobacteria;o__Enterobacterales;f__Shewanellaceae;g__Shewanella;s__Shewanella putrefaciens</t>
  </si>
  <si>
    <t>d__Bacteria;p__Proteobacteria;c__Gammaproteobacteria;o__Pseudomonadales;f__Pseudomonadaceae;g__Pseudomonas_A;s__Pseudomonas_A stutzeri</t>
  </si>
  <si>
    <t>d__Bacteria;p__Proteobacteria;c__Gammaproteobacteria;o__Enterobacterales;f__Aeromonadaceae;g__Aeromonas;s__Aeromonas salmonicida</t>
  </si>
  <si>
    <t>Y28_bin.1</t>
  </si>
  <si>
    <t>Y28_bin.10</t>
  </si>
  <si>
    <t>Y28_bin.11</t>
  </si>
  <si>
    <t>Y28_bin.12</t>
  </si>
  <si>
    <t>Y28_bin.13</t>
  </si>
  <si>
    <t>Y28_bin.14</t>
  </si>
  <si>
    <t>Y28_bin.3</t>
  </si>
  <si>
    <t>Y28_bin.4</t>
  </si>
  <si>
    <t>Y28_bin.5</t>
  </si>
  <si>
    <t>Y28_bin.6</t>
  </si>
  <si>
    <t>Y28_bin.7</t>
  </si>
  <si>
    <t>Y28_bin.9</t>
  </si>
  <si>
    <t>Y59_bin.1</t>
  </si>
  <si>
    <t>Y59_bin.2</t>
  </si>
  <si>
    <t>Y59_bin.3</t>
  </si>
  <si>
    <t>Y59_bin.4</t>
  </si>
  <si>
    <t>Y59_bin.5</t>
  </si>
  <si>
    <t>Y59_bin.6</t>
  </si>
  <si>
    <t>Y59_bin.7</t>
  </si>
  <si>
    <t>Y59_bin.8</t>
  </si>
  <si>
    <t>Y59_bin.9</t>
  </si>
  <si>
    <t>Y60_bin.10</t>
  </si>
  <si>
    <t>Y60_bin.11</t>
  </si>
  <si>
    <t>Y60_bin.7</t>
  </si>
  <si>
    <t>Y60_bin.8</t>
  </si>
  <si>
    <t>Y60_bin.9</t>
  </si>
  <si>
    <t>Y70_bin.1</t>
  </si>
  <si>
    <t>Y70_bin.11</t>
  </si>
  <si>
    <t>Y70_bin.13</t>
  </si>
  <si>
    <t>Y70_bin.14</t>
  </si>
  <si>
    <t>Y70_bin.15</t>
  </si>
  <si>
    <t>Y70_bin.2</t>
  </si>
  <si>
    <t>Y70_bin.3</t>
  </si>
  <si>
    <t>Y70_bin.4</t>
  </si>
  <si>
    <t>Y70_bin.5</t>
  </si>
  <si>
    <t>Y70_bin.6</t>
  </si>
  <si>
    <t>Y70_bin.7</t>
  </si>
  <si>
    <t>Y70_bin.8</t>
  </si>
  <si>
    <t>Y70_bin.9</t>
  </si>
  <si>
    <t>Y98_bin.1</t>
  </si>
  <si>
    <t>Y98_bin.2</t>
  </si>
  <si>
    <t>Y98_bin.3</t>
  </si>
  <si>
    <t>Y98_bin.4</t>
  </si>
  <si>
    <t>Bin name</t>
    <phoneticPr fontId="1" type="noConversion"/>
  </si>
  <si>
    <t>Cycling</t>
    <phoneticPr fontId="1" type="noConversion"/>
  </si>
  <si>
    <t>KO</t>
    <phoneticPr fontId="1" type="noConversion"/>
  </si>
  <si>
    <t>Genes</t>
    <phoneticPr fontId="1" type="noConversion"/>
  </si>
  <si>
    <t>Sulfate to APS</t>
    <phoneticPr fontId="1" type="noConversion"/>
  </si>
  <si>
    <t>K00958</t>
  </si>
  <si>
    <t>sat</t>
  </si>
  <si>
    <t>K00394</t>
  </si>
  <si>
    <t>aprA</t>
  </si>
  <si>
    <t>K00395</t>
  </si>
  <si>
    <t>aprB</t>
  </si>
  <si>
    <t>dsrA</t>
  </si>
  <si>
    <t>K11181</t>
  </si>
  <si>
    <t>dsrB</t>
  </si>
  <si>
    <t>Assimilatory sulfate reduction</t>
    <phoneticPr fontId="1" type="noConversion"/>
  </si>
  <si>
    <t>sulfate to APS</t>
    <phoneticPr fontId="1" type="noConversion"/>
  </si>
  <si>
    <t>K13811</t>
    <phoneticPr fontId="1" type="noConversion"/>
  </si>
  <si>
    <t>PAPSS</t>
    <phoneticPr fontId="1" type="noConversion"/>
  </si>
  <si>
    <t>cysNC</t>
    <phoneticPr fontId="1" type="noConversion"/>
  </si>
  <si>
    <t>K00956</t>
  </si>
  <si>
    <t>cysN</t>
    <phoneticPr fontId="1" type="noConversion"/>
  </si>
  <si>
    <t>K00957</t>
  </si>
  <si>
    <t>cysD</t>
    <phoneticPr fontId="1" type="noConversion"/>
  </si>
  <si>
    <t>APS to PAPS</t>
    <phoneticPr fontId="1" type="noConversion"/>
  </si>
  <si>
    <t>K00955</t>
    <phoneticPr fontId="1" type="noConversion"/>
  </si>
  <si>
    <t>PAPS to sulfite</t>
    <phoneticPr fontId="1" type="noConversion"/>
  </si>
  <si>
    <t>sulfite to sulfate</t>
    <phoneticPr fontId="1" type="noConversion"/>
  </si>
  <si>
    <t>K00380</t>
    <phoneticPr fontId="1" type="noConversion"/>
  </si>
  <si>
    <t>K00381</t>
  </si>
  <si>
    <t>cysl</t>
    <phoneticPr fontId="1" type="noConversion"/>
  </si>
  <si>
    <t>K00392</t>
    <phoneticPr fontId="1" type="noConversion"/>
  </si>
  <si>
    <t>sir</t>
    <phoneticPr fontId="1" type="noConversion"/>
  </si>
  <si>
    <t>Thiosulfate oxidation and reduction</t>
    <phoneticPr fontId="1" type="noConversion"/>
  </si>
  <si>
    <t>Thiosulfate oxidation to sulfate by SOX complex</t>
    <phoneticPr fontId="1" type="noConversion"/>
  </si>
  <si>
    <t>K17222</t>
  </si>
  <si>
    <t>soxA</t>
  </si>
  <si>
    <t>K17223</t>
  </si>
  <si>
    <t>soxX</t>
    <phoneticPr fontId="1" type="noConversion"/>
  </si>
  <si>
    <t>K17226</t>
  </si>
  <si>
    <t>soxY</t>
    <phoneticPr fontId="1" type="noConversion"/>
  </si>
  <si>
    <t>K17227</t>
  </si>
  <si>
    <t>soxZ</t>
    <phoneticPr fontId="1" type="noConversion"/>
  </si>
  <si>
    <t>K17225</t>
  </si>
  <si>
    <t>soxC</t>
    <phoneticPr fontId="1" type="noConversion"/>
  </si>
  <si>
    <t>Thiosulfate reduction to sulfide</t>
    <phoneticPr fontId="1" type="noConversion"/>
  </si>
  <si>
    <t>K08352</t>
    <phoneticPr fontId="1" type="noConversion"/>
  </si>
  <si>
    <t>phsA, psrA</t>
  </si>
  <si>
    <t>K08353</t>
    <phoneticPr fontId="1" type="noConversion"/>
  </si>
  <si>
    <t>phsB</t>
  </si>
  <si>
    <t>K08354</t>
  </si>
  <si>
    <t>phsC</t>
    <phoneticPr fontId="1" type="noConversion"/>
  </si>
  <si>
    <t>K01011</t>
    <phoneticPr fontId="1" type="noConversion"/>
  </si>
  <si>
    <t>TST</t>
    <phoneticPr fontId="1" type="noConversion"/>
  </si>
  <si>
    <t>K02439</t>
    <phoneticPr fontId="1" type="noConversion"/>
  </si>
  <si>
    <t>glpE</t>
    <phoneticPr fontId="1" type="noConversion"/>
  </si>
  <si>
    <t>fccB</t>
    <phoneticPr fontId="1" type="noConversion"/>
  </si>
  <si>
    <t>sulfur reduction to sulfide</t>
    <phoneticPr fontId="1" type="noConversion"/>
  </si>
  <si>
    <t>K16952</t>
    <phoneticPr fontId="1" type="noConversion"/>
  </si>
  <si>
    <t>sor</t>
    <phoneticPr fontId="1" type="noConversion"/>
  </si>
  <si>
    <t>K17219</t>
    <phoneticPr fontId="1" type="noConversion"/>
  </si>
  <si>
    <t>K17220</t>
  </si>
  <si>
    <t>sreB</t>
    <phoneticPr fontId="1" type="noConversion"/>
  </si>
  <si>
    <t>K17221</t>
  </si>
  <si>
    <t>Nitrate to nitrite</t>
    <phoneticPr fontId="1" type="noConversion"/>
  </si>
  <si>
    <t>K00370</t>
    <phoneticPr fontId="1" type="noConversion"/>
  </si>
  <si>
    <t>narG, narZ, nxrA</t>
  </si>
  <si>
    <t>K00371</t>
  </si>
  <si>
    <t>narH, narY, nxrB</t>
  </si>
  <si>
    <t>K02567</t>
  </si>
  <si>
    <t>napA</t>
  </si>
  <si>
    <t>K02568</t>
    <phoneticPr fontId="1" type="noConversion"/>
  </si>
  <si>
    <t>napB</t>
    <phoneticPr fontId="1" type="noConversion"/>
  </si>
  <si>
    <t>K00362</t>
  </si>
  <si>
    <t>nirB</t>
  </si>
  <si>
    <t>K00363</t>
  </si>
  <si>
    <t>nirD</t>
  </si>
  <si>
    <t>K03385</t>
  </si>
  <si>
    <t>nrfA</t>
  </si>
  <si>
    <t>Denitrification</t>
    <phoneticPr fontId="1" type="noConversion"/>
  </si>
  <si>
    <t>K15864</t>
  </si>
  <si>
    <t>nirS</t>
  </si>
  <si>
    <t>nitric oxide to nitrous oxide</t>
    <phoneticPr fontId="1" type="noConversion"/>
  </si>
  <si>
    <t>K04561</t>
  </si>
  <si>
    <t>norB</t>
  </si>
  <si>
    <t>K02305</t>
  </si>
  <si>
    <t>norC</t>
  </si>
  <si>
    <t>K00376</t>
  </si>
  <si>
    <t>nosZ</t>
  </si>
  <si>
    <t>K00372</t>
    <phoneticPr fontId="1" type="noConversion"/>
  </si>
  <si>
    <t>nasA</t>
    <phoneticPr fontId="1" type="noConversion"/>
  </si>
  <si>
    <t>nirA</t>
    <phoneticPr fontId="1" type="noConversion"/>
  </si>
  <si>
    <t>nitrogen to ammonia</t>
    <phoneticPr fontId="1" type="noConversion"/>
  </si>
  <si>
    <t>K02586</t>
    <phoneticPr fontId="1" type="noConversion"/>
  </si>
  <si>
    <t>K02591</t>
  </si>
  <si>
    <t>nifK</t>
  </si>
  <si>
    <t>K02588</t>
  </si>
  <si>
    <t>nifH</t>
  </si>
  <si>
    <t>Hydrocarbon degradation</t>
    <phoneticPr fontId="1" type="noConversion"/>
  </si>
  <si>
    <t>Anaerobic degradation of aromatics</t>
    <phoneticPr fontId="1" type="noConversion"/>
  </si>
  <si>
    <t>Anaerobic degradation of phenol</t>
    <phoneticPr fontId="1" type="noConversion"/>
  </si>
  <si>
    <t>K01612</t>
  </si>
  <si>
    <t>bsdC</t>
    <phoneticPr fontId="1" type="noConversion"/>
  </si>
  <si>
    <t>K21759</t>
  </si>
  <si>
    <t>bsdD</t>
  </si>
  <si>
    <t>K03186</t>
    <phoneticPr fontId="1" type="noConversion"/>
  </si>
  <si>
    <t>ubiX, bsdB, PAD1</t>
    <phoneticPr fontId="1" type="noConversion"/>
  </si>
  <si>
    <t>K04112</t>
  </si>
  <si>
    <t>K07535</t>
    <phoneticPr fontId="1" type="noConversion"/>
  </si>
  <si>
    <t>badH</t>
  </si>
  <si>
    <t>K15751</t>
  </si>
  <si>
    <t>carAa</t>
  </si>
  <si>
    <t>K15754</t>
    <phoneticPr fontId="1" type="noConversion"/>
  </si>
  <si>
    <t>carBa</t>
    <phoneticPr fontId="1" type="noConversion"/>
  </si>
  <si>
    <t>K15756</t>
    <phoneticPr fontId="1" type="noConversion"/>
  </si>
  <si>
    <t>carC</t>
    <phoneticPr fontId="1" type="noConversion"/>
  </si>
  <si>
    <t>K14579</t>
  </si>
  <si>
    <t>nahAc, ndoB, nbzAc, dntAc</t>
  </si>
  <si>
    <t>K14580</t>
  </si>
  <si>
    <t>nahAd, ndoC</t>
  </si>
  <si>
    <t>K14581</t>
  </si>
  <si>
    <t>nahAa</t>
  </si>
  <si>
    <t>nahB</t>
    <phoneticPr fontId="1" type="noConversion"/>
  </si>
  <si>
    <t>nahC</t>
  </si>
  <si>
    <t>K03268</t>
  </si>
  <si>
    <t>todC1, bedC1, tcbAa)</t>
  </si>
  <si>
    <t>K00496</t>
    <phoneticPr fontId="1" type="noConversion"/>
  </si>
  <si>
    <t>alkB1_2, alkM</t>
  </si>
  <si>
    <t>K20938</t>
  </si>
  <si>
    <t>ladA</t>
  </si>
  <si>
    <t>adhE</t>
    <phoneticPr fontId="1" type="noConversion"/>
  </si>
  <si>
    <t>Aldehyde to fatty acid</t>
    <phoneticPr fontId="1" type="noConversion"/>
  </si>
  <si>
    <t>K00128</t>
  </si>
  <si>
    <t>ALDH</t>
  </si>
  <si>
    <t>K00632</t>
  </si>
  <si>
    <t>fadA, fadI</t>
  </si>
  <si>
    <t>K07513</t>
  </si>
  <si>
    <t>ACAA1</t>
  </si>
  <si>
    <t>Function modules</t>
    <phoneticPr fontId="1" type="noConversion"/>
  </si>
  <si>
    <t>Pathways</t>
    <phoneticPr fontId="1" type="noConversion"/>
  </si>
  <si>
    <t>Sulfur metabolism</t>
    <phoneticPr fontId="1" type="noConversion"/>
  </si>
  <si>
    <t>Dissimilatory sulfate reduction and oxidation</t>
    <phoneticPr fontId="1" type="noConversion"/>
  </si>
  <si>
    <t>APS to sulfite</t>
    <phoneticPr fontId="1" type="noConversion"/>
  </si>
  <si>
    <t>Sulfite to sulfide</t>
    <phoneticPr fontId="1" type="noConversion"/>
  </si>
  <si>
    <t>K11180</t>
    <phoneticPr fontId="1" type="noConversion"/>
  </si>
  <si>
    <t>K00390</t>
    <phoneticPr fontId="1" type="noConversion"/>
  </si>
  <si>
    <t>cysH</t>
    <phoneticPr fontId="1" type="noConversion"/>
  </si>
  <si>
    <t>cysJ</t>
    <phoneticPr fontId="1" type="noConversion"/>
  </si>
  <si>
    <t>Thiosulfate oxidation to sulfite</t>
    <phoneticPr fontId="1" type="noConversion"/>
  </si>
  <si>
    <t>Interconversion of sulfur and sulfide</t>
    <phoneticPr fontId="1" type="noConversion"/>
  </si>
  <si>
    <t>Sulfide oxidation to sulfur</t>
    <phoneticPr fontId="1" type="noConversion"/>
  </si>
  <si>
    <t>K17229</t>
    <phoneticPr fontId="1" type="noConversion"/>
  </si>
  <si>
    <t>sreA</t>
    <phoneticPr fontId="1" type="noConversion"/>
  </si>
  <si>
    <t>sreC</t>
    <phoneticPr fontId="1" type="noConversion"/>
  </si>
  <si>
    <t>Nitrogen metabolism</t>
    <phoneticPr fontId="1" type="noConversion"/>
  </si>
  <si>
    <t>Nitrite to ammonia</t>
    <phoneticPr fontId="1" type="noConversion"/>
  </si>
  <si>
    <t>Nitrite to nitric oxide</t>
    <phoneticPr fontId="1" type="noConversion"/>
  </si>
  <si>
    <t>nitrous oxide to nitrogen</t>
    <phoneticPr fontId="1" type="noConversion"/>
  </si>
  <si>
    <t>Aissimilatory nitrate reduction</t>
    <phoneticPr fontId="1" type="noConversion"/>
  </si>
  <si>
    <t>Nitite to ammonia</t>
    <phoneticPr fontId="1" type="noConversion"/>
  </si>
  <si>
    <t>K00366</t>
    <phoneticPr fontId="1" type="noConversion"/>
  </si>
  <si>
    <t>Nitrogen fixation</t>
    <phoneticPr fontId="1" type="noConversion"/>
  </si>
  <si>
    <t>nifD</t>
    <phoneticPr fontId="1" type="noConversion"/>
  </si>
  <si>
    <t>bcr, badD</t>
    <phoneticPr fontId="1" type="noConversion"/>
  </si>
  <si>
    <t>K14582</t>
    <phoneticPr fontId="1" type="noConversion"/>
  </si>
  <si>
    <t>K14583</t>
    <phoneticPr fontId="1" type="noConversion"/>
  </si>
  <si>
    <t>degradation of benzene</t>
    <phoneticPr fontId="1" type="noConversion"/>
  </si>
  <si>
    <t>K16268</t>
    <phoneticPr fontId="1" type="noConversion"/>
  </si>
  <si>
    <t>todC2</t>
    <phoneticPr fontId="1" type="noConversion"/>
  </si>
  <si>
    <t>todB</t>
    <phoneticPr fontId="1" type="noConversion"/>
  </si>
  <si>
    <t>K00446</t>
    <phoneticPr fontId="1" type="noConversion"/>
  </si>
  <si>
    <t>todA</t>
    <phoneticPr fontId="1" type="noConversion"/>
  </si>
  <si>
    <t>dmpB</t>
    <phoneticPr fontId="1" type="noConversion"/>
  </si>
  <si>
    <t>Alkane to alcohol</t>
    <phoneticPr fontId="1" type="noConversion"/>
  </si>
  <si>
    <t>Long-chain alkane to long-chain alcohol</t>
    <phoneticPr fontId="1" type="noConversion"/>
  </si>
  <si>
    <t>K13953</t>
    <phoneticPr fontId="1" type="noConversion"/>
  </si>
  <si>
    <t>adhP</t>
    <phoneticPr fontId="1" type="noConversion"/>
  </si>
  <si>
    <t>K13954</t>
    <phoneticPr fontId="1" type="noConversion"/>
  </si>
  <si>
    <t>yiaY</t>
    <phoneticPr fontId="1" type="noConversion"/>
  </si>
  <si>
    <t>K00001</t>
    <phoneticPr fontId="1" type="noConversion"/>
  </si>
  <si>
    <t>adh</t>
    <phoneticPr fontId="1" type="noConversion"/>
  </si>
  <si>
    <t>K00121</t>
    <phoneticPr fontId="1" type="noConversion"/>
  </si>
  <si>
    <t>frmA</t>
    <phoneticPr fontId="1" type="noConversion"/>
  </si>
  <si>
    <t>K04072</t>
    <phoneticPr fontId="1" type="noConversion"/>
  </si>
  <si>
    <t>Fatty acid β oxidation</t>
    <phoneticPr fontId="1" type="noConversion"/>
  </si>
  <si>
    <t>Taxonomy</t>
    <phoneticPr fontId="1" type="noConversion"/>
  </si>
  <si>
    <t>Thiosulfate oxidation and reduction</t>
    <phoneticPr fontId="1" type="noConversion"/>
  </si>
  <si>
    <t>Denitrification</t>
    <phoneticPr fontId="1" type="noConversion"/>
  </si>
  <si>
    <t>Nitrogen fixation</t>
    <phoneticPr fontId="1" type="noConversion"/>
  </si>
  <si>
    <t>Aerobic degradation of alkane</t>
    <phoneticPr fontId="1" type="noConversion"/>
  </si>
  <si>
    <t>High-quality MAGs</t>
    <phoneticPr fontId="1" type="noConversion"/>
  </si>
  <si>
    <t>Genomic bins</t>
  </si>
  <si>
    <t>Y59</t>
  </si>
  <si>
    <t>Y28</t>
  </si>
  <si>
    <t>Y60</t>
  </si>
  <si>
    <t>Y98</t>
  </si>
  <si>
    <t>Y70</t>
  </si>
  <si>
    <t>Phylum</t>
    <phoneticPr fontId="1" type="noConversion"/>
  </si>
  <si>
    <t>sulfate to APS</t>
    <phoneticPr fontId="1" type="noConversion"/>
  </si>
  <si>
    <t>sulfite to sulfide</t>
    <phoneticPr fontId="1" type="noConversion"/>
  </si>
  <si>
    <t>Dissimilatory nitrate reduction, DNRA</t>
    <phoneticPr fontId="1" type="noConversion"/>
  </si>
  <si>
    <t>Dissimilatory nitrate reduction, DNRA</t>
    <phoneticPr fontId="1" type="noConversion"/>
  </si>
  <si>
    <t>Supplementary Dataset S2 | Summary of metagenome-assembled genomes. MAG sequence is available for download in Bioproject: PRJNA838702</t>
    <phoneticPr fontId="1" type="noConversion"/>
  </si>
  <si>
    <t>Table S1. Metabolic capacity of MAG members for N,S-transformation pathways based on completeness normalized percentage of key metabolic marker genes (See detailed calculation procedures in the following sheets).</t>
    <phoneticPr fontId="1" type="noConversion"/>
  </si>
  <si>
    <t>Table S2. Numbers of key signature genes in MAGs (1st-step).</t>
    <phoneticPr fontId="1" type="noConversion"/>
  </si>
  <si>
    <t>Table S3. Total numbers of key signature genes encoding specific metabolic pathways in MAGs (2nd-step).</t>
    <phoneticPr fontId="1" type="noConversion"/>
  </si>
  <si>
    <t xml:space="preserve">Table S4. Presence/absence percentage of key signature genes encoding specific metabolic pathways in MAGs (3rd-step). </t>
    <phoneticPr fontId="1" type="noConversion"/>
  </si>
  <si>
    <t>Table S5. MAG quality and taxonomy.</t>
    <phoneticPr fontId="1" type="noConversion"/>
  </si>
  <si>
    <t>Table S6. Abundance of MAG in metagenomes.</t>
    <phoneticPr fontId="1" type="noConversion"/>
  </si>
  <si>
    <t>d__Bacteria;p__Proteobacteria;c__Gammaproteobacteria;o__Burkholderiales;f__Burkholderiaceae;g__;s__</t>
    <phoneticPr fontId="1" type="noConversion"/>
  </si>
  <si>
    <t>Y28_bin.1</t>
    <phoneticPr fontId="1" type="noConversion"/>
  </si>
  <si>
    <t>Y28_bin.10</t>
    <phoneticPr fontId="1" type="noConversion"/>
  </si>
  <si>
    <t>Y28_bin.3</t>
    <phoneticPr fontId="1" type="noConversion"/>
  </si>
  <si>
    <t>Y59_bin.2</t>
    <phoneticPr fontId="1" type="noConversion"/>
  </si>
  <si>
    <t>d__Bacteria;p__Firmicutes;c__Bacilli;o__Lactobacillales;f__Enterococcaceae;g__Enterococcus_A;s__Enterococcus_A malodoratus</t>
    <phoneticPr fontId="1" type="noConversion"/>
  </si>
  <si>
    <t>d__Bacteria;p__Desulfobacterota;c__Desulfuromonadia;o__Desulfuromonadales;f__Syntrophotaleaceae;g__;s__</t>
    <phoneticPr fontId="1" type="noConversion"/>
  </si>
  <si>
    <t>d__Bacteria;p__Campylobacterota;c__Campylobacteria;o__Campylobacterales;f__Sulfurospirillaceae;g__UBA1877;s__</t>
    <phoneticPr fontId="1" type="noConversion"/>
  </si>
  <si>
    <t>d__Bacteria;p__Proteobacteria;c__Gammaproteobacteria;o__Pseudomonadales;f__Pseudomonadaceae;g__Pseudomonas_D;s__Pseudomonas_D yangmingensis</t>
    <phoneticPr fontId="1" type="noConversion"/>
  </si>
  <si>
    <t>d__Bacteria;p__Verrucomicrobiota;c__Lentisphaeria;o__Victivallales;f__Victivallaceae;g__UBA5239;s__</t>
    <phoneticPr fontId="1" type="noConversion"/>
  </si>
  <si>
    <t>Dissimilatory sulfate reduction and oxidation</t>
    <phoneticPr fontId="1" type="noConversion"/>
  </si>
  <si>
    <t>Assimilatory sulfate reduction</t>
    <phoneticPr fontId="1" type="noConversion"/>
  </si>
  <si>
    <t>Date</t>
    <phoneticPr fontId="1" type="noConversion"/>
  </si>
  <si>
    <t>Y14</t>
    <phoneticPr fontId="1" type="noConversion"/>
  </si>
  <si>
    <t>Y26</t>
    <phoneticPr fontId="1" type="noConversion"/>
  </si>
  <si>
    <t>Y28</t>
    <phoneticPr fontId="1" type="noConversion"/>
  </si>
  <si>
    <t>Y39</t>
    <phoneticPr fontId="1" type="noConversion"/>
  </si>
  <si>
    <t>Y52</t>
    <phoneticPr fontId="1" type="noConversion"/>
  </si>
  <si>
    <t>Y50</t>
    <phoneticPr fontId="1" type="noConversion"/>
  </si>
  <si>
    <t>Y68</t>
    <phoneticPr fontId="1" type="noConversion"/>
  </si>
  <si>
    <t>Y69</t>
    <phoneticPr fontId="1" type="noConversion"/>
  </si>
  <si>
    <t>Y70</t>
    <phoneticPr fontId="1" type="noConversion"/>
  </si>
  <si>
    <t>Y75</t>
    <phoneticPr fontId="1" type="noConversion"/>
  </si>
  <si>
    <t>Y74</t>
    <phoneticPr fontId="1" type="noConversion"/>
  </si>
  <si>
    <t>Y76</t>
    <phoneticPr fontId="1" type="noConversion"/>
  </si>
  <si>
    <t>Y89</t>
    <phoneticPr fontId="1" type="noConversion"/>
  </si>
  <si>
    <t>Y93</t>
    <phoneticPr fontId="1" type="noConversion"/>
  </si>
  <si>
    <t>Y95</t>
    <phoneticPr fontId="1" type="noConversion"/>
  </si>
  <si>
    <t>Y94</t>
    <phoneticPr fontId="1" type="noConversion"/>
  </si>
  <si>
    <t>Y107</t>
    <phoneticPr fontId="1" type="noConversion"/>
  </si>
  <si>
    <t>2022.9.19</t>
    <phoneticPr fontId="1" type="noConversion"/>
  </si>
  <si>
    <t>Y130</t>
    <phoneticPr fontId="1" type="noConversion"/>
  </si>
  <si>
    <t>Y138</t>
    <phoneticPr fontId="1" type="noConversion"/>
  </si>
  <si>
    <t>Y143</t>
    <phoneticPr fontId="1" type="noConversion"/>
  </si>
  <si>
    <t>Table S7. Gene relative expression abundance by RT-qPCR, quantified by 2^(-∆∆CT ) method.</t>
    <phoneticPr fontId="1" type="noConversion"/>
  </si>
  <si>
    <t>Initial Stage</t>
    <phoneticPr fontId="1" type="noConversion"/>
  </si>
  <si>
    <t>Post-stimulation</t>
    <phoneticPr fontId="1" type="noConversion"/>
  </si>
  <si>
    <t>Long-term (Sep, Oct)</t>
    <phoneticPr fontId="1" type="noConversion"/>
  </si>
  <si>
    <t>Sample id</t>
    <phoneticPr fontId="1" type="noConversion"/>
  </si>
  <si>
    <t>dsrA</t>
    <phoneticPr fontId="1" type="noConversion"/>
  </si>
  <si>
    <t>dsrB</t>
    <phoneticPr fontId="1" type="noConversion"/>
  </si>
  <si>
    <t>nosZ</t>
    <phoneticPr fontId="1" type="noConversion"/>
  </si>
  <si>
    <t>napA</t>
    <phoneticPr fontId="1" type="noConversion"/>
  </si>
  <si>
    <t>Date</t>
  </si>
  <si>
    <t>Y14</t>
  </si>
  <si>
    <t>2020.5.22</t>
  </si>
  <si>
    <t>Y26</t>
  </si>
  <si>
    <t>2020.6.9</t>
  </si>
  <si>
    <t>2020.6.15</t>
  </si>
  <si>
    <t>Y39</t>
  </si>
  <si>
    <t>Y52</t>
  </si>
  <si>
    <t>2020.7.7</t>
  </si>
  <si>
    <t>Y50</t>
  </si>
  <si>
    <t>2020.7.23</t>
  </si>
  <si>
    <t>Y68</t>
  </si>
  <si>
    <t>2020.8.3</t>
  </si>
  <si>
    <t>Y69</t>
  </si>
  <si>
    <t>2020.8.7</t>
  </si>
  <si>
    <t>Y75</t>
  </si>
  <si>
    <t>2020.8.12</t>
  </si>
  <si>
    <t>Y74</t>
  </si>
  <si>
    <t>Y76</t>
  </si>
  <si>
    <t>2020.8.14</t>
  </si>
  <si>
    <t>Y89</t>
  </si>
  <si>
    <t>2020.8.26</t>
  </si>
  <si>
    <t>Y93</t>
  </si>
  <si>
    <t>2020.9.1</t>
  </si>
  <si>
    <t>Y94</t>
  </si>
  <si>
    <t>Y95</t>
  </si>
  <si>
    <t>2020.9.5</t>
  </si>
  <si>
    <t>Y107</t>
  </si>
  <si>
    <t>2022.9.19</t>
  </si>
  <si>
    <t>Y130</t>
  </si>
  <si>
    <t>2020.10.5</t>
  </si>
  <si>
    <t>Y138</t>
  </si>
  <si>
    <t>2020.10.10</t>
  </si>
  <si>
    <t>Y143</t>
  </si>
  <si>
    <t>2020.10.11</t>
  </si>
  <si>
    <t>Fold-change of gene expression</t>
    <phoneticPr fontId="1" type="noConversion"/>
  </si>
  <si>
    <t>ps. value is calculated by 2^(-CT_target gene)/2^(-CT_16S), using 16S as internal reference</t>
    <phoneticPr fontId="1" type="noConversion"/>
  </si>
  <si>
    <t>Avg_dsrA</t>
    <phoneticPr fontId="1" type="noConversion"/>
  </si>
  <si>
    <t>Avg_dsrB</t>
    <phoneticPr fontId="1" type="noConversion"/>
  </si>
  <si>
    <t>Avg_nosZ</t>
    <phoneticPr fontId="1" type="noConversion"/>
  </si>
  <si>
    <t>Avg_napA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</si>
</sst>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 "/>
    <numFmt numFmtId="177" formatCode="0.0_ "/>
  </numFmts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等线"/>
      <family val="2"/>
      <scheme val="minor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8D2DB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A9EBE9"/>
        <bgColor indexed="64"/>
      </patternFill>
    </fill>
    <fill>
      <patternFill patternType="solid">
        <fgColor rgb="FFB7EDA1"/>
        <bgColor indexed="64"/>
      </patternFill>
    </fill>
    <fill>
      <patternFill patternType="solid">
        <fgColor rgb="FFCCDE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A2DB57"/>
        <bgColor indexed="64"/>
      </patternFill>
    </fill>
    <fill>
      <patternFill patternType="solid">
        <fgColor rgb="FFE2C5FF"/>
        <bgColor indexed="64"/>
      </patternFill>
    </fill>
    <fill>
      <patternFill patternType="solid">
        <fgColor rgb="FFBFF9C3"/>
        <bgColor indexed="64"/>
      </patternFill>
    </fill>
    <fill>
      <patternFill patternType="solid">
        <fgColor rgb="FFF6DAAC"/>
        <bgColor indexed="64"/>
      </patternFill>
    </fill>
    <fill>
      <patternFill patternType="solid">
        <fgColor rgb="FFFFA7A7"/>
        <bgColor indexed="64"/>
      </patternFill>
    </fill>
    <fill>
      <patternFill patternType="solid">
        <fgColor rgb="FFEFFA8A"/>
        <bgColor indexed="64"/>
      </patternFill>
    </fill>
    <fill>
      <patternFill patternType="solid">
        <fgColor rgb="FFC1F0F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>
      <alignment vertical="center"/>
    </xf>
  </cellStyleXfs>
  <cellXfs count="280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0" fillId="2" borderId="10" xfId="0" applyFill="1" applyBorder="1"/>
    <xf numFmtId="0" fontId="0" fillId="2" borderId="11" xfId="0" applyFill="1" applyBorder="1"/>
    <xf numFmtId="0" fontId="0" fillId="0" borderId="0" xfId="0" applyFont="1" applyFill="1" applyBorder="1"/>
    <xf numFmtId="0" fontId="8" fillId="0" borderId="0" xfId="0" applyFont="1" applyAlignment="1">
      <alignment horizontal="center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16" borderId="1" xfId="0" applyFont="1" applyFill="1" applyBorder="1" applyAlignment="1">
      <alignment horizontal="left"/>
    </xf>
    <xf numFmtId="0" fontId="2" fillId="20" borderId="1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6" borderId="7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14" borderId="7" xfId="0" applyFont="1" applyFill="1" applyBorder="1" applyAlignment="1">
      <alignment horizontal="left"/>
    </xf>
    <xf numFmtId="0" fontId="2" fillId="14" borderId="8" xfId="0" applyFont="1" applyFill="1" applyBorder="1" applyAlignment="1">
      <alignment horizontal="left"/>
    </xf>
    <xf numFmtId="0" fontId="2" fillId="16" borderId="7" xfId="0" applyFont="1" applyFill="1" applyBorder="1" applyAlignment="1">
      <alignment horizontal="left"/>
    </xf>
    <xf numFmtId="0" fontId="2" fillId="16" borderId="8" xfId="0" applyFont="1" applyFill="1" applyBorder="1" applyAlignment="1">
      <alignment horizontal="left"/>
    </xf>
    <xf numFmtId="0" fontId="2" fillId="17" borderId="7" xfId="0" applyFont="1" applyFill="1" applyBorder="1" applyAlignment="1">
      <alignment horizontal="left"/>
    </xf>
    <xf numFmtId="0" fontId="2" fillId="17" borderId="8" xfId="0" applyFont="1" applyFill="1" applyBorder="1" applyAlignment="1">
      <alignment horizontal="left"/>
    </xf>
    <xf numFmtId="0" fontId="2" fillId="18" borderId="13" xfId="0" applyFont="1" applyFill="1" applyBorder="1" applyAlignment="1">
      <alignment horizontal="left"/>
    </xf>
    <xf numFmtId="0" fontId="2" fillId="19" borderId="7" xfId="0" applyFont="1" applyFill="1" applyBorder="1" applyAlignment="1">
      <alignment horizontal="left"/>
    </xf>
    <xf numFmtId="0" fontId="2" fillId="19" borderId="8" xfId="0" applyFont="1" applyFill="1" applyBorder="1" applyAlignment="1">
      <alignment horizontal="left"/>
    </xf>
    <xf numFmtId="0" fontId="2" fillId="20" borderId="7" xfId="0" applyFont="1" applyFill="1" applyBorder="1" applyAlignment="1">
      <alignment horizontal="left"/>
    </xf>
    <xf numFmtId="0" fontId="2" fillId="20" borderId="8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0" fillId="0" borderId="0" xfId="0" applyFont="1"/>
    <xf numFmtId="0" fontId="2" fillId="8" borderId="6" xfId="0" applyFont="1" applyFill="1" applyBorder="1"/>
    <xf numFmtId="0" fontId="2" fillId="0" borderId="7" xfId="0" applyFont="1" applyBorder="1"/>
    <xf numFmtId="0" fontId="2" fillId="0" borderId="1" xfId="0" applyFont="1" applyBorder="1"/>
    <xf numFmtId="176" fontId="2" fillId="0" borderId="1" xfId="0" applyNumberFormat="1" applyFont="1" applyBorder="1"/>
    <xf numFmtId="176" fontId="2" fillId="0" borderId="8" xfId="0" applyNumberFormat="1" applyFont="1" applyBorder="1"/>
    <xf numFmtId="0" fontId="2" fillId="2" borderId="7" xfId="0" applyFont="1" applyFill="1" applyBorder="1"/>
    <xf numFmtId="0" fontId="2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6" borderId="1" xfId="0" applyFont="1" applyFill="1" applyBorder="1"/>
    <xf numFmtId="0" fontId="2" fillId="6" borderId="8" xfId="0" applyFont="1" applyFill="1" applyBorder="1"/>
    <xf numFmtId="0" fontId="2" fillId="7" borderId="7" xfId="0" applyFont="1" applyFill="1" applyBorder="1"/>
    <xf numFmtId="0" fontId="2" fillId="7" borderId="1" xfId="0" applyFont="1" applyFill="1" applyBorder="1"/>
    <xf numFmtId="0" fontId="2" fillId="16" borderId="1" xfId="0" applyFont="1" applyFill="1" applyBorder="1"/>
    <xf numFmtId="0" fontId="2" fillId="10" borderId="1" xfId="0" applyFont="1" applyFill="1" applyBorder="1"/>
    <xf numFmtId="0" fontId="2" fillId="8" borderId="8" xfId="0" applyFont="1" applyFill="1" applyBorder="1"/>
    <xf numFmtId="0" fontId="2" fillId="12" borderId="7" xfId="0" applyFont="1" applyFill="1" applyBorder="1"/>
    <xf numFmtId="0" fontId="2" fillId="12" borderId="1" xfId="0" applyFont="1" applyFill="1" applyBorder="1"/>
    <xf numFmtId="0" fontId="2" fillId="9" borderId="1" xfId="0" applyFont="1" applyFill="1" applyBorder="1"/>
    <xf numFmtId="0" fontId="2" fillId="11" borderId="1" xfId="0" applyFont="1" applyFill="1" applyBorder="1"/>
    <xf numFmtId="0" fontId="2" fillId="11" borderId="8" xfId="0" applyFont="1" applyFill="1" applyBorder="1"/>
    <xf numFmtId="0" fontId="2" fillId="0" borderId="5" xfId="0" applyFont="1" applyBorder="1"/>
    <xf numFmtId="0" fontId="2" fillId="0" borderId="0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176" fontId="2" fillId="0" borderId="8" xfId="0" applyNumberFormat="1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16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12" borderId="7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1" borderId="8" xfId="0" applyFont="1" applyFill="1" applyBorder="1" applyAlignment="1">
      <alignment horizontal="center"/>
    </xf>
    <xf numFmtId="0" fontId="10" fillId="0" borderId="17" xfId="0" applyFont="1" applyBorder="1" applyAlignment="1"/>
    <xf numFmtId="0" fontId="10" fillId="0" borderId="0" xfId="0" applyFont="1" applyBorder="1" applyAlignment="1"/>
    <xf numFmtId="2" fontId="2" fillId="0" borderId="0" xfId="0" applyNumberFormat="1" applyFont="1" applyBorder="1" applyAlignment="1"/>
    <xf numFmtId="2" fontId="2" fillId="0" borderId="18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76" fontId="2" fillId="0" borderId="0" xfId="0" applyNumberFormat="1" applyFont="1" applyAlignment="1">
      <alignment vertical="center"/>
    </xf>
    <xf numFmtId="176" fontId="2" fillId="0" borderId="0" xfId="0" applyNumberFormat="1" applyFont="1"/>
    <xf numFmtId="177" fontId="2" fillId="0" borderId="0" xfId="0" applyNumberFormat="1" applyFont="1"/>
    <xf numFmtId="176" fontId="0" fillId="0" borderId="0" xfId="0" applyNumberFormat="1" applyFont="1"/>
    <xf numFmtId="0" fontId="2" fillId="2" borderId="11" xfId="0" applyFont="1" applyFill="1" applyBorder="1"/>
    <xf numFmtId="0" fontId="10" fillId="18" borderId="12" xfId="0" applyFont="1" applyFill="1" applyBorder="1" applyAlignment="1">
      <alignment horizont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14" xfId="0" applyFont="1" applyBorder="1"/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13" xfId="0" applyFont="1" applyBorder="1"/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176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/>
    </xf>
    <xf numFmtId="44" fontId="6" fillId="0" borderId="9" xfId="0" applyNumberFormat="1" applyFont="1" applyFill="1" applyBorder="1" applyAlignment="1">
      <alignment horizontal="center" vertical="center" wrapText="1"/>
    </xf>
    <xf numFmtId="44" fontId="3" fillId="0" borderId="9" xfId="0" applyNumberFormat="1" applyFont="1" applyFill="1" applyBorder="1" applyAlignment="1">
      <alignment horizontal="center" vertical="center"/>
    </xf>
    <xf numFmtId="44" fontId="3" fillId="4" borderId="9" xfId="0" applyNumberFormat="1" applyFont="1" applyFill="1" applyBorder="1" applyAlignment="1">
      <alignment horizontal="center" vertical="center"/>
    </xf>
    <xf numFmtId="44" fontId="6" fillId="0" borderId="9" xfId="1" applyNumberFormat="1" applyFont="1" applyFill="1" applyBorder="1" applyAlignment="1">
      <alignment horizontal="center" vertical="center" wrapText="1"/>
    </xf>
    <xf numFmtId="44" fontId="7" fillId="0" borderId="9" xfId="0" applyNumberFormat="1" applyFont="1" applyFill="1" applyBorder="1" applyAlignment="1">
      <alignment horizontal="center" vertical="center"/>
    </xf>
    <xf numFmtId="44" fontId="0" fillId="0" borderId="0" xfId="0" applyNumberFormat="1" applyFill="1" applyBorder="1" applyAlignment="1">
      <alignment horizontal="center" vertical="center"/>
    </xf>
    <xf numFmtId="44" fontId="0" fillId="0" borderId="0" xfId="0" applyNumberForma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/>
    <xf numFmtId="0" fontId="2" fillId="2" borderId="26" xfId="0" applyFont="1" applyFill="1" applyBorder="1"/>
    <xf numFmtId="44" fontId="3" fillId="0" borderId="28" xfId="0" applyNumberFormat="1" applyFont="1" applyFill="1" applyBorder="1" applyAlignment="1">
      <alignment horizontal="center" vertical="center"/>
    </xf>
    <xf numFmtId="44" fontId="3" fillId="4" borderId="28" xfId="0" applyNumberFormat="1" applyFont="1" applyFill="1" applyBorder="1" applyAlignment="1">
      <alignment horizontal="center" vertical="center"/>
    </xf>
    <xf numFmtId="44" fontId="0" fillId="0" borderId="1" xfId="0" applyNumberForma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1" xfId="0" applyFont="1" applyFill="1" applyBorder="1" applyAlignment="1">
      <alignment vertical="center"/>
    </xf>
    <xf numFmtId="0" fontId="2" fillId="21" borderId="5" xfId="0" applyFont="1" applyFill="1" applyBorder="1" applyAlignment="1">
      <alignment horizontal="left"/>
    </xf>
    <xf numFmtId="0" fontId="2" fillId="21" borderId="0" xfId="0" applyFont="1" applyFill="1" applyBorder="1" applyAlignment="1">
      <alignment horizontal="left"/>
    </xf>
    <xf numFmtId="0" fontId="2" fillId="21" borderId="6" xfId="0" applyFont="1" applyFill="1" applyBorder="1" applyAlignment="1">
      <alignment horizontal="left"/>
    </xf>
    <xf numFmtId="0" fontId="0" fillId="0" borderId="0" xfId="0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11" fillId="0" borderId="0" xfId="0" applyFont="1" applyFill="1" applyBorder="1" applyAlignment="1">
      <alignment vertical="center"/>
    </xf>
    <xf numFmtId="0" fontId="2" fillId="15" borderId="2" xfId="0" applyFont="1" applyFill="1" applyBorder="1" applyAlignment="1">
      <alignment horizontal="center" vertical="center"/>
    </xf>
    <xf numFmtId="0" fontId="2" fillId="15" borderId="3" xfId="0" applyFont="1" applyFill="1" applyBorder="1" applyAlignment="1">
      <alignment horizontal="center" vertical="center"/>
    </xf>
    <xf numFmtId="0" fontId="2" fillId="15" borderId="4" xfId="0" applyFont="1" applyFill="1" applyBorder="1" applyAlignment="1">
      <alignment horizontal="center" vertical="center"/>
    </xf>
    <xf numFmtId="0" fontId="2" fillId="15" borderId="5" xfId="0" applyFont="1" applyFill="1" applyBorder="1" applyAlignment="1">
      <alignment horizontal="center" vertical="center"/>
    </xf>
    <xf numFmtId="0" fontId="2" fillId="15" borderId="0" xfId="0" applyFont="1" applyFill="1" applyBorder="1" applyAlignment="1">
      <alignment horizontal="center" vertical="center"/>
    </xf>
    <xf numFmtId="0" fontId="2" fillId="15" borderId="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43" fontId="2" fillId="5" borderId="2" xfId="1" applyFont="1" applyFill="1" applyBorder="1" applyAlignment="1">
      <alignment horizontal="center"/>
    </xf>
    <xf numFmtId="43" fontId="2" fillId="5" borderId="3" xfId="1" applyFont="1" applyFill="1" applyBorder="1" applyAlignment="1">
      <alignment horizontal="center"/>
    </xf>
    <xf numFmtId="43" fontId="2" fillId="5" borderId="4" xfId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2" fillId="16" borderId="0" xfId="0" applyFont="1" applyFill="1" applyBorder="1" applyAlignment="1">
      <alignment horizontal="center"/>
    </xf>
    <xf numFmtId="0" fontId="2" fillId="10" borderId="0" xfId="0" applyFont="1" applyFill="1" applyBorder="1" applyAlignment="1">
      <alignment horizontal="center"/>
    </xf>
    <xf numFmtId="0" fontId="2" fillId="12" borderId="5" xfId="0" applyFont="1" applyFill="1" applyBorder="1" applyAlignment="1">
      <alignment horizontal="center"/>
    </xf>
    <xf numFmtId="0" fontId="2" fillId="12" borderId="0" xfId="0" applyFont="1" applyFill="1" applyBorder="1" applyAlignment="1">
      <alignment horizontal="center"/>
    </xf>
    <xf numFmtId="0" fontId="2" fillId="9" borderId="0" xfId="0" applyFont="1" applyFill="1" applyBorder="1" applyAlignment="1">
      <alignment horizontal="center"/>
    </xf>
    <xf numFmtId="0" fontId="2" fillId="11" borderId="0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11" fillId="13" borderId="0" xfId="0" applyFont="1" applyFill="1" applyAlignment="1">
      <alignment horizontal="left" vertical="center"/>
    </xf>
    <xf numFmtId="0" fontId="11" fillId="13" borderId="1" xfId="0" applyFont="1" applyFill="1" applyBorder="1" applyAlignment="1">
      <alignment horizontal="left" vertical="center"/>
    </xf>
    <xf numFmtId="2" fontId="2" fillId="0" borderId="20" xfId="0" applyNumberFormat="1" applyFont="1" applyBorder="1" applyAlignment="1">
      <alignment horizontal="center"/>
    </xf>
    <xf numFmtId="2" fontId="2" fillId="0" borderId="22" xfId="0" applyNumberFormat="1" applyFont="1" applyBorder="1" applyAlignment="1">
      <alignment horizontal="center"/>
    </xf>
    <xf numFmtId="2" fontId="2" fillId="0" borderId="21" xfId="0" applyNumberFormat="1" applyFont="1" applyBorder="1" applyAlignment="1">
      <alignment horizontal="center"/>
    </xf>
    <xf numFmtId="2" fontId="2" fillId="0" borderId="23" xfId="0" applyNumberFormat="1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5" xfId="0" applyFont="1" applyBorder="1" applyAlignment="1"/>
    <xf numFmtId="0" fontId="10" fillId="0" borderId="0" xfId="0" applyFont="1" applyBorder="1" applyAlignment="1"/>
    <xf numFmtId="0" fontId="10" fillId="0" borderId="7" xfId="0" applyFont="1" applyBorder="1" applyAlignment="1"/>
    <xf numFmtId="0" fontId="10" fillId="0" borderId="1" xfId="0" applyFont="1" applyBorder="1" applyAlignment="1"/>
    <xf numFmtId="44" fontId="6" fillId="0" borderId="9" xfId="0" applyNumberFormat="1" applyFont="1" applyFill="1" applyBorder="1" applyAlignment="1">
      <alignment horizontal="center" vertical="center" wrapText="1"/>
    </xf>
    <xf numFmtId="44" fontId="6" fillId="2" borderId="16" xfId="0" applyNumberFormat="1" applyFont="1" applyFill="1" applyBorder="1" applyAlignment="1">
      <alignment horizontal="center" vertical="center"/>
    </xf>
    <xf numFmtId="44" fontId="6" fillId="2" borderId="9" xfId="0" applyNumberFormat="1" applyFont="1" applyFill="1" applyBorder="1" applyAlignment="1">
      <alignment horizontal="center" vertical="center"/>
    </xf>
    <xf numFmtId="14" fontId="6" fillId="2" borderId="24" xfId="0" applyNumberFormat="1" applyFont="1" applyFill="1" applyBorder="1" applyAlignment="1">
      <alignment horizontal="center" vertical="center" wrapText="1"/>
    </xf>
    <xf numFmtId="14" fontId="6" fillId="2" borderId="25" xfId="0" applyNumberFormat="1" applyFont="1" applyFill="1" applyBorder="1" applyAlignment="1">
      <alignment horizontal="center" vertical="center" wrapText="1"/>
    </xf>
    <xf numFmtId="44" fontId="6" fillId="2" borderId="16" xfId="0" applyNumberFormat="1" applyFont="1" applyFill="1" applyBorder="1" applyAlignment="1">
      <alignment horizontal="center" vertical="center" wrapText="1"/>
    </xf>
    <xf numFmtId="44" fontId="6" fillId="2" borderId="9" xfId="0" applyNumberFormat="1" applyFont="1" applyFill="1" applyBorder="1" applyAlignment="1">
      <alignment horizontal="center" vertical="center" wrapText="1"/>
    </xf>
    <xf numFmtId="44" fontId="6" fillId="0" borderId="9" xfId="1" applyNumberFormat="1" applyFont="1" applyFill="1" applyBorder="1" applyAlignment="1">
      <alignment horizontal="center" vertical="center" wrapText="1"/>
    </xf>
    <xf numFmtId="14" fontId="6" fillId="0" borderId="25" xfId="0" applyNumberFormat="1" applyFont="1" applyFill="1" applyBorder="1" applyAlignment="1">
      <alignment horizontal="center" vertical="center" wrapText="1"/>
    </xf>
    <xf numFmtId="14" fontId="6" fillId="0" borderId="27" xfId="0" applyNumberFormat="1" applyFont="1" applyFill="1" applyBorder="1" applyAlignment="1">
      <alignment horizontal="center" vertical="center" wrapText="1"/>
    </xf>
    <xf numFmtId="44" fontId="6" fillId="0" borderId="28" xfId="0" applyNumberFormat="1" applyFont="1" applyFill="1" applyBorder="1" applyAlignment="1">
      <alignment horizontal="center" vertical="center" wrapText="1"/>
    </xf>
    <xf numFmtId="44" fontId="11" fillId="13" borderId="1" xfId="0" applyNumberFormat="1" applyFont="1" applyFill="1" applyBorder="1" applyAlignment="1">
      <alignment horizontal="left" vertical="center"/>
    </xf>
    <xf numFmtId="0" fontId="10" fillId="19" borderId="2" xfId="0" applyFont="1" applyFill="1" applyBorder="1" applyAlignment="1">
      <alignment horizontal="center"/>
    </xf>
    <xf numFmtId="0" fontId="10" fillId="19" borderId="4" xfId="0" applyFont="1" applyFill="1" applyBorder="1" applyAlignment="1">
      <alignment horizontal="center"/>
    </xf>
    <xf numFmtId="0" fontId="10" fillId="20" borderId="2" xfId="0" applyFont="1" applyFill="1" applyBorder="1" applyAlignment="1">
      <alignment horizontal="center"/>
    </xf>
    <xf numFmtId="0" fontId="10" fillId="20" borderId="3" xfId="0" applyFont="1" applyFill="1" applyBorder="1" applyAlignment="1">
      <alignment horizontal="center"/>
    </xf>
    <xf numFmtId="0" fontId="10" fillId="20" borderId="4" xfId="0" applyFont="1" applyFill="1" applyBorder="1" applyAlignment="1">
      <alignment horizontal="center"/>
    </xf>
    <xf numFmtId="0" fontId="10" fillId="21" borderId="2" xfId="0" applyFont="1" applyFill="1" applyBorder="1" applyAlignment="1">
      <alignment horizontal="center"/>
    </xf>
    <xf numFmtId="0" fontId="10" fillId="21" borderId="3" xfId="0" applyFont="1" applyFill="1" applyBorder="1" applyAlignment="1">
      <alignment horizontal="center"/>
    </xf>
    <xf numFmtId="0" fontId="10" fillId="21" borderId="4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14" borderId="2" xfId="0" applyFont="1" applyFill="1" applyBorder="1" applyAlignment="1">
      <alignment horizontal="center"/>
    </xf>
    <xf numFmtId="0" fontId="10" fillId="14" borderId="4" xfId="0" applyFont="1" applyFill="1" applyBorder="1" applyAlignment="1">
      <alignment horizontal="center"/>
    </xf>
    <xf numFmtId="0" fontId="10" fillId="16" borderId="2" xfId="0" applyFont="1" applyFill="1" applyBorder="1" applyAlignment="1">
      <alignment horizontal="center"/>
    </xf>
    <xf numFmtId="0" fontId="10" fillId="16" borderId="3" xfId="0" applyFont="1" applyFill="1" applyBorder="1" applyAlignment="1">
      <alignment horizontal="center"/>
    </xf>
    <xf numFmtId="0" fontId="10" fillId="16" borderId="4" xfId="0" applyFont="1" applyFill="1" applyBorder="1" applyAlignment="1">
      <alignment horizontal="center"/>
    </xf>
    <xf numFmtId="0" fontId="10" fillId="17" borderId="2" xfId="0" applyFont="1" applyFill="1" applyBorder="1" applyAlignment="1">
      <alignment horizontal="center"/>
    </xf>
    <xf numFmtId="0" fontId="10" fillId="17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3" fontId="2" fillId="0" borderId="4" xfId="1" applyFont="1" applyFill="1" applyBorder="1" applyAlignment="1">
      <alignment horizontal="center" vertical="center"/>
    </xf>
    <xf numFmtId="43" fontId="2" fillId="0" borderId="6" xfId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10" fillId="6" borderId="3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14" borderId="2" xfId="0" applyFont="1" applyFill="1" applyBorder="1" applyAlignment="1">
      <alignment horizontal="center" vertical="center"/>
    </xf>
    <xf numFmtId="0" fontId="2" fillId="14" borderId="3" xfId="0" applyFont="1" applyFill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/>
    </xf>
    <xf numFmtId="0" fontId="2" fillId="14" borderId="5" xfId="0" applyFont="1" applyFill="1" applyBorder="1" applyAlignment="1">
      <alignment horizontal="center" vertical="center"/>
    </xf>
    <xf numFmtId="0" fontId="2" fillId="14" borderId="0" xfId="0" applyFont="1" applyFill="1" applyBorder="1" applyAlignment="1">
      <alignment horizontal="center" vertical="center"/>
    </xf>
    <xf numFmtId="0" fontId="2" fillId="14" borderId="6" xfId="0" applyFont="1" applyFill="1" applyBorder="1" applyAlignment="1">
      <alignment horizontal="center" vertical="center"/>
    </xf>
    <xf numFmtId="0" fontId="11" fillId="13" borderId="0" xfId="0" applyFont="1" applyFill="1" applyBorder="1" applyAlignment="1">
      <alignment horizontal="center" vertical="center"/>
    </xf>
    <xf numFmtId="0" fontId="2" fillId="3" borderId="0" xfId="0" applyFont="1" applyFill="1" applyBorder="1"/>
    <xf numFmtId="11" fontId="2" fillId="3" borderId="0" xfId="0" applyNumberFormat="1" applyFont="1" applyFill="1" applyBorder="1"/>
    <xf numFmtId="11" fontId="2" fillId="3" borderId="0" xfId="0" applyNumberFormat="1" applyFont="1" applyFill="1" applyBorder="1" applyAlignment="1">
      <alignment vertical="top"/>
    </xf>
    <xf numFmtId="0" fontId="2" fillId="4" borderId="0" xfId="0" applyFont="1" applyFill="1" applyBorder="1"/>
    <xf numFmtId="11" fontId="12" fillId="4" borderId="0" xfId="0" applyNumberFormat="1" applyFont="1" applyFill="1" applyBorder="1"/>
    <xf numFmtId="11" fontId="2" fillId="4" borderId="0" xfId="0" applyNumberFormat="1" applyFont="1" applyFill="1" applyBorder="1" applyAlignment="1">
      <alignment vertical="top"/>
    </xf>
    <xf numFmtId="11" fontId="2" fillId="4" borderId="0" xfId="0" applyNumberFormat="1" applyFont="1" applyFill="1" applyBorder="1"/>
    <xf numFmtId="0" fontId="2" fillId="2" borderId="0" xfId="0" applyFont="1" applyFill="1" applyBorder="1"/>
    <xf numFmtId="11" fontId="2" fillId="2" borderId="0" xfId="0" applyNumberFormat="1" applyFont="1" applyFill="1" applyBorder="1"/>
    <xf numFmtId="11" fontId="2" fillId="2" borderId="0" xfId="0" applyNumberFormat="1" applyFont="1" applyFill="1" applyBorder="1" applyAlignment="1">
      <alignment vertical="top"/>
    </xf>
    <xf numFmtId="0" fontId="2" fillId="0" borderId="0" xfId="0" applyFont="1" applyBorder="1" applyAlignment="1">
      <alignment horizontal="left"/>
    </xf>
    <xf numFmtId="0" fontId="10" fillId="13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176" fontId="2" fillId="3" borderId="0" xfId="0" applyNumberFormat="1" applyFont="1" applyFill="1" applyBorder="1"/>
    <xf numFmtId="176" fontId="2" fillId="3" borderId="0" xfId="0" applyNumberFormat="1" applyFont="1" applyFill="1" applyBorder="1" applyAlignment="1">
      <alignment horizontal="center" vertical="center"/>
    </xf>
    <xf numFmtId="176" fontId="2" fillId="3" borderId="6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176" fontId="2" fillId="4" borderId="0" xfId="0" applyNumberFormat="1" applyFont="1" applyFill="1" applyBorder="1"/>
    <xf numFmtId="176" fontId="2" fillId="4" borderId="0" xfId="0" applyNumberFormat="1" applyFont="1" applyFill="1" applyBorder="1" applyAlignment="1">
      <alignment horizontal="center" vertical="center"/>
    </xf>
    <xf numFmtId="176" fontId="2" fillId="4" borderId="6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176" fontId="2" fillId="2" borderId="0" xfId="0" applyNumberFormat="1" applyFont="1" applyFill="1" applyBorder="1"/>
    <xf numFmtId="176" fontId="2" fillId="2" borderId="0" xfId="0" applyNumberFormat="1" applyFont="1" applyFill="1" applyBorder="1" applyAlignment="1">
      <alignment horizontal="center" vertical="center"/>
    </xf>
    <xf numFmtId="176" fontId="2" fillId="2" borderId="6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/>
    <xf numFmtId="176" fontId="2" fillId="2" borderId="1" xfId="0" applyNumberFormat="1" applyFont="1" applyFill="1" applyBorder="1" applyAlignment="1">
      <alignment horizontal="center" vertical="center"/>
    </xf>
    <xf numFmtId="176" fontId="2" fillId="2" borderId="8" xfId="0" applyNumberFormat="1" applyFont="1" applyFill="1" applyBorder="1" applyAlignment="1">
      <alignment horizontal="center" vertical="center"/>
    </xf>
    <xf numFmtId="11" fontId="2" fillId="3" borderId="6" xfId="0" applyNumberFormat="1" applyFont="1" applyFill="1" applyBorder="1"/>
    <xf numFmtId="11" fontId="12" fillId="3" borderId="6" xfId="0" applyNumberFormat="1" applyFont="1" applyFill="1" applyBorder="1"/>
    <xf numFmtId="11" fontId="2" fillId="4" borderId="6" xfId="0" applyNumberFormat="1" applyFont="1" applyFill="1" applyBorder="1"/>
    <xf numFmtId="11" fontId="13" fillId="4" borderId="6" xfId="0" applyNumberFormat="1" applyFont="1" applyFill="1" applyBorder="1"/>
    <xf numFmtId="11" fontId="13" fillId="2" borderId="6" xfId="0" applyNumberFormat="1" applyFont="1" applyFill="1" applyBorder="1"/>
    <xf numFmtId="11" fontId="2" fillId="2" borderId="6" xfId="0" applyNumberFormat="1" applyFont="1" applyFill="1" applyBorder="1"/>
    <xf numFmtId="11" fontId="2" fillId="2" borderId="1" xfId="0" applyNumberFormat="1" applyFont="1" applyFill="1" applyBorder="1"/>
    <xf numFmtId="11" fontId="2" fillId="2" borderId="8" xfId="0" applyNumberFormat="1" applyFont="1" applyFill="1" applyBorder="1"/>
  </cellXfs>
  <cellStyles count="2">
    <cellStyle name="常规" xfId="0" builtinId="0"/>
    <cellStyle name="千位分隔" xfId="1" builtinId="3"/>
  </cellStyles>
  <dxfs count="24">
    <dxf>
      <fill>
        <patternFill>
          <bgColor rgb="FF9DE357"/>
        </patternFill>
      </fill>
    </dxf>
    <dxf>
      <fill>
        <patternFill>
          <bgColor rgb="FFA6D86E"/>
        </patternFill>
      </fill>
    </dxf>
    <dxf>
      <fill>
        <patternFill>
          <bgColor rgb="FFBCD7FC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DE357"/>
        </patternFill>
      </fill>
    </dxf>
    <dxf>
      <fill>
        <patternFill>
          <bgColor rgb="FFA6D86E"/>
        </patternFill>
      </fill>
    </dxf>
  </dxfs>
  <tableStyles count="0" defaultTableStyle="TableStyleMedium2" defaultPivotStyle="PivotStyleLight16"/>
  <colors>
    <mruColors>
      <color rgb="FFB7EFF3"/>
      <color rgb="FF87EBF5"/>
      <color rgb="FFF6DAAC"/>
      <color rgb="FFFF5D5D"/>
      <color rgb="FF99EFBC"/>
      <color rgb="FFDB86F6"/>
      <color rgb="FF80A8E4"/>
      <color rgb="FFFF8B8B"/>
      <color rgb="FFC1F0F1"/>
      <color rgb="FFBFF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6032;&#24314;%20Microsoft%20Excel%20&#24037;&#20316;&#34920;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3">
          <cell r="C3" t="str">
            <v>Y6</v>
          </cell>
          <cell r="D3" t="str">
            <v>#1</v>
          </cell>
          <cell r="E3" t="str">
            <v>2020.5.22</v>
          </cell>
        </row>
        <row r="4">
          <cell r="C4" t="str">
            <v>Y7</v>
          </cell>
          <cell r="D4" t="str">
            <v>#1</v>
          </cell>
          <cell r="E4" t="str">
            <v>2020.5.23</v>
          </cell>
        </row>
        <row r="5">
          <cell r="C5" t="str">
            <v>Y8</v>
          </cell>
          <cell r="D5" t="str">
            <v>#1</v>
          </cell>
          <cell r="E5" t="str">
            <v>2020.5.24</v>
          </cell>
        </row>
        <row r="6">
          <cell r="C6" t="str">
            <v>Y11</v>
          </cell>
          <cell r="D6" t="str">
            <v>#1</v>
          </cell>
          <cell r="E6" t="str">
            <v>2020.5.27</v>
          </cell>
        </row>
        <row r="7">
          <cell r="C7" t="str">
            <v>Y1</v>
          </cell>
          <cell r="D7" t="str">
            <v>#1</v>
          </cell>
          <cell r="E7" t="str">
            <v>2020.5.28</v>
          </cell>
        </row>
        <row r="8">
          <cell r="C8" t="str">
            <v>Y10</v>
          </cell>
          <cell r="D8" t="str">
            <v>#1</v>
          </cell>
          <cell r="E8" t="str">
            <v>2020.5.28</v>
          </cell>
        </row>
        <row r="9">
          <cell r="C9" t="str">
            <v>Y3</v>
          </cell>
          <cell r="D9" t="str">
            <v>#1</v>
          </cell>
          <cell r="E9" t="str">
            <v>2020.6.2</v>
          </cell>
        </row>
        <row r="10">
          <cell r="C10" t="str">
            <v>Y4</v>
          </cell>
          <cell r="D10" t="str">
            <v>#1</v>
          </cell>
          <cell r="E10" t="str">
            <v>2020.6.2</v>
          </cell>
        </row>
        <row r="11">
          <cell r="C11" t="str">
            <v>Y22</v>
          </cell>
          <cell r="D11" t="str">
            <v>#1</v>
          </cell>
          <cell r="E11" t="str">
            <v>2020.6.4</v>
          </cell>
        </row>
        <row r="12">
          <cell r="C12" t="str">
            <v>Y23</v>
          </cell>
          <cell r="D12" t="str">
            <v>#1</v>
          </cell>
          <cell r="E12" t="str">
            <v>2020.6.4</v>
          </cell>
        </row>
        <row r="13">
          <cell r="C13" t="str">
            <v>Y24</v>
          </cell>
          <cell r="D13" t="str">
            <v>#1</v>
          </cell>
          <cell r="E13" t="str">
            <v>2020.6.7</v>
          </cell>
        </row>
        <row r="14">
          <cell r="C14" t="str">
            <v>Y25</v>
          </cell>
          <cell r="D14" t="str">
            <v>#1</v>
          </cell>
          <cell r="E14" t="str">
            <v>2020.6.7</v>
          </cell>
        </row>
        <row r="15">
          <cell r="C15" t="str">
            <v>Y26</v>
          </cell>
          <cell r="D15" t="str">
            <v>#1</v>
          </cell>
          <cell r="E15" t="str">
            <v>2020.6.9</v>
          </cell>
        </row>
        <row r="16">
          <cell r="C16" t="str">
            <v>Y27</v>
          </cell>
          <cell r="D16" t="str">
            <v>#1</v>
          </cell>
          <cell r="E16" t="str">
            <v>2020.6.9</v>
          </cell>
        </row>
        <row r="17">
          <cell r="C17" t="str">
            <v>Y28</v>
          </cell>
          <cell r="D17" t="str">
            <v>#1</v>
          </cell>
          <cell r="E17" t="str">
            <v>2020.6.15</v>
          </cell>
        </row>
        <row r="18">
          <cell r="C18" t="str">
            <v>Y29</v>
          </cell>
          <cell r="D18" t="str">
            <v>#1</v>
          </cell>
          <cell r="E18" t="str">
            <v>2020.6.15</v>
          </cell>
        </row>
        <row r="19">
          <cell r="C19" t="str">
            <v>Y60</v>
          </cell>
          <cell r="D19" t="str">
            <v>#1</v>
          </cell>
          <cell r="E19" t="str">
            <v>2020.8.3</v>
          </cell>
        </row>
        <row r="20">
          <cell r="C20" t="str">
            <v>Y61</v>
          </cell>
          <cell r="D20" t="str">
            <v>#1</v>
          </cell>
          <cell r="E20" t="str">
            <v>2020.8.3</v>
          </cell>
        </row>
        <row r="21">
          <cell r="C21" t="str">
            <v>Y62</v>
          </cell>
          <cell r="D21" t="str">
            <v>#1</v>
          </cell>
          <cell r="E21" t="str">
            <v>2020.8.7</v>
          </cell>
        </row>
        <row r="22">
          <cell r="C22" t="str">
            <v>Y63</v>
          </cell>
          <cell r="D22" t="str">
            <v>#1</v>
          </cell>
          <cell r="E22" t="str">
            <v>2020.8.7</v>
          </cell>
        </row>
        <row r="23">
          <cell r="C23" t="str">
            <v>Y76</v>
          </cell>
          <cell r="D23" t="str">
            <v>#1</v>
          </cell>
          <cell r="E23" t="str">
            <v>2020.8.14</v>
          </cell>
        </row>
        <row r="24">
          <cell r="C24" t="str">
            <v>Y85</v>
          </cell>
          <cell r="D24" t="str">
            <v>#1</v>
          </cell>
          <cell r="E24" t="str">
            <v>2020.8.20</v>
          </cell>
        </row>
        <row r="25">
          <cell r="C25" t="str">
            <v>Y92</v>
          </cell>
          <cell r="D25" t="str">
            <v>#1</v>
          </cell>
          <cell r="E25" t="str">
            <v>2020.8.30</v>
          </cell>
        </row>
        <row r="26">
          <cell r="C26" t="str">
            <v>Y93</v>
          </cell>
          <cell r="D26" t="str">
            <v>#1</v>
          </cell>
          <cell r="E26" t="str">
            <v>2020.9.1</v>
          </cell>
        </row>
        <row r="27">
          <cell r="C27" t="str">
            <v>Y96</v>
          </cell>
          <cell r="D27" t="str">
            <v>#1</v>
          </cell>
          <cell r="E27" t="str">
            <v>2020.9.5</v>
          </cell>
        </row>
        <row r="28">
          <cell r="C28" t="str">
            <v>Y97</v>
          </cell>
          <cell r="D28" t="str">
            <v>#1</v>
          </cell>
          <cell r="E28" t="str">
            <v>2020.9.11</v>
          </cell>
        </row>
        <row r="29">
          <cell r="C29" t="str">
            <v>Y100</v>
          </cell>
          <cell r="D29" t="str">
            <v>#1</v>
          </cell>
          <cell r="E29" t="str">
            <v>2020.9.11</v>
          </cell>
        </row>
        <row r="30">
          <cell r="C30" t="str">
            <v>Y98</v>
          </cell>
          <cell r="D30" t="str">
            <v>#1</v>
          </cell>
          <cell r="E30" t="str">
            <v>2020.9.17</v>
          </cell>
        </row>
        <row r="31">
          <cell r="C31" t="str">
            <v>Y105</v>
          </cell>
          <cell r="D31" t="str">
            <v>#1</v>
          </cell>
          <cell r="E31" t="str">
            <v>2020.9.17</v>
          </cell>
        </row>
        <row r="32">
          <cell r="C32" t="str">
            <v>Y108</v>
          </cell>
          <cell r="D32" t="str">
            <v>#1</v>
          </cell>
          <cell r="E32" t="str">
            <v>2020.9.19</v>
          </cell>
        </row>
        <row r="33">
          <cell r="C33" t="str">
            <v>Y109</v>
          </cell>
          <cell r="D33" t="str">
            <v>#1</v>
          </cell>
          <cell r="E33" t="str">
            <v>2020.9.21</v>
          </cell>
        </row>
        <row r="34">
          <cell r="C34" t="str">
            <v>Y112</v>
          </cell>
          <cell r="D34" t="str">
            <v>#1</v>
          </cell>
          <cell r="E34" t="str">
            <v>2020.9.23</v>
          </cell>
        </row>
        <row r="35">
          <cell r="C35" t="str">
            <v>Y114</v>
          </cell>
          <cell r="D35" t="str">
            <v>#1</v>
          </cell>
          <cell r="E35" t="str">
            <v>2020.9.25</v>
          </cell>
        </row>
        <row r="36">
          <cell r="C36" t="str">
            <v>Y116</v>
          </cell>
          <cell r="D36" t="str">
            <v>#1</v>
          </cell>
          <cell r="E36" t="str">
            <v>2020.9.27</v>
          </cell>
        </row>
        <row r="37">
          <cell r="C37" t="str">
            <v>Y131</v>
          </cell>
          <cell r="D37" t="str">
            <v>#1</v>
          </cell>
          <cell r="E37" t="str">
            <v>2020.9.29</v>
          </cell>
        </row>
        <row r="38">
          <cell r="C38" t="str">
            <v>Y132</v>
          </cell>
          <cell r="D38" t="str">
            <v>#1</v>
          </cell>
          <cell r="E38" t="str">
            <v>2020.9.30</v>
          </cell>
        </row>
        <row r="39">
          <cell r="C39" t="str">
            <v>Y133</v>
          </cell>
          <cell r="D39" t="str">
            <v>#1</v>
          </cell>
          <cell r="E39" t="str">
            <v>2020.10.1</v>
          </cell>
        </row>
        <row r="40">
          <cell r="C40" t="str">
            <v>Y134</v>
          </cell>
          <cell r="D40" t="str">
            <v>#1</v>
          </cell>
          <cell r="E40" t="str">
            <v>2020.10.2</v>
          </cell>
        </row>
        <row r="41">
          <cell r="C41" t="str">
            <v>Y135</v>
          </cell>
          <cell r="D41" t="str">
            <v>#1</v>
          </cell>
          <cell r="E41" t="str">
            <v>2020.10.3</v>
          </cell>
        </row>
        <row r="42">
          <cell r="C42" t="str">
            <v>Y136</v>
          </cell>
          <cell r="D42" t="str">
            <v>#1</v>
          </cell>
          <cell r="E42" t="str">
            <v>2020.10.4</v>
          </cell>
        </row>
        <row r="43">
          <cell r="C43" t="str">
            <v>Y137</v>
          </cell>
          <cell r="D43" t="str">
            <v>#1</v>
          </cell>
          <cell r="E43" t="str">
            <v>2020.10.5</v>
          </cell>
        </row>
        <row r="44">
          <cell r="C44" t="str">
            <v>Y123</v>
          </cell>
          <cell r="D44" t="str">
            <v>#1</v>
          </cell>
          <cell r="E44" t="str">
            <v>2020.10.6</v>
          </cell>
        </row>
        <row r="45">
          <cell r="C45" t="str">
            <v>Y146</v>
          </cell>
          <cell r="D45" t="str">
            <v>#1</v>
          </cell>
          <cell r="E45" t="str">
            <v>2020.10.7</v>
          </cell>
        </row>
        <row r="46">
          <cell r="C46" t="str">
            <v>Y147</v>
          </cell>
          <cell r="D46" t="str">
            <v>#1</v>
          </cell>
          <cell r="E46" t="str">
            <v>2020.10.8</v>
          </cell>
        </row>
        <row r="47">
          <cell r="C47" t="str">
            <v>Y148</v>
          </cell>
          <cell r="D47" t="str">
            <v>#1</v>
          </cell>
          <cell r="E47" t="str">
            <v>2020.10.9</v>
          </cell>
        </row>
        <row r="48">
          <cell r="C48" t="str">
            <v>Y75</v>
          </cell>
          <cell r="D48" t="str">
            <v>#1</v>
          </cell>
          <cell r="E48" t="str">
            <v>2020.8.12</v>
          </cell>
        </row>
        <row r="49">
          <cell r="C49" t="str">
            <v>Y80</v>
          </cell>
          <cell r="D49" t="str">
            <v>#1</v>
          </cell>
          <cell r="E49" t="str">
            <v>2020.8.16</v>
          </cell>
        </row>
        <row r="50">
          <cell r="C50" t="str">
            <v>Y84</v>
          </cell>
          <cell r="D50" t="str">
            <v>#1</v>
          </cell>
          <cell r="E50" t="str">
            <v>2020.8.20</v>
          </cell>
        </row>
        <row r="51">
          <cell r="C51" t="str">
            <v>Y88</v>
          </cell>
          <cell r="D51" t="str">
            <v>#1</v>
          </cell>
          <cell r="E51" t="str">
            <v>2020.8.24</v>
          </cell>
        </row>
        <row r="52">
          <cell r="C52" t="str">
            <v>Y89</v>
          </cell>
          <cell r="D52" t="str">
            <v>#1</v>
          </cell>
          <cell r="E52" t="str">
            <v>2020.8.26</v>
          </cell>
        </row>
        <row r="53">
          <cell r="C53" t="str">
            <v>Y14</v>
          </cell>
          <cell r="D53" t="str">
            <v>#2</v>
          </cell>
          <cell r="E53" t="str">
            <v>2020.5.22</v>
          </cell>
        </row>
        <row r="54">
          <cell r="C54" t="str">
            <v>Y15</v>
          </cell>
          <cell r="D54" t="str">
            <v>#2</v>
          </cell>
          <cell r="E54" t="str">
            <v>2020.5.24</v>
          </cell>
        </row>
        <row r="55">
          <cell r="C55" t="str">
            <v>Y16</v>
          </cell>
          <cell r="D55" t="str">
            <v>#2</v>
          </cell>
          <cell r="E55" t="str">
            <v>2020.5.26</v>
          </cell>
        </row>
        <row r="56">
          <cell r="C56" t="str">
            <v>Y17</v>
          </cell>
          <cell r="D56" t="str">
            <v>#2</v>
          </cell>
          <cell r="E56" t="str">
            <v>2020.5.27</v>
          </cell>
        </row>
        <row r="57">
          <cell r="C57" t="str">
            <v>Y2</v>
          </cell>
          <cell r="D57" t="str">
            <v>#2</v>
          </cell>
          <cell r="E57" t="str">
            <v>2020.5.28</v>
          </cell>
        </row>
        <row r="58">
          <cell r="C58" t="str">
            <v>Y12</v>
          </cell>
          <cell r="D58" t="str">
            <v>#2</v>
          </cell>
          <cell r="E58" t="str">
            <v>2020.5.28</v>
          </cell>
        </row>
        <row r="59">
          <cell r="C59" t="str">
            <v>Y30</v>
          </cell>
          <cell r="D59" t="str">
            <v>#2</v>
          </cell>
          <cell r="E59" t="str">
            <v>2020.5.28</v>
          </cell>
        </row>
        <row r="60">
          <cell r="C60" t="str">
            <v>Y31</v>
          </cell>
          <cell r="D60" t="str">
            <v>#2</v>
          </cell>
          <cell r="E60" t="str">
            <v>2020.5.28</v>
          </cell>
        </row>
        <row r="61">
          <cell r="C61" t="str">
            <v>Y5</v>
          </cell>
          <cell r="D61" t="str">
            <v>#2</v>
          </cell>
          <cell r="E61" t="str">
            <v>2020.6.2</v>
          </cell>
        </row>
        <row r="62">
          <cell r="C62" t="str">
            <v>Y9</v>
          </cell>
          <cell r="D62" t="str">
            <v>#2</v>
          </cell>
          <cell r="E62" t="str">
            <v>2020.6.2</v>
          </cell>
        </row>
        <row r="63">
          <cell r="C63" t="str">
            <v>Y32</v>
          </cell>
          <cell r="D63" t="str">
            <v>#2</v>
          </cell>
          <cell r="E63" t="str">
            <v>2020.6.4</v>
          </cell>
        </row>
        <row r="64">
          <cell r="C64" t="str">
            <v>Y33</v>
          </cell>
          <cell r="D64" t="str">
            <v>#2</v>
          </cell>
          <cell r="E64" t="str">
            <v>2020.6.4</v>
          </cell>
        </row>
        <row r="65">
          <cell r="C65" t="str">
            <v>Y34</v>
          </cell>
          <cell r="D65" t="str">
            <v>#2</v>
          </cell>
          <cell r="E65" t="str">
            <v>2020.6.4</v>
          </cell>
        </row>
        <row r="66">
          <cell r="C66" t="str">
            <v>Y35</v>
          </cell>
          <cell r="D66" t="str">
            <v>#2</v>
          </cell>
          <cell r="E66" t="str">
            <v>2020.6.4</v>
          </cell>
        </row>
        <row r="67">
          <cell r="C67" t="str">
            <v>Y36</v>
          </cell>
          <cell r="D67" t="str">
            <v>#2</v>
          </cell>
          <cell r="E67" t="str">
            <v>2020.6.7</v>
          </cell>
        </row>
        <row r="68">
          <cell r="C68" t="str">
            <v>Y37</v>
          </cell>
          <cell r="D68" t="str">
            <v>#2</v>
          </cell>
          <cell r="E68" t="str">
            <v>2020.6.7</v>
          </cell>
        </row>
        <row r="69">
          <cell r="C69" t="str">
            <v>Y38</v>
          </cell>
          <cell r="D69" t="str">
            <v>#2</v>
          </cell>
          <cell r="E69" t="str">
            <v>2020.6.9</v>
          </cell>
        </row>
        <row r="70">
          <cell r="C70" t="str">
            <v>Y39</v>
          </cell>
          <cell r="D70" t="str">
            <v>#2</v>
          </cell>
          <cell r="E70" t="str">
            <v>2020.6.9</v>
          </cell>
        </row>
        <row r="71">
          <cell r="C71" t="str">
            <v>Y40</v>
          </cell>
          <cell r="D71" t="str">
            <v>#2</v>
          </cell>
          <cell r="E71" t="str">
            <v>2020.6.15</v>
          </cell>
        </row>
        <row r="72">
          <cell r="C72" t="str">
            <v>Y41</v>
          </cell>
          <cell r="D72" t="str">
            <v>#2</v>
          </cell>
          <cell r="E72" t="str">
            <v>2020.6.15</v>
          </cell>
        </row>
        <row r="73">
          <cell r="C73" t="str">
            <v>Y50</v>
          </cell>
          <cell r="D73" t="str">
            <v>#2</v>
          </cell>
          <cell r="E73" t="str">
            <v>2020.7.23</v>
          </cell>
        </row>
        <row r="74">
          <cell r="C74" t="str">
            <v>Y51</v>
          </cell>
          <cell r="D74" t="str">
            <v>#2</v>
          </cell>
          <cell r="E74" t="str">
            <v>2020.7.23</v>
          </cell>
        </row>
        <row r="75">
          <cell r="C75" t="str">
            <v>Y77</v>
          </cell>
          <cell r="D75" t="str">
            <v>#2</v>
          </cell>
          <cell r="E75" t="str">
            <v>2020.8.14</v>
          </cell>
        </row>
        <row r="76">
          <cell r="C76" t="str">
            <v>Y124</v>
          </cell>
          <cell r="D76" t="str">
            <v>#2</v>
          </cell>
          <cell r="E76" t="str">
            <v>2020.9.28</v>
          </cell>
        </row>
        <row r="77">
          <cell r="C77" t="str">
            <v>Y118</v>
          </cell>
          <cell r="D77" t="str">
            <v>#2</v>
          </cell>
          <cell r="E77" t="str">
            <v>2020.10.1</v>
          </cell>
        </row>
        <row r="78">
          <cell r="C78" t="str">
            <v>Y120</v>
          </cell>
          <cell r="D78" t="str">
            <v>#2</v>
          </cell>
          <cell r="E78" t="str">
            <v>2020.10.3</v>
          </cell>
        </row>
        <row r="79">
          <cell r="C79" t="str">
            <v>Y125</v>
          </cell>
          <cell r="D79" t="str">
            <v>#2</v>
          </cell>
          <cell r="E79" t="str">
            <v>2020.10.3</v>
          </cell>
        </row>
        <row r="80">
          <cell r="C80" t="str">
            <v>Y18</v>
          </cell>
          <cell r="D80" t="str">
            <v>#3</v>
          </cell>
          <cell r="E80" t="str">
            <v>2020.5.23</v>
          </cell>
        </row>
        <row r="81">
          <cell r="C81" t="str">
            <v>Y19</v>
          </cell>
          <cell r="D81" t="str">
            <v>#3</v>
          </cell>
          <cell r="E81" t="str">
            <v>2020.5.23</v>
          </cell>
        </row>
        <row r="82">
          <cell r="C82" t="str">
            <v>Y20</v>
          </cell>
          <cell r="D82" t="str">
            <v>#3</v>
          </cell>
          <cell r="E82" t="str">
            <v>2020.5.26</v>
          </cell>
        </row>
        <row r="83">
          <cell r="C83" t="str">
            <v>Y21</v>
          </cell>
          <cell r="D83" t="str">
            <v>#3</v>
          </cell>
          <cell r="E83" t="str">
            <v>2020.5.27</v>
          </cell>
        </row>
        <row r="84">
          <cell r="C84" t="str">
            <v>Y13</v>
          </cell>
          <cell r="D84" t="str">
            <v>#3</v>
          </cell>
          <cell r="E84" t="str">
            <v>2020.5.28</v>
          </cell>
        </row>
        <row r="85">
          <cell r="C85" t="str">
            <v>Y42</v>
          </cell>
          <cell r="D85" t="str">
            <v>#3</v>
          </cell>
          <cell r="E85" t="str">
            <v>2020.6.4</v>
          </cell>
        </row>
        <row r="86">
          <cell r="C86" t="str">
            <v>Y43</v>
          </cell>
          <cell r="D86" t="str">
            <v>#3</v>
          </cell>
          <cell r="E86" t="str">
            <v>2020.6.4</v>
          </cell>
        </row>
        <row r="87">
          <cell r="C87" t="str">
            <v>Y44</v>
          </cell>
          <cell r="D87" t="str">
            <v>#3</v>
          </cell>
          <cell r="E87" t="str">
            <v>2020.6.7</v>
          </cell>
        </row>
        <row r="88">
          <cell r="C88" t="str">
            <v>Y45</v>
          </cell>
          <cell r="D88" t="str">
            <v>#3</v>
          </cell>
          <cell r="E88" t="str">
            <v>2020.6.7</v>
          </cell>
        </row>
        <row r="89">
          <cell r="C89" t="str">
            <v>Y46</v>
          </cell>
          <cell r="D89" t="str">
            <v>#3</v>
          </cell>
          <cell r="E89" t="str">
            <v>2020.6.9</v>
          </cell>
        </row>
        <row r="90">
          <cell r="C90" t="str">
            <v>Y47</v>
          </cell>
          <cell r="D90" t="str">
            <v>#3</v>
          </cell>
          <cell r="E90" t="str">
            <v>2020.6.9</v>
          </cell>
        </row>
        <row r="91">
          <cell r="C91" t="str">
            <v>Y48</v>
          </cell>
          <cell r="D91" t="str">
            <v>#3</v>
          </cell>
          <cell r="E91" t="str">
            <v>2020.6.15</v>
          </cell>
        </row>
        <row r="92">
          <cell r="C92" t="str">
            <v>Y49</v>
          </cell>
          <cell r="D92" t="str">
            <v>#3</v>
          </cell>
          <cell r="E92" t="str">
            <v>2020.6.15</v>
          </cell>
        </row>
        <row r="93">
          <cell r="C93" t="str">
            <v>Y52</v>
          </cell>
          <cell r="D93" t="str">
            <v>#3</v>
          </cell>
          <cell r="E93" t="str">
            <v>2020.7.7</v>
          </cell>
        </row>
        <row r="94">
          <cell r="C94" t="str">
            <v>Y53</v>
          </cell>
          <cell r="D94" t="str">
            <v>#3</v>
          </cell>
          <cell r="E94" t="str">
            <v>2020.7.7</v>
          </cell>
        </row>
        <row r="95">
          <cell r="C95" t="str">
            <v>Y54</v>
          </cell>
          <cell r="D95" t="str">
            <v>#3</v>
          </cell>
          <cell r="E95" t="str">
            <v>2020.7.23</v>
          </cell>
        </row>
        <row r="96">
          <cell r="C96" t="str">
            <v>Y55</v>
          </cell>
          <cell r="D96" t="str">
            <v>#3</v>
          </cell>
          <cell r="E96" t="str">
            <v>2020.7.23</v>
          </cell>
        </row>
        <row r="97">
          <cell r="C97" t="str">
            <v>Y64</v>
          </cell>
          <cell r="D97" t="str">
            <v>#3</v>
          </cell>
          <cell r="E97" t="str">
            <v>2020.8.3</v>
          </cell>
        </row>
        <row r="98">
          <cell r="C98" t="str">
            <v>Y65</v>
          </cell>
          <cell r="D98" t="str">
            <v>#3</v>
          </cell>
          <cell r="E98" t="str">
            <v>2020.8.3</v>
          </cell>
        </row>
        <row r="99">
          <cell r="C99" t="str">
            <v>Y66</v>
          </cell>
          <cell r="D99" t="str">
            <v>#3</v>
          </cell>
          <cell r="E99" t="str">
            <v>2020.8.7</v>
          </cell>
        </row>
        <row r="100">
          <cell r="C100" t="str">
            <v>Y67</v>
          </cell>
          <cell r="D100" t="str">
            <v>#3</v>
          </cell>
          <cell r="E100" t="str">
            <v>2020.8.7</v>
          </cell>
        </row>
        <row r="101">
          <cell r="C101" t="str">
            <v>Y78</v>
          </cell>
          <cell r="D101" t="str">
            <v>#3</v>
          </cell>
          <cell r="E101" t="str">
            <v>2020.8.14</v>
          </cell>
        </row>
        <row r="102">
          <cell r="C102" t="str">
            <v>Y138</v>
          </cell>
          <cell r="D102" t="str">
            <v>#3</v>
          </cell>
          <cell r="E102" t="str">
            <v>2020.10.10</v>
          </cell>
        </row>
        <row r="103">
          <cell r="C103" t="str">
            <v>Y73</v>
          </cell>
          <cell r="D103" t="str">
            <v>#3</v>
          </cell>
          <cell r="E103" t="str">
            <v>2020.8.12</v>
          </cell>
        </row>
        <row r="104">
          <cell r="C104" t="str">
            <v>Y82</v>
          </cell>
          <cell r="D104" t="str">
            <v>#3</v>
          </cell>
          <cell r="E104" t="str">
            <v>2020.8.16</v>
          </cell>
        </row>
        <row r="105">
          <cell r="C105" t="str">
            <v>Y56</v>
          </cell>
          <cell r="D105" t="str">
            <v>#4</v>
          </cell>
          <cell r="E105" t="str">
            <v>2020.7.10</v>
          </cell>
        </row>
        <row r="106">
          <cell r="C106" t="str">
            <v>Y57</v>
          </cell>
          <cell r="D106" t="str">
            <v>#4</v>
          </cell>
          <cell r="E106" t="str">
            <v>2020.7.10</v>
          </cell>
        </row>
        <row r="107">
          <cell r="C107" t="str">
            <v>Y58</v>
          </cell>
          <cell r="D107" t="str">
            <v>#4</v>
          </cell>
          <cell r="E107" t="str">
            <v>2020.7.12</v>
          </cell>
        </row>
        <row r="108">
          <cell r="C108" t="str">
            <v>Y59</v>
          </cell>
          <cell r="D108" t="str">
            <v>#4</v>
          </cell>
          <cell r="E108" t="str">
            <v>2020.7.12</v>
          </cell>
        </row>
        <row r="109">
          <cell r="C109" t="str">
            <v>Y68</v>
          </cell>
          <cell r="D109" t="str">
            <v>#4</v>
          </cell>
          <cell r="E109" t="str">
            <v>2020.8.3</v>
          </cell>
        </row>
        <row r="110">
          <cell r="C110" t="str">
            <v>Y69</v>
          </cell>
          <cell r="D110" t="str">
            <v>#4</v>
          </cell>
          <cell r="E110" t="str">
            <v>2020.8.3</v>
          </cell>
        </row>
        <row r="111">
          <cell r="C111" t="str">
            <v>Y70</v>
          </cell>
          <cell r="D111" t="str">
            <v>#4</v>
          </cell>
          <cell r="E111" t="str">
            <v>2020.8.7</v>
          </cell>
        </row>
        <row r="112">
          <cell r="C112" t="str">
            <v>Y71</v>
          </cell>
          <cell r="D112" t="str">
            <v>#4</v>
          </cell>
          <cell r="E112" t="str">
            <v>2020.8.7</v>
          </cell>
        </row>
        <row r="113">
          <cell r="C113" t="str">
            <v>Y79</v>
          </cell>
          <cell r="D113" t="str">
            <v>#4</v>
          </cell>
          <cell r="E113" t="str">
            <v>2020.8.14</v>
          </cell>
        </row>
        <row r="114">
          <cell r="C114" t="str">
            <v>Y86</v>
          </cell>
          <cell r="D114" t="str">
            <v>#4</v>
          </cell>
          <cell r="E114" t="str">
            <v>2020.8.20</v>
          </cell>
        </row>
        <row r="115">
          <cell r="C115" t="str">
            <v>Y91</v>
          </cell>
          <cell r="D115" t="str">
            <v>#4</v>
          </cell>
          <cell r="E115" t="str">
            <v>2020.8.30</v>
          </cell>
        </row>
        <row r="116">
          <cell r="C116" t="str">
            <v>Y94</v>
          </cell>
          <cell r="D116" t="str">
            <v>#4</v>
          </cell>
          <cell r="E116" t="str">
            <v>2020.9.1</v>
          </cell>
        </row>
        <row r="117">
          <cell r="C117" t="str">
            <v>Y95</v>
          </cell>
          <cell r="D117" t="str">
            <v>#4</v>
          </cell>
          <cell r="E117" t="str">
            <v>2020.9.5</v>
          </cell>
        </row>
        <row r="118">
          <cell r="C118" t="str">
            <v>Y101</v>
          </cell>
          <cell r="D118" t="str">
            <v>#4</v>
          </cell>
          <cell r="E118" t="str">
            <v>2020.9.11</v>
          </cell>
        </row>
        <row r="119">
          <cell r="C119" t="str">
            <v>Y102</v>
          </cell>
          <cell r="D119" t="str">
            <v>#4</v>
          </cell>
          <cell r="E119" t="str">
            <v>2020.9.11</v>
          </cell>
        </row>
        <row r="120">
          <cell r="C120" t="str">
            <v>Y106</v>
          </cell>
          <cell r="D120" t="str">
            <v>#4</v>
          </cell>
          <cell r="E120" t="str">
            <v>2020.9.17</v>
          </cell>
        </row>
        <row r="121">
          <cell r="C121" t="str">
            <v>Y107</v>
          </cell>
          <cell r="D121" t="str">
            <v>#4</v>
          </cell>
          <cell r="E121" t="str">
            <v>2020.9.19</v>
          </cell>
        </row>
        <row r="122">
          <cell r="C122" t="str">
            <v>Y110</v>
          </cell>
          <cell r="D122" t="str">
            <v>#4</v>
          </cell>
          <cell r="E122" t="str">
            <v>2020.9.21</v>
          </cell>
        </row>
        <row r="123">
          <cell r="C123" t="str">
            <v>Y111</v>
          </cell>
          <cell r="D123" t="str">
            <v>#4</v>
          </cell>
          <cell r="E123" t="str">
            <v>2020.9.23</v>
          </cell>
        </row>
        <row r="124">
          <cell r="C124" t="str">
            <v>Y113</v>
          </cell>
          <cell r="D124" t="str">
            <v>#4</v>
          </cell>
          <cell r="E124" t="str">
            <v>2020.9.25</v>
          </cell>
        </row>
        <row r="125">
          <cell r="C125" t="str">
            <v>Y115</v>
          </cell>
          <cell r="D125" t="str">
            <v>#4</v>
          </cell>
          <cell r="E125" t="str">
            <v>2020.9.27</v>
          </cell>
        </row>
        <row r="126">
          <cell r="C126" t="str">
            <v>Y117</v>
          </cell>
          <cell r="D126" t="str">
            <v>#4</v>
          </cell>
          <cell r="E126" t="str">
            <v>2020.9.29</v>
          </cell>
        </row>
        <row r="127">
          <cell r="C127" t="str">
            <v>Y129</v>
          </cell>
          <cell r="D127" t="str">
            <v>#4</v>
          </cell>
          <cell r="E127" t="str">
            <v>2020.9.30</v>
          </cell>
        </row>
        <row r="128">
          <cell r="C128" t="str">
            <v>Y127</v>
          </cell>
          <cell r="D128" t="str">
            <v>#4</v>
          </cell>
          <cell r="E128" t="str">
            <v>2020.10.1</v>
          </cell>
        </row>
        <row r="129">
          <cell r="C129" t="str">
            <v>Y119</v>
          </cell>
          <cell r="D129" t="str">
            <v>#4</v>
          </cell>
          <cell r="E129" t="str">
            <v>2020.10.2</v>
          </cell>
        </row>
        <row r="130">
          <cell r="C130" t="str">
            <v>Y121</v>
          </cell>
          <cell r="D130" t="str">
            <v>#4</v>
          </cell>
          <cell r="E130" t="str">
            <v>2020.10.3</v>
          </cell>
        </row>
        <row r="131">
          <cell r="C131" t="str">
            <v>Y122</v>
          </cell>
          <cell r="D131" t="str">
            <v>#4</v>
          </cell>
          <cell r="E131" t="str">
            <v>2020.10.4</v>
          </cell>
        </row>
        <row r="132">
          <cell r="C132" t="str">
            <v>Y130</v>
          </cell>
          <cell r="D132" t="str">
            <v>#4</v>
          </cell>
          <cell r="E132" t="str">
            <v>2020.10.5</v>
          </cell>
        </row>
        <row r="133">
          <cell r="C133" t="str">
            <v>Y128</v>
          </cell>
          <cell r="D133" t="str">
            <v>#4</v>
          </cell>
          <cell r="E133" t="str">
            <v>2020.10.6</v>
          </cell>
        </row>
        <row r="134">
          <cell r="C134" t="str">
            <v>Y139</v>
          </cell>
          <cell r="D134" t="str">
            <v>#4</v>
          </cell>
          <cell r="E134" t="str">
            <v>2020.10.7</v>
          </cell>
        </row>
        <row r="135">
          <cell r="C135" t="str">
            <v>Y140</v>
          </cell>
          <cell r="D135" t="str">
            <v>#4</v>
          </cell>
          <cell r="E135" t="str">
            <v>2020.10.8</v>
          </cell>
        </row>
        <row r="136">
          <cell r="C136" t="str">
            <v>Y141</v>
          </cell>
          <cell r="D136" t="str">
            <v>#4</v>
          </cell>
          <cell r="E136" t="str">
            <v>2020.10.9</v>
          </cell>
        </row>
        <row r="137">
          <cell r="C137" t="str">
            <v>Y142</v>
          </cell>
          <cell r="D137" t="str">
            <v>#4</v>
          </cell>
          <cell r="E137" t="str">
            <v>2020.10.10</v>
          </cell>
        </row>
        <row r="138">
          <cell r="C138" t="str">
            <v>Y143</v>
          </cell>
          <cell r="D138" t="str">
            <v>#4</v>
          </cell>
          <cell r="E138" t="str">
            <v>2020.10.11</v>
          </cell>
        </row>
        <row r="139">
          <cell r="C139" t="str">
            <v>Y144</v>
          </cell>
          <cell r="D139" t="str">
            <v>#4</v>
          </cell>
          <cell r="E139" t="str">
            <v>2020.10.12</v>
          </cell>
        </row>
        <row r="140">
          <cell r="C140" t="str">
            <v>Y145</v>
          </cell>
          <cell r="D140" t="str">
            <v>#4</v>
          </cell>
          <cell r="E140" t="str">
            <v>2020.10.13</v>
          </cell>
        </row>
        <row r="141">
          <cell r="C141" t="str">
            <v>Y74</v>
          </cell>
          <cell r="D141" t="str">
            <v>#4</v>
          </cell>
          <cell r="E141" t="str">
            <v>2020.8.12</v>
          </cell>
        </row>
        <row r="142">
          <cell r="C142" t="str">
            <v>Y81</v>
          </cell>
          <cell r="D142" t="str">
            <v>#4</v>
          </cell>
          <cell r="E142" t="str">
            <v>2020.8.16</v>
          </cell>
        </row>
        <row r="143">
          <cell r="C143" t="str">
            <v>Y83</v>
          </cell>
          <cell r="D143" t="str">
            <v>#4</v>
          </cell>
          <cell r="E143" t="str">
            <v>2020.8.20</v>
          </cell>
        </row>
        <row r="144">
          <cell r="C144" t="str">
            <v>Y87</v>
          </cell>
          <cell r="D144" t="str">
            <v>#4</v>
          </cell>
          <cell r="E144" t="str">
            <v>2020.8.24</v>
          </cell>
        </row>
        <row r="145">
          <cell r="C145" t="str">
            <v>Y90</v>
          </cell>
          <cell r="D145" t="str">
            <v>#4</v>
          </cell>
          <cell r="E145" t="str">
            <v>2020.8.26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zoomScaleNormal="100" workbookViewId="0">
      <selection activeCell="H7" sqref="H7"/>
    </sheetView>
  </sheetViews>
  <sheetFormatPr defaultRowHeight="14.25" x14ac:dyDescent="0.2"/>
  <cols>
    <col min="1" max="4" width="14.625" customWidth="1"/>
    <col min="5" max="5" width="12.875" customWidth="1"/>
    <col min="6" max="34" width="12.625" customWidth="1"/>
  </cols>
  <sheetData>
    <row r="1" spans="1:34" ht="20.45" customHeight="1" thickBot="1" x14ac:dyDescent="0.25">
      <c r="A1" s="178" t="s">
        <v>436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</row>
    <row r="2" spans="1:34" ht="15" thickBot="1" x14ac:dyDescent="0.25">
      <c r="B2" s="184"/>
      <c r="C2" s="185"/>
      <c r="D2" s="72" t="s">
        <v>43</v>
      </c>
      <c r="E2" s="91" t="s">
        <v>85</v>
      </c>
      <c r="F2" s="92"/>
    </row>
    <row r="3" spans="1:34" ht="15" x14ac:dyDescent="0.25">
      <c r="B3" s="186" t="s">
        <v>76</v>
      </c>
      <c r="C3" s="187"/>
      <c r="D3" s="71">
        <v>43</v>
      </c>
      <c r="E3" s="94" t="s">
        <v>77</v>
      </c>
      <c r="F3" s="93"/>
    </row>
    <row r="4" spans="1:34" ht="15" x14ac:dyDescent="0.25">
      <c r="B4" s="186" t="s">
        <v>424</v>
      </c>
      <c r="C4" s="187"/>
      <c r="D4" s="71">
        <v>21</v>
      </c>
      <c r="E4" s="94">
        <v>48.837209302325576</v>
      </c>
      <c r="F4" s="93"/>
    </row>
    <row r="5" spans="1:34" ht="15" x14ac:dyDescent="0.25">
      <c r="B5" s="186" t="s">
        <v>86</v>
      </c>
      <c r="C5" s="187"/>
      <c r="D5" s="71">
        <v>22</v>
      </c>
      <c r="E5" s="94">
        <v>51.162790697674424</v>
      </c>
      <c r="F5" s="93"/>
    </row>
    <row r="6" spans="1:34" ht="15" x14ac:dyDescent="0.25">
      <c r="B6" s="186" t="s">
        <v>87</v>
      </c>
      <c r="C6" s="187"/>
      <c r="D6" s="180">
        <v>81.117674418604693</v>
      </c>
      <c r="E6" s="181"/>
      <c r="F6" s="93"/>
    </row>
    <row r="7" spans="1:34" ht="15.75" thickBot="1" x14ac:dyDescent="0.3">
      <c r="B7" s="188" t="s">
        <v>88</v>
      </c>
      <c r="C7" s="189"/>
      <c r="D7" s="182">
        <v>2.304418604651163</v>
      </c>
      <c r="E7" s="183"/>
      <c r="F7" s="93"/>
    </row>
    <row r="13" spans="1:34" ht="21.95" customHeight="1" thickBot="1" x14ac:dyDescent="0.25">
      <c r="A13" s="179" t="s">
        <v>437</v>
      </c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</row>
    <row r="14" spans="1:34" s="2" customFormat="1" ht="15" x14ac:dyDescent="0.25">
      <c r="A14" s="148" t="s">
        <v>89</v>
      </c>
      <c r="B14" s="149"/>
      <c r="C14" s="149"/>
      <c r="D14" s="150"/>
      <c r="E14" s="154" t="s">
        <v>72</v>
      </c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6"/>
      <c r="Q14" s="157" t="s">
        <v>73</v>
      </c>
      <c r="R14" s="158"/>
      <c r="S14" s="158"/>
      <c r="T14" s="158"/>
      <c r="U14" s="158"/>
      <c r="V14" s="158"/>
      <c r="W14" s="158"/>
      <c r="X14" s="158"/>
      <c r="Y14" s="159"/>
      <c r="Z14" s="160" t="s">
        <v>74</v>
      </c>
      <c r="AA14" s="161"/>
      <c r="AB14" s="161"/>
      <c r="AC14" s="161"/>
      <c r="AD14" s="161"/>
      <c r="AE14" s="161"/>
      <c r="AF14" s="161"/>
      <c r="AG14" s="161"/>
      <c r="AH14" s="162"/>
    </row>
    <row r="15" spans="1:34" s="2" customFormat="1" ht="15" x14ac:dyDescent="0.25">
      <c r="A15" s="151"/>
      <c r="B15" s="152"/>
      <c r="C15" s="152"/>
      <c r="D15" s="153"/>
      <c r="E15" s="163" t="s">
        <v>84</v>
      </c>
      <c r="F15" s="164"/>
      <c r="G15" s="164"/>
      <c r="H15" s="165" t="s">
        <v>63</v>
      </c>
      <c r="I15" s="165"/>
      <c r="J15" s="165"/>
      <c r="K15" s="165"/>
      <c r="L15" s="166" t="s">
        <v>64</v>
      </c>
      <c r="M15" s="166"/>
      <c r="N15" s="166"/>
      <c r="O15" s="167" t="s">
        <v>65</v>
      </c>
      <c r="P15" s="168"/>
      <c r="Q15" s="169" t="s">
        <v>434</v>
      </c>
      <c r="R15" s="170"/>
      <c r="S15" s="171" t="s">
        <v>313</v>
      </c>
      <c r="T15" s="171"/>
      <c r="U15" s="171"/>
      <c r="V15" s="171"/>
      <c r="W15" s="172" t="s">
        <v>68</v>
      </c>
      <c r="X15" s="172"/>
      <c r="Y15" s="42" t="s">
        <v>67</v>
      </c>
      <c r="Z15" s="173" t="s">
        <v>69</v>
      </c>
      <c r="AA15" s="174"/>
      <c r="AB15" s="175" t="s">
        <v>70</v>
      </c>
      <c r="AC15" s="175"/>
      <c r="AD15" s="175"/>
      <c r="AE15" s="176" t="s">
        <v>71</v>
      </c>
      <c r="AF15" s="176"/>
      <c r="AG15" s="176"/>
      <c r="AH15" s="177"/>
    </row>
    <row r="16" spans="1:34" s="2" customFormat="1" ht="15.75" thickBot="1" x14ac:dyDescent="0.3">
      <c r="A16" s="43"/>
      <c r="B16" s="68" t="s">
        <v>43</v>
      </c>
      <c r="C16" s="73" t="s">
        <v>44</v>
      </c>
      <c r="D16" s="74" t="s">
        <v>45</v>
      </c>
      <c r="E16" s="75" t="s">
        <v>432</v>
      </c>
      <c r="F16" s="76" t="s">
        <v>1</v>
      </c>
      <c r="G16" s="76" t="s">
        <v>433</v>
      </c>
      <c r="H16" s="77" t="s">
        <v>48</v>
      </c>
      <c r="I16" s="77" t="s">
        <v>4</v>
      </c>
      <c r="J16" s="77" t="s">
        <v>49</v>
      </c>
      <c r="K16" s="77" t="s">
        <v>50</v>
      </c>
      <c r="L16" s="78" t="s">
        <v>7</v>
      </c>
      <c r="M16" s="78" t="s">
        <v>51</v>
      </c>
      <c r="N16" s="78" t="s">
        <v>52</v>
      </c>
      <c r="O16" s="79" t="s">
        <v>10</v>
      </c>
      <c r="P16" s="80" t="s">
        <v>53</v>
      </c>
      <c r="Q16" s="81" t="s">
        <v>54</v>
      </c>
      <c r="R16" s="82" t="s">
        <v>13</v>
      </c>
      <c r="S16" s="83" t="s">
        <v>55</v>
      </c>
      <c r="T16" s="83" t="s">
        <v>56</v>
      </c>
      <c r="U16" s="83" t="s">
        <v>16</v>
      </c>
      <c r="V16" s="83" t="s">
        <v>17</v>
      </c>
      <c r="W16" s="84" t="s">
        <v>57</v>
      </c>
      <c r="X16" s="84" t="s">
        <v>58</v>
      </c>
      <c r="Y16" s="85" t="s">
        <v>20</v>
      </c>
      <c r="Z16" s="86" t="s">
        <v>21</v>
      </c>
      <c r="AA16" s="87" t="s">
        <v>59</v>
      </c>
      <c r="AB16" s="88" t="s">
        <v>60</v>
      </c>
      <c r="AC16" s="88" t="s">
        <v>61</v>
      </c>
      <c r="AD16" s="88" t="s">
        <v>25</v>
      </c>
      <c r="AE16" s="89" t="s">
        <v>26</v>
      </c>
      <c r="AF16" s="89" t="s">
        <v>62</v>
      </c>
      <c r="AG16" s="89" t="s">
        <v>29</v>
      </c>
      <c r="AH16" s="90" t="s">
        <v>30</v>
      </c>
    </row>
    <row r="17" spans="1:34" s="2" customFormat="1" ht="15" x14ac:dyDescent="0.25">
      <c r="A17" s="63" t="s">
        <v>31</v>
      </c>
      <c r="B17" s="67">
        <v>2</v>
      </c>
      <c r="C17" s="121">
        <v>76.55</v>
      </c>
      <c r="D17" s="121">
        <v>4.6550000000000002</v>
      </c>
      <c r="E17" s="69">
        <v>0</v>
      </c>
      <c r="F17" s="69">
        <v>0</v>
      </c>
      <c r="G17" s="69">
        <v>0</v>
      </c>
      <c r="H17" s="69">
        <v>65.316786414108435</v>
      </c>
      <c r="I17" s="69">
        <v>65.316786414108435</v>
      </c>
      <c r="J17" s="69">
        <v>0</v>
      </c>
      <c r="K17" s="69">
        <v>65.316786414108435</v>
      </c>
      <c r="L17" s="69">
        <v>0</v>
      </c>
      <c r="M17" s="69">
        <v>0</v>
      </c>
      <c r="N17" s="69">
        <v>65.316786414108435</v>
      </c>
      <c r="O17" s="69">
        <v>0</v>
      </c>
      <c r="P17" s="69">
        <v>0</v>
      </c>
      <c r="Q17" s="69">
        <v>0</v>
      </c>
      <c r="R17" s="69">
        <v>130.63357282821687</v>
      </c>
      <c r="S17" s="69">
        <v>0</v>
      </c>
      <c r="T17" s="69">
        <v>0</v>
      </c>
      <c r="U17" s="69">
        <v>0</v>
      </c>
      <c r="V17" s="69">
        <v>0</v>
      </c>
      <c r="W17" s="69">
        <v>0</v>
      </c>
      <c r="X17" s="69">
        <v>0</v>
      </c>
      <c r="Y17" s="69">
        <v>65.316786414108435</v>
      </c>
      <c r="Z17" s="69">
        <v>0</v>
      </c>
      <c r="AA17" s="69">
        <v>0</v>
      </c>
      <c r="AB17" s="69">
        <v>0</v>
      </c>
      <c r="AC17" s="69">
        <v>0</v>
      </c>
      <c r="AD17" s="69">
        <v>0</v>
      </c>
      <c r="AE17" s="69">
        <v>0</v>
      </c>
      <c r="AF17" s="69">
        <v>65.316786414108435</v>
      </c>
      <c r="AG17" s="69">
        <v>130.63357282821687</v>
      </c>
      <c r="AH17" s="119">
        <v>0</v>
      </c>
    </row>
    <row r="18" spans="1:34" s="2" customFormat="1" ht="15" x14ac:dyDescent="0.25">
      <c r="A18" s="63" t="s">
        <v>39</v>
      </c>
      <c r="B18" s="67">
        <v>1</v>
      </c>
      <c r="C18" s="121">
        <v>99.23</v>
      </c>
      <c r="D18" s="121">
        <v>0.26</v>
      </c>
      <c r="E18" s="69">
        <v>100.77597500755819</v>
      </c>
      <c r="F18" s="69">
        <v>0</v>
      </c>
      <c r="G18" s="69">
        <v>0</v>
      </c>
      <c r="H18" s="69">
        <v>100.77597500755819</v>
      </c>
      <c r="I18" s="69">
        <v>100.77597500755819</v>
      </c>
      <c r="J18" s="69">
        <v>100.77597500755819</v>
      </c>
      <c r="K18" s="69">
        <v>100.77597500755819</v>
      </c>
      <c r="L18" s="69">
        <v>100.77597500755819</v>
      </c>
      <c r="M18" s="69">
        <v>100.77597500755819</v>
      </c>
      <c r="N18" s="69">
        <v>0</v>
      </c>
      <c r="O18" s="69">
        <v>100.77597500755819</v>
      </c>
      <c r="P18" s="69">
        <v>0</v>
      </c>
      <c r="Q18" s="69">
        <v>100.77597500755819</v>
      </c>
      <c r="R18" s="69">
        <v>100.77597500755819</v>
      </c>
      <c r="S18" s="69">
        <v>100.77597500755819</v>
      </c>
      <c r="T18" s="69">
        <v>0</v>
      </c>
      <c r="U18" s="69">
        <v>0</v>
      </c>
      <c r="V18" s="69">
        <v>100.77597500755819</v>
      </c>
      <c r="W18" s="69">
        <v>100.77597500755819</v>
      </c>
      <c r="X18" s="69">
        <v>0</v>
      </c>
      <c r="Y18" s="69">
        <v>100.77597500755819</v>
      </c>
      <c r="Z18" s="69">
        <v>100.77597500755819</v>
      </c>
      <c r="AA18" s="69">
        <v>0</v>
      </c>
      <c r="AB18" s="69">
        <v>0</v>
      </c>
      <c r="AC18" s="69">
        <v>0</v>
      </c>
      <c r="AD18" s="69">
        <v>0</v>
      </c>
      <c r="AE18" s="69">
        <v>0</v>
      </c>
      <c r="AF18" s="69">
        <v>0</v>
      </c>
      <c r="AG18" s="69">
        <v>0</v>
      </c>
      <c r="AH18" s="119">
        <v>0</v>
      </c>
    </row>
    <row r="19" spans="1:34" s="2" customFormat="1" ht="15" x14ac:dyDescent="0.25">
      <c r="A19" s="63" t="s">
        <v>41</v>
      </c>
      <c r="B19" s="67">
        <v>1</v>
      </c>
      <c r="C19" s="121">
        <v>97.36</v>
      </c>
      <c r="D19" s="121">
        <v>0.86</v>
      </c>
      <c r="E19" s="69">
        <v>0</v>
      </c>
      <c r="F19" s="69">
        <v>0</v>
      </c>
      <c r="G19" s="69">
        <v>0</v>
      </c>
      <c r="H19" s="69">
        <v>0</v>
      </c>
      <c r="I19" s="69">
        <v>0</v>
      </c>
      <c r="J19" s="69">
        <v>0</v>
      </c>
      <c r="K19" s="69">
        <v>0</v>
      </c>
      <c r="L19" s="69">
        <v>0</v>
      </c>
      <c r="M19" s="69">
        <v>102.71158586688578</v>
      </c>
      <c r="N19" s="69">
        <v>0</v>
      </c>
      <c r="O19" s="69">
        <v>0</v>
      </c>
      <c r="P19" s="69">
        <v>0</v>
      </c>
      <c r="Q19" s="69">
        <v>102.71158586688578</v>
      </c>
      <c r="R19" s="69">
        <v>102.71158586688578</v>
      </c>
      <c r="S19" s="69">
        <v>102.71158586688578</v>
      </c>
      <c r="T19" s="69">
        <v>0</v>
      </c>
      <c r="U19" s="69">
        <v>0</v>
      </c>
      <c r="V19" s="69">
        <v>0</v>
      </c>
      <c r="W19" s="69">
        <v>0</v>
      </c>
      <c r="X19" s="69">
        <v>0</v>
      </c>
      <c r="Y19" s="69">
        <v>102.71158586688578</v>
      </c>
      <c r="Z19" s="69">
        <v>102.71158586688578</v>
      </c>
      <c r="AA19" s="69">
        <v>0</v>
      </c>
      <c r="AB19" s="69">
        <v>0</v>
      </c>
      <c r="AC19" s="69">
        <v>0</v>
      </c>
      <c r="AD19" s="69">
        <v>0</v>
      </c>
      <c r="AE19" s="69">
        <v>0</v>
      </c>
      <c r="AF19" s="69">
        <v>0</v>
      </c>
      <c r="AG19" s="69">
        <v>0</v>
      </c>
      <c r="AH19" s="119">
        <v>0</v>
      </c>
    </row>
    <row r="20" spans="1:34" s="2" customFormat="1" ht="15" x14ac:dyDescent="0.25">
      <c r="A20" s="63" t="s">
        <v>38</v>
      </c>
      <c r="B20" s="67">
        <v>2</v>
      </c>
      <c r="C20" s="121">
        <v>97.74</v>
      </c>
      <c r="D20" s="121">
        <v>0.51500000000000001</v>
      </c>
      <c r="E20" s="69">
        <v>51.156128504194804</v>
      </c>
      <c r="F20" s="69">
        <v>51.156128504194804</v>
      </c>
      <c r="G20" s="69">
        <v>51.156128504194804</v>
      </c>
      <c r="H20" s="69">
        <v>102.31225700838961</v>
      </c>
      <c r="I20" s="69">
        <v>51.156128504194804</v>
      </c>
      <c r="J20" s="69">
        <v>102.31225700838961</v>
      </c>
      <c r="K20" s="69">
        <v>51.156128504194804</v>
      </c>
      <c r="L20" s="69">
        <v>0</v>
      </c>
      <c r="M20" s="69">
        <v>51.156128504194804</v>
      </c>
      <c r="N20" s="69">
        <v>0</v>
      </c>
      <c r="O20" s="69">
        <v>0</v>
      </c>
      <c r="P20" s="69">
        <v>0</v>
      </c>
      <c r="Q20" s="69">
        <v>0</v>
      </c>
      <c r="R20" s="69">
        <v>51.156128504194804</v>
      </c>
      <c r="S20" s="69">
        <v>0</v>
      </c>
      <c r="T20" s="69">
        <v>0</v>
      </c>
      <c r="U20" s="69">
        <v>0</v>
      </c>
      <c r="V20" s="69">
        <v>0</v>
      </c>
      <c r="W20" s="69">
        <v>0</v>
      </c>
      <c r="X20" s="69">
        <v>51.156128504194804</v>
      </c>
      <c r="Y20" s="69">
        <v>51.156128504194804</v>
      </c>
      <c r="Z20" s="69">
        <v>102.31225700838961</v>
      </c>
      <c r="AA20" s="69">
        <v>0</v>
      </c>
      <c r="AB20" s="69">
        <v>0</v>
      </c>
      <c r="AC20" s="69">
        <v>0</v>
      </c>
      <c r="AD20" s="69">
        <v>0</v>
      </c>
      <c r="AE20" s="69">
        <v>0</v>
      </c>
      <c r="AF20" s="69">
        <v>102.31225700838961</v>
      </c>
      <c r="AG20" s="69">
        <v>102.31225700838961</v>
      </c>
      <c r="AH20" s="119">
        <v>0</v>
      </c>
    </row>
    <row r="21" spans="1:34" s="2" customFormat="1" ht="15" x14ac:dyDescent="0.25">
      <c r="A21" s="63" t="s">
        <v>36</v>
      </c>
      <c r="B21" s="67">
        <v>8</v>
      </c>
      <c r="C21" s="121">
        <v>80.106250000000003</v>
      </c>
      <c r="D21" s="121">
        <v>2.0837500000000002</v>
      </c>
      <c r="E21" s="69">
        <v>0</v>
      </c>
      <c r="F21" s="69">
        <v>31.208551143013185</v>
      </c>
      <c r="G21" s="69">
        <v>0</v>
      </c>
      <c r="H21" s="69">
        <v>31.208551143013185</v>
      </c>
      <c r="I21" s="69">
        <v>31.208551143013185</v>
      </c>
      <c r="J21" s="69">
        <v>15.604275571506593</v>
      </c>
      <c r="K21" s="69">
        <v>31.208551143013185</v>
      </c>
      <c r="L21" s="69">
        <v>0</v>
      </c>
      <c r="M21" s="69">
        <v>0</v>
      </c>
      <c r="N21" s="69">
        <v>31.208551143013185</v>
      </c>
      <c r="O21" s="69">
        <v>0</v>
      </c>
      <c r="P21" s="69">
        <v>0</v>
      </c>
      <c r="Q21" s="69">
        <v>15.604275571506593</v>
      </c>
      <c r="R21" s="69">
        <v>31.208551143013185</v>
      </c>
      <c r="S21" s="69">
        <v>15.604275571506593</v>
      </c>
      <c r="T21" s="69">
        <v>0</v>
      </c>
      <c r="U21" s="69">
        <v>15.604275571506593</v>
      </c>
      <c r="V21" s="69">
        <v>0</v>
      </c>
      <c r="W21" s="69">
        <v>15.604275571506593</v>
      </c>
      <c r="X21" s="69">
        <v>15.604275571506593</v>
      </c>
      <c r="Y21" s="69">
        <v>46.81282671451978</v>
      </c>
      <c r="Z21" s="69">
        <v>62.41710228602637</v>
      </c>
      <c r="AA21" s="69">
        <v>0</v>
      </c>
      <c r="AB21" s="69">
        <v>0</v>
      </c>
      <c r="AC21" s="69">
        <v>0</v>
      </c>
      <c r="AD21" s="69">
        <v>0</v>
      </c>
      <c r="AE21" s="69">
        <v>0</v>
      </c>
      <c r="AF21" s="69">
        <v>109.22992900054615</v>
      </c>
      <c r="AG21" s="69">
        <v>93.625653429039559</v>
      </c>
      <c r="AH21" s="119">
        <v>0</v>
      </c>
    </row>
    <row r="22" spans="1:34" s="2" customFormat="1" ht="15" x14ac:dyDescent="0.25">
      <c r="A22" s="63" t="s">
        <v>32</v>
      </c>
      <c r="B22" s="67">
        <v>1</v>
      </c>
      <c r="C22" s="121">
        <v>97.75</v>
      </c>
      <c r="D22" s="121">
        <v>2.25</v>
      </c>
      <c r="E22" s="69">
        <v>0</v>
      </c>
      <c r="F22" s="69">
        <v>0</v>
      </c>
      <c r="G22" s="69">
        <v>0</v>
      </c>
      <c r="H22" s="69">
        <v>0</v>
      </c>
      <c r="I22" s="69">
        <v>0</v>
      </c>
      <c r="J22" s="69">
        <v>0</v>
      </c>
      <c r="K22" s="69">
        <v>102.30179028132993</v>
      </c>
      <c r="L22" s="69">
        <v>0</v>
      </c>
      <c r="M22" s="69">
        <v>0</v>
      </c>
      <c r="N22" s="69">
        <v>0</v>
      </c>
      <c r="O22" s="69">
        <v>0</v>
      </c>
      <c r="P22" s="69">
        <v>0</v>
      </c>
      <c r="Q22" s="69">
        <v>0</v>
      </c>
      <c r="R22" s="69">
        <v>0</v>
      </c>
      <c r="S22" s="69">
        <v>0</v>
      </c>
      <c r="T22" s="69">
        <v>0</v>
      </c>
      <c r="U22" s="69">
        <v>0</v>
      </c>
      <c r="V22" s="69">
        <v>0</v>
      </c>
      <c r="W22" s="69">
        <v>0</v>
      </c>
      <c r="X22" s="69">
        <v>102.30179028132993</v>
      </c>
      <c r="Y22" s="69">
        <v>102.30179028132993</v>
      </c>
      <c r="Z22" s="69">
        <v>0</v>
      </c>
      <c r="AA22" s="69">
        <v>0</v>
      </c>
      <c r="AB22" s="69">
        <v>0</v>
      </c>
      <c r="AC22" s="69">
        <v>0</v>
      </c>
      <c r="AD22" s="69">
        <v>0</v>
      </c>
      <c r="AE22" s="69">
        <v>0</v>
      </c>
      <c r="AF22" s="69">
        <v>0</v>
      </c>
      <c r="AG22" s="69">
        <v>0</v>
      </c>
      <c r="AH22" s="119">
        <v>0</v>
      </c>
    </row>
    <row r="23" spans="1:34" s="2" customFormat="1" ht="15" x14ac:dyDescent="0.25">
      <c r="A23" s="63" t="s">
        <v>34</v>
      </c>
      <c r="B23" s="67">
        <v>26</v>
      </c>
      <c r="C23" s="121">
        <v>78.473076923076931</v>
      </c>
      <c r="D23" s="121">
        <v>2.4546153846153849</v>
      </c>
      <c r="E23" s="69">
        <v>0</v>
      </c>
      <c r="F23" s="69">
        <v>0</v>
      </c>
      <c r="G23" s="69">
        <v>0</v>
      </c>
      <c r="H23" s="69">
        <v>107.82728030191636</v>
      </c>
      <c r="I23" s="69">
        <v>58.814880164681654</v>
      </c>
      <c r="J23" s="69">
        <v>78.419840219575548</v>
      </c>
      <c r="K23" s="69">
        <v>112.72852031563984</v>
      </c>
      <c r="L23" s="69">
        <v>24.50620006861736</v>
      </c>
      <c r="M23" s="69">
        <v>34.3086800960643</v>
      </c>
      <c r="N23" s="69">
        <v>127.43224035681025</v>
      </c>
      <c r="O23" s="69">
        <v>4.9012400137234717</v>
      </c>
      <c r="P23" s="69">
        <v>0</v>
      </c>
      <c r="Q23" s="69">
        <v>88.222320247022481</v>
      </c>
      <c r="R23" s="69">
        <v>93.123560260745947</v>
      </c>
      <c r="S23" s="69">
        <v>88.222320247022481</v>
      </c>
      <c r="T23" s="69">
        <v>34.3086800960643</v>
      </c>
      <c r="U23" s="69">
        <v>83.321080233299028</v>
      </c>
      <c r="V23" s="69">
        <v>53.91364015095818</v>
      </c>
      <c r="W23" s="69">
        <v>24.50620006861736</v>
      </c>
      <c r="X23" s="69">
        <v>0</v>
      </c>
      <c r="Y23" s="69">
        <v>4.9012400137234717</v>
      </c>
      <c r="Z23" s="69">
        <v>117.62976032936331</v>
      </c>
      <c r="AA23" s="69">
        <v>4.9012400137234717</v>
      </c>
      <c r="AB23" s="69">
        <v>4.9012400137234717</v>
      </c>
      <c r="AC23" s="69">
        <v>53.91364015095818</v>
      </c>
      <c r="AD23" s="69">
        <v>19.604960054893887</v>
      </c>
      <c r="AE23" s="69">
        <v>9.8024800274469435</v>
      </c>
      <c r="AF23" s="69">
        <v>117.62976032936331</v>
      </c>
      <c r="AG23" s="69">
        <v>88.222320247022481</v>
      </c>
      <c r="AH23" s="119">
        <v>102.92604028819291</v>
      </c>
    </row>
    <row r="24" spans="1:34" s="2" customFormat="1" ht="15" x14ac:dyDescent="0.25">
      <c r="A24" s="63" t="s">
        <v>42</v>
      </c>
      <c r="B24" s="67">
        <v>1</v>
      </c>
      <c r="C24" s="121">
        <v>70.069999999999993</v>
      </c>
      <c r="D24" s="121">
        <v>0.46</v>
      </c>
      <c r="E24" s="69">
        <v>0</v>
      </c>
      <c r="F24" s="69">
        <v>0</v>
      </c>
      <c r="G24" s="69">
        <v>0</v>
      </c>
      <c r="H24" s="69">
        <v>0</v>
      </c>
      <c r="I24" s="69">
        <v>0</v>
      </c>
      <c r="J24" s="69">
        <v>0</v>
      </c>
      <c r="K24" s="69">
        <v>0</v>
      </c>
      <c r="L24" s="69">
        <v>0</v>
      </c>
      <c r="M24" s="69">
        <v>0</v>
      </c>
      <c r="N24" s="69">
        <v>142.71442842871414</v>
      </c>
      <c r="O24" s="69">
        <v>0</v>
      </c>
      <c r="P24" s="69">
        <v>0</v>
      </c>
      <c r="Q24" s="69">
        <v>0</v>
      </c>
      <c r="R24" s="69">
        <v>0</v>
      </c>
      <c r="S24" s="69">
        <v>0</v>
      </c>
      <c r="T24" s="69">
        <v>0</v>
      </c>
      <c r="U24" s="69">
        <v>0</v>
      </c>
      <c r="V24" s="69">
        <v>0</v>
      </c>
      <c r="W24" s="69">
        <v>0</v>
      </c>
      <c r="X24" s="69">
        <v>0</v>
      </c>
      <c r="Y24" s="69">
        <v>0</v>
      </c>
      <c r="Z24" s="69">
        <v>0</v>
      </c>
      <c r="AA24" s="69">
        <v>0</v>
      </c>
      <c r="AB24" s="69">
        <v>0</v>
      </c>
      <c r="AC24" s="69">
        <v>0</v>
      </c>
      <c r="AD24" s="69">
        <v>0</v>
      </c>
      <c r="AE24" s="69">
        <v>0</v>
      </c>
      <c r="AF24" s="69">
        <v>0</v>
      </c>
      <c r="AG24" s="69">
        <v>0</v>
      </c>
      <c r="AH24" s="119">
        <v>0</v>
      </c>
    </row>
    <row r="25" spans="1:34" s="2" customFormat="1" ht="15" x14ac:dyDescent="0.25">
      <c r="A25" s="63" t="s">
        <v>40</v>
      </c>
      <c r="B25" s="67">
        <v>1</v>
      </c>
      <c r="C25" s="121">
        <v>93.92</v>
      </c>
      <c r="D25" s="121">
        <v>4.43</v>
      </c>
      <c r="E25" s="69">
        <v>0</v>
      </c>
      <c r="F25" s="69">
        <v>0</v>
      </c>
      <c r="G25" s="69">
        <v>0</v>
      </c>
      <c r="H25" s="69">
        <v>106.47359454855196</v>
      </c>
      <c r="I25" s="69">
        <v>106.47359454855196</v>
      </c>
      <c r="J25" s="69">
        <v>106.47359454855196</v>
      </c>
      <c r="K25" s="69">
        <v>106.47359454855196</v>
      </c>
      <c r="L25" s="69">
        <v>0</v>
      </c>
      <c r="M25" s="69">
        <v>0</v>
      </c>
      <c r="N25" s="69">
        <v>0</v>
      </c>
      <c r="O25" s="69">
        <v>0</v>
      </c>
      <c r="P25" s="69">
        <v>0</v>
      </c>
      <c r="Q25" s="69">
        <v>0</v>
      </c>
      <c r="R25" s="69">
        <v>106.47359454855196</v>
      </c>
      <c r="S25" s="69">
        <v>0</v>
      </c>
      <c r="T25" s="69">
        <v>0</v>
      </c>
      <c r="U25" s="69">
        <v>0</v>
      </c>
      <c r="V25" s="69">
        <v>0</v>
      </c>
      <c r="W25" s="69">
        <v>0</v>
      </c>
      <c r="X25" s="69">
        <v>106.47359454855196</v>
      </c>
      <c r="Y25" s="69">
        <v>0</v>
      </c>
      <c r="Z25" s="69">
        <v>0</v>
      </c>
      <c r="AA25" s="69">
        <v>0</v>
      </c>
      <c r="AB25" s="69">
        <v>0</v>
      </c>
      <c r="AC25" s="69">
        <v>0</v>
      </c>
      <c r="AD25" s="69">
        <v>0</v>
      </c>
      <c r="AE25" s="69">
        <v>0</v>
      </c>
      <c r="AF25" s="69">
        <v>106.47359454855196</v>
      </c>
      <c r="AG25" s="69">
        <v>106.47359454855196</v>
      </c>
      <c r="AH25" s="119">
        <v>0</v>
      </c>
    </row>
    <row r="26" spans="1:34" s="2" customFormat="1" ht="15.75" thickBot="1" x14ac:dyDescent="0.3">
      <c r="A26" s="43" t="s">
        <v>76</v>
      </c>
      <c r="B26" s="68">
        <v>43</v>
      </c>
      <c r="C26" s="73" t="s">
        <v>80</v>
      </c>
      <c r="D26" s="73" t="s">
        <v>77</v>
      </c>
      <c r="E26" s="70">
        <v>5.2907609614724675</v>
      </c>
      <c r="F26" s="70">
        <v>7.9361414422087</v>
      </c>
      <c r="G26" s="70">
        <v>2.6453804807362338</v>
      </c>
      <c r="H26" s="70">
        <v>76.716033941350773</v>
      </c>
      <c r="I26" s="70">
        <v>47.616848653252205</v>
      </c>
      <c r="J26" s="70">
        <v>55.552990095460892</v>
      </c>
      <c r="K26" s="70">
        <v>79.361414422086995</v>
      </c>
      <c r="L26" s="70">
        <v>15.8722828844174</v>
      </c>
      <c r="M26" s="70">
        <v>26.453804807362332</v>
      </c>
      <c r="N26" s="70">
        <v>79.361414422086995</v>
      </c>
      <c r="O26" s="70">
        <v>5.2907609614724675</v>
      </c>
      <c r="P26" s="70">
        <v>0</v>
      </c>
      <c r="Q26" s="70">
        <v>55.552990095460892</v>
      </c>
      <c r="R26" s="70">
        <v>71.425272979878301</v>
      </c>
      <c r="S26" s="70">
        <v>55.552990095460892</v>
      </c>
      <c r="T26" s="70">
        <v>18.517663365153634</v>
      </c>
      <c r="U26" s="70">
        <v>47.616848653252205</v>
      </c>
      <c r="V26" s="70">
        <v>31.7445657688348</v>
      </c>
      <c r="W26" s="70">
        <v>18.517663365153634</v>
      </c>
      <c r="X26" s="70">
        <v>10.581521922944935</v>
      </c>
      <c r="Y26" s="70">
        <v>23.808424326626103</v>
      </c>
      <c r="Z26" s="70">
        <v>84.652175383559481</v>
      </c>
      <c r="AA26" s="70">
        <v>2.6453804807362338</v>
      </c>
      <c r="AB26" s="70">
        <v>2.6453804807362338</v>
      </c>
      <c r="AC26" s="70">
        <v>29.099185288098571</v>
      </c>
      <c r="AD26" s="70">
        <v>10.581521922944935</v>
      </c>
      <c r="AE26" s="70">
        <v>5.2907609614724675</v>
      </c>
      <c r="AF26" s="70">
        <v>92.58831682576816</v>
      </c>
      <c r="AG26" s="70">
        <v>76.716033941350773</v>
      </c>
      <c r="AH26" s="120">
        <v>55.552990095460892</v>
      </c>
    </row>
  </sheetData>
  <mergeCells count="24">
    <mergeCell ref="A1:K1"/>
    <mergeCell ref="A13:P13"/>
    <mergeCell ref="D6:E6"/>
    <mergeCell ref="D7:E7"/>
    <mergeCell ref="B2:C2"/>
    <mergeCell ref="B3:C3"/>
    <mergeCell ref="B4:C4"/>
    <mergeCell ref="B5:C5"/>
    <mergeCell ref="B6:C6"/>
    <mergeCell ref="B7:C7"/>
    <mergeCell ref="A14:D15"/>
    <mergeCell ref="E14:P14"/>
    <mergeCell ref="Q14:Y14"/>
    <mergeCell ref="Z14:AH14"/>
    <mergeCell ref="E15:G15"/>
    <mergeCell ref="H15:K15"/>
    <mergeCell ref="L15:N15"/>
    <mergeCell ref="O15:P15"/>
    <mergeCell ref="Q15:R15"/>
    <mergeCell ref="S15:V15"/>
    <mergeCell ref="W15:X15"/>
    <mergeCell ref="Z15:AA15"/>
    <mergeCell ref="AB15:AD15"/>
    <mergeCell ref="AE15:AH15"/>
  </mergeCells>
  <phoneticPr fontId="1" type="noConversion"/>
  <conditionalFormatting sqref="E17:AH26">
    <cfRule type="cellIs" dxfId="23" priority="1" operator="greaterThan">
      <formula>0</formula>
    </cfRule>
    <cfRule type="cellIs" dxfId="22" priority="2" operator="greaterThan">
      <formula>71.35721421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81"/>
  <sheetViews>
    <sheetView zoomScale="85" zoomScaleNormal="85" workbookViewId="0">
      <selection activeCell="F4" sqref="F4"/>
    </sheetView>
  </sheetViews>
  <sheetFormatPr defaultRowHeight="14.25" x14ac:dyDescent="0.2"/>
  <cols>
    <col min="1" max="1" width="14.375" style="130" customWidth="1"/>
    <col min="2" max="2" width="20.625" style="131" customWidth="1"/>
    <col min="3" max="3" width="22.375" style="131" customWidth="1"/>
    <col min="4" max="4" width="8.125" style="130" customWidth="1"/>
    <col min="5" max="5" width="15.375" style="130" customWidth="1"/>
    <col min="6" max="48" width="10.625" customWidth="1"/>
  </cols>
  <sheetData>
    <row r="1" spans="1:48" ht="21" customHeight="1" thickBot="1" x14ac:dyDescent="0.25">
      <c r="A1" s="201" t="s">
        <v>438</v>
      </c>
      <c r="B1" s="201"/>
      <c r="C1" s="201"/>
      <c r="D1" s="201"/>
      <c r="E1" s="137"/>
      <c r="F1" s="137"/>
      <c r="G1" s="137"/>
      <c r="H1" s="137"/>
      <c r="I1" s="137"/>
      <c r="J1" s="137"/>
      <c r="K1" s="137"/>
      <c r="L1" s="137"/>
    </row>
    <row r="2" spans="1:48" s="3" customFormat="1" ht="18" customHeight="1" x14ac:dyDescent="0.25">
      <c r="A2" s="193" t="s">
        <v>236</v>
      </c>
      <c r="B2" s="195" t="s">
        <v>372</v>
      </c>
      <c r="C2" s="195" t="s">
        <v>373</v>
      </c>
      <c r="D2" s="191" t="s">
        <v>237</v>
      </c>
      <c r="E2" s="191" t="s">
        <v>238</v>
      </c>
      <c r="F2" s="132" t="s">
        <v>192</v>
      </c>
      <c r="G2" s="132" t="s">
        <v>193</v>
      </c>
      <c r="H2" s="132" t="s">
        <v>194</v>
      </c>
      <c r="I2" s="132" t="s">
        <v>195</v>
      </c>
      <c r="J2" s="132" t="s">
        <v>196</v>
      </c>
      <c r="K2" s="132" t="s">
        <v>197</v>
      </c>
      <c r="L2" s="132" t="s">
        <v>198</v>
      </c>
      <c r="M2" s="132" t="s">
        <v>199</v>
      </c>
      <c r="N2" s="132" t="s">
        <v>200</v>
      </c>
      <c r="O2" s="132" t="s">
        <v>201</v>
      </c>
      <c r="P2" s="132" t="s">
        <v>202</v>
      </c>
      <c r="Q2" s="132" t="s">
        <v>203</v>
      </c>
      <c r="R2" s="132" t="s">
        <v>204</v>
      </c>
      <c r="S2" s="132" t="s">
        <v>205</v>
      </c>
      <c r="T2" s="132" t="s">
        <v>206</v>
      </c>
      <c r="U2" s="132" t="s">
        <v>207</v>
      </c>
      <c r="V2" s="132" t="s">
        <v>208</v>
      </c>
      <c r="W2" s="132" t="s">
        <v>209</v>
      </c>
      <c r="X2" s="132" t="s">
        <v>210</v>
      </c>
      <c r="Y2" s="132" t="s">
        <v>211</v>
      </c>
      <c r="Z2" s="132" t="s">
        <v>212</v>
      </c>
      <c r="AA2" s="132" t="s">
        <v>213</v>
      </c>
      <c r="AB2" s="132" t="s">
        <v>214</v>
      </c>
      <c r="AC2" s="132" t="s">
        <v>215</v>
      </c>
      <c r="AD2" s="132" t="s">
        <v>216</v>
      </c>
      <c r="AE2" s="132" t="s">
        <v>217</v>
      </c>
      <c r="AF2" s="132" t="s">
        <v>218</v>
      </c>
      <c r="AG2" s="132" t="s">
        <v>219</v>
      </c>
      <c r="AH2" s="132" t="s">
        <v>220</v>
      </c>
      <c r="AI2" s="132" t="s">
        <v>221</v>
      </c>
      <c r="AJ2" s="132" t="s">
        <v>222</v>
      </c>
      <c r="AK2" s="132" t="s">
        <v>223</v>
      </c>
      <c r="AL2" s="132" t="s">
        <v>224</v>
      </c>
      <c r="AM2" s="132" t="s">
        <v>225</v>
      </c>
      <c r="AN2" s="132" t="s">
        <v>226</v>
      </c>
      <c r="AO2" s="132" t="s">
        <v>227</v>
      </c>
      <c r="AP2" s="132" t="s">
        <v>228</v>
      </c>
      <c r="AQ2" s="132" t="s">
        <v>229</v>
      </c>
      <c r="AR2" s="132" t="s">
        <v>230</v>
      </c>
      <c r="AS2" s="132" t="s">
        <v>231</v>
      </c>
      <c r="AT2" s="132" t="s">
        <v>232</v>
      </c>
      <c r="AU2" s="132" t="s">
        <v>233</v>
      </c>
      <c r="AV2" s="133" t="s">
        <v>234</v>
      </c>
    </row>
    <row r="3" spans="1:48" s="4" customFormat="1" ht="18" customHeight="1" x14ac:dyDescent="0.25">
      <c r="A3" s="194"/>
      <c r="B3" s="196"/>
      <c r="C3" s="196"/>
      <c r="D3" s="192"/>
      <c r="E3" s="192"/>
      <c r="F3" s="111" t="s">
        <v>31</v>
      </c>
      <c r="G3" s="111" t="s">
        <v>32</v>
      </c>
      <c r="H3" s="111" t="s">
        <v>33</v>
      </c>
      <c r="I3" s="111" t="s">
        <v>31</v>
      </c>
      <c r="J3" s="111" t="s">
        <v>34</v>
      </c>
      <c r="K3" s="111" t="s">
        <v>34</v>
      </c>
      <c r="L3" s="111" t="s">
        <v>34</v>
      </c>
      <c r="M3" s="111" t="s">
        <v>34</v>
      </c>
      <c r="N3" s="111" t="s">
        <v>34</v>
      </c>
      <c r="O3" s="111" t="s">
        <v>35</v>
      </c>
      <c r="P3" s="111" t="s">
        <v>34</v>
      </c>
      <c r="Q3" s="111" t="s">
        <v>33</v>
      </c>
      <c r="R3" s="111" t="s">
        <v>34</v>
      </c>
      <c r="S3" s="111" t="s">
        <v>36</v>
      </c>
      <c r="T3" s="111" t="s">
        <v>37</v>
      </c>
      <c r="U3" s="111" t="s">
        <v>34</v>
      </c>
      <c r="V3" s="111" t="s">
        <v>34</v>
      </c>
      <c r="W3" s="111" t="s">
        <v>34</v>
      </c>
      <c r="X3" s="111" t="s">
        <v>36</v>
      </c>
      <c r="Y3" s="111" t="s">
        <v>34</v>
      </c>
      <c r="Z3" s="111" t="s">
        <v>36</v>
      </c>
      <c r="AA3" s="111" t="s">
        <v>34</v>
      </c>
      <c r="AB3" s="111" t="s">
        <v>34</v>
      </c>
      <c r="AC3" s="111" t="s">
        <v>36</v>
      </c>
      <c r="AD3" s="111" t="s">
        <v>34</v>
      </c>
      <c r="AE3" s="111" t="s">
        <v>38</v>
      </c>
      <c r="AF3" s="111" t="s">
        <v>38</v>
      </c>
      <c r="AG3" s="111" t="s">
        <v>34</v>
      </c>
      <c r="AH3" s="111" t="s">
        <v>34</v>
      </c>
      <c r="AI3" s="111" t="s">
        <v>39</v>
      </c>
      <c r="AJ3" s="111" t="s">
        <v>34</v>
      </c>
      <c r="AK3" s="111" t="s">
        <v>34</v>
      </c>
      <c r="AL3" s="111" t="s">
        <v>40</v>
      </c>
      <c r="AM3" s="111" t="s">
        <v>34</v>
      </c>
      <c r="AN3" s="111" t="s">
        <v>34</v>
      </c>
      <c r="AO3" s="111" t="s">
        <v>34</v>
      </c>
      <c r="AP3" s="111" t="s">
        <v>33</v>
      </c>
      <c r="AQ3" s="111" t="s">
        <v>41</v>
      </c>
      <c r="AR3" s="111" t="s">
        <v>42</v>
      </c>
      <c r="AS3" s="111" t="s">
        <v>34</v>
      </c>
      <c r="AT3" s="111" t="s">
        <v>34</v>
      </c>
      <c r="AU3" s="111" t="s">
        <v>34</v>
      </c>
      <c r="AV3" s="134" t="s">
        <v>34</v>
      </c>
    </row>
    <row r="4" spans="1:48" ht="18" customHeight="1" x14ac:dyDescent="0.25">
      <c r="A4" s="198" t="s">
        <v>374</v>
      </c>
      <c r="B4" s="190" t="s">
        <v>375</v>
      </c>
      <c r="C4" s="125" t="s">
        <v>239</v>
      </c>
      <c r="D4" s="126" t="s">
        <v>240</v>
      </c>
      <c r="E4" s="127" t="s">
        <v>241</v>
      </c>
      <c r="F4" s="64">
        <v>0</v>
      </c>
      <c r="G4" s="64">
        <v>0</v>
      </c>
      <c r="H4" s="64">
        <v>0</v>
      </c>
      <c r="I4" s="64">
        <v>0</v>
      </c>
      <c r="J4" s="64">
        <v>0</v>
      </c>
      <c r="K4" s="64">
        <v>0</v>
      </c>
      <c r="L4" s="64">
        <v>0</v>
      </c>
      <c r="M4" s="64">
        <v>0</v>
      </c>
      <c r="N4" s="64">
        <v>0</v>
      </c>
      <c r="O4" s="64">
        <v>0</v>
      </c>
      <c r="P4" s="64">
        <v>0</v>
      </c>
      <c r="Q4" s="64">
        <v>0</v>
      </c>
      <c r="R4" s="64">
        <v>0</v>
      </c>
      <c r="S4" s="64">
        <v>0</v>
      </c>
      <c r="T4" s="64">
        <v>0</v>
      </c>
      <c r="U4" s="64">
        <v>0</v>
      </c>
      <c r="V4" s="64">
        <v>0</v>
      </c>
      <c r="W4" s="64">
        <v>0</v>
      </c>
      <c r="X4" s="64">
        <v>0</v>
      </c>
      <c r="Y4" s="64">
        <v>0</v>
      </c>
      <c r="Z4" s="64">
        <v>0</v>
      </c>
      <c r="AA4" s="64">
        <v>0</v>
      </c>
      <c r="AB4" s="64">
        <v>0</v>
      </c>
      <c r="AC4" s="64">
        <v>0</v>
      </c>
      <c r="AD4" s="64">
        <v>0</v>
      </c>
      <c r="AE4" s="64">
        <v>1</v>
      </c>
      <c r="AF4" s="64">
        <v>0</v>
      </c>
      <c r="AG4" s="64">
        <v>0</v>
      </c>
      <c r="AH4" s="64">
        <v>0</v>
      </c>
      <c r="AI4" s="64">
        <v>1</v>
      </c>
      <c r="AJ4" s="64">
        <v>0</v>
      </c>
      <c r="AK4" s="64">
        <v>0</v>
      </c>
      <c r="AL4" s="64">
        <v>0</v>
      </c>
      <c r="AM4" s="64">
        <v>0</v>
      </c>
      <c r="AN4" s="64">
        <v>0</v>
      </c>
      <c r="AO4" s="64">
        <v>0</v>
      </c>
      <c r="AP4" s="64">
        <v>0</v>
      </c>
      <c r="AQ4" s="64">
        <v>0</v>
      </c>
      <c r="AR4" s="64">
        <v>0</v>
      </c>
      <c r="AS4" s="64">
        <v>0</v>
      </c>
      <c r="AT4" s="64">
        <v>0</v>
      </c>
      <c r="AU4" s="64">
        <v>0</v>
      </c>
      <c r="AV4" s="65">
        <v>0</v>
      </c>
    </row>
    <row r="5" spans="1:48" ht="18" customHeight="1" x14ac:dyDescent="0.25">
      <c r="A5" s="198"/>
      <c r="B5" s="190"/>
      <c r="C5" s="190" t="s">
        <v>376</v>
      </c>
      <c r="D5" s="126" t="s">
        <v>242</v>
      </c>
      <c r="E5" s="127" t="s">
        <v>243</v>
      </c>
      <c r="F5" s="64">
        <v>0</v>
      </c>
      <c r="G5" s="64">
        <v>0</v>
      </c>
      <c r="H5" s="64">
        <v>1</v>
      </c>
      <c r="I5" s="64">
        <v>0</v>
      </c>
      <c r="J5" s="64">
        <v>0</v>
      </c>
      <c r="K5" s="64">
        <v>0</v>
      </c>
      <c r="L5" s="64">
        <v>0</v>
      </c>
      <c r="M5" s="64">
        <v>0</v>
      </c>
      <c r="N5" s="64">
        <v>0</v>
      </c>
      <c r="O5" s="64">
        <v>1</v>
      </c>
      <c r="P5" s="64">
        <v>0</v>
      </c>
      <c r="Q5" s="64">
        <v>0</v>
      </c>
      <c r="R5" s="64">
        <v>0</v>
      </c>
      <c r="S5" s="64">
        <v>0</v>
      </c>
      <c r="T5" s="64">
        <v>0</v>
      </c>
      <c r="U5" s="64">
        <v>0</v>
      </c>
      <c r="V5" s="64">
        <v>0</v>
      </c>
      <c r="W5" s="64">
        <v>0</v>
      </c>
      <c r="X5" s="64">
        <v>0</v>
      </c>
      <c r="Y5" s="64">
        <v>0</v>
      </c>
      <c r="Z5" s="64">
        <v>0</v>
      </c>
      <c r="AA5" s="64">
        <v>0</v>
      </c>
      <c r="AB5" s="64">
        <v>0</v>
      </c>
      <c r="AC5" s="64">
        <v>0</v>
      </c>
      <c r="AD5" s="64">
        <v>0</v>
      </c>
      <c r="AE5" s="64">
        <v>1</v>
      </c>
      <c r="AF5" s="64">
        <v>0</v>
      </c>
      <c r="AG5" s="64">
        <v>0</v>
      </c>
      <c r="AH5" s="64">
        <v>0</v>
      </c>
      <c r="AI5" s="64">
        <v>0</v>
      </c>
      <c r="AJ5" s="64">
        <v>0</v>
      </c>
      <c r="AK5" s="64">
        <v>0</v>
      </c>
      <c r="AL5" s="64">
        <v>0</v>
      </c>
      <c r="AM5" s="64">
        <v>0</v>
      </c>
      <c r="AN5" s="64">
        <v>0</v>
      </c>
      <c r="AO5" s="64">
        <v>0</v>
      </c>
      <c r="AP5" s="64">
        <v>0</v>
      </c>
      <c r="AQ5" s="64">
        <v>0</v>
      </c>
      <c r="AR5" s="64">
        <v>0</v>
      </c>
      <c r="AS5" s="64">
        <v>0</v>
      </c>
      <c r="AT5" s="64">
        <v>0</v>
      </c>
      <c r="AU5" s="64">
        <v>0</v>
      </c>
      <c r="AV5" s="65">
        <v>0</v>
      </c>
    </row>
    <row r="6" spans="1:48" ht="18" customHeight="1" x14ac:dyDescent="0.25">
      <c r="A6" s="198"/>
      <c r="B6" s="190"/>
      <c r="C6" s="190"/>
      <c r="D6" s="126" t="s">
        <v>244</v>
      </c>
      <c r="E6" s="127" t="s">
        <v>245</v>
      </c>
      <c r="F6" s="64">
        <v>0</v>
      </c>
      <c r="G6" s="64">
        <v>0</v>
      </c>
      <c r="H6" s="64">
        <v>1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1</v>
      </c>
      <c r="P6" s="64">
        <v>0</v>
      </c>
      <c r="Q6" s="64">
        <v>0</v>
      </c>
      <c r="R6" s="64">
        <v>0</v>
      </c>
      <c r="S6" s="64">
        <v>0</v>
      </c>
      <c r="T6" s="64">
        <v>0</v>
      </c>
      <c r="U6" s="64">
        <v>0</v>
      </c>
      <c r="V6" s="64">
        <v>0</v>
      </c>
      <c r="W6" s="64">
        <v>0</v>
      </c>
      <c r="X6" s="64">
        <v>0</v>
      </c>
      <c r="Y6" s="64">
        <v>0</v>
      </c>
      <c r="Z6" s="64">
        <v>0</v>
      </c>
      <c r="AA6" s="64">
        <v>0</v>
      </c>
      <c r="AB6" s="64">
        <v>0</v>
      </c>
      <c r="AC6" s="64">
        <v>0</v>
      </c>
      <c r="AD6" s="64">
        <v>0</v>
      </c>
      <c r="AE6" s="64">
        <v>1</v>
      </c>
      <c r="AF6" s="64">
        <v>0</v>
      </c>
      <c r="AG6" s="64">
        <v>0</v>
      </c>
      <c r="AH6" s="64">
        <v>0</v>
      </c>
      <c r="AI6" s="64">
        <v>0</v>
      </c>
      <c r="AJ6" s="64">
        <v>0</v>
      </c>
      <c r="AK6" s="64">
        <v>0</v>
      </c>
      <c r="AL6" s="64">
        <v>0</v>
      </c>
      <c r="AM6" s="64">
        <v>0</v>
      </c>
      <c r="AN6" s="64">
        <v>0</v>
      </c>
      <c r="AO6" s="64">
        <v>0</v>
      </c>
      <c r="AP6" s="64">
        <v>0</v>
      </c>
      <c r="AQ6" s="64">
        <v>0</v>
      </c>
      <c r="AR6" s="64">
        <v>0</v>
      </c>
      <c r="AS6" s="64">
        <v>0</v>
      </c>
      <c r="AT6" s="64">
        <v>0</v>
      </c>
      <c r="AU6" s="64">
        <v>0</v>
      </c>
      <c r="AV6" s="65">
        <v>0</v>
      </c>
    </row>
    <row r="7" spans="1:48" ht="18" customHeight="1" x14ac:dyDescent="0.25">
      <c r="A7" s="198"/>
      <c r="B7" s="190"/>
      <c r="C7" s="190" t="s">
        <v>377</v>
      </c>
      <c r="D7" s="126" t="s">
        <v>378</v>
      </c>
      <c r="E7" s="127" t="s">
        <v>246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v>0</v>
      </c>
      <c r="Q7" s="64">
        <v>0</v>
      </c>
      <c r="R7" s="64">
        <v>0</v>
      </c>
      <c r="S7" s="64">
        <v>0</v>
      </c>
      <c r="T7" s="64">
        <v>0</v>
      </c>
      <c r="U7" s="64">
        <v>0</v>
      </c>
      <c r="V7" s="64">
        <v>0</v>
      </c>
      <c r="W7" s="64">
        <v>0</v>
      </c>
      <c r="X7" s="64">
        <v>0</v>
      </c>
      <c r="Y7" s="64">
        <v>0</v>
      </c>
      <c r="Z7" s="64">
        <v>0</v>
      </c>
      <c r="AA7" s="64">
        <v>0</v>
      </c>
      <c r="AB7" s="64">
        <v>0</v>
      </c>
      <c r="AC7" s="64">
        <v>0</v>
      </c>
      <c r="AD7" s="64">
        <v>0</v>
      </c>
      <c r="AE7" s="64">
        <v>1</v>
      </c>
      <c r="AF7" s="64">
        <v>0</v>
      </c>
      <c r="AG7" s="64">
        <v>0</v>
      </c>
      <c r="AH7" s="64">
        <v>0</v>
      </c>
      <c r="AI7" s="64">
        <v>0</v>
      </c>
      <c r="AJ7" s="64">
        <v>0</v>
      </c>
      <c r="AK7" s="64">
        <v>0</v>
      </c>
      <c r="AL7" s="64">
        <v>0</v>
      </c>
      <c r="AM7" s="64">
        <v>0</v>
      </c>
      <c r="AN7" s="64">
        <v>0</v>
      </c>
      <c r="AO7" s="64">
        <v>0</v>
      </c>
      <c r="AP7" s="64">
        <v>0</v>
      </c>
      <c r="AQ7" s="64">
        <v>0</v>
      </c>
      <c r="AR7" s="64">
        <v>0</v>
      </c>
      <c r="AS7" s="64">
        <v>0</v>
      </c>
      <c r="AT7" s="64">
        <v>0</v>
      </c>
      <c r="AU7" s="64">
        <v>0</v>
      </c>
      <c r="AV7" s="65">
        <v>0</v>
      </c>
    </row>
    <row r="8" spans="1:48" ht="18" customHeight="1" x14ac:dyDescent="0.25">
      <c r="A8" s="198"/>
      <c r="B8" s="190"/>
      <c r="C8" s="190"/>
      <c r="D8" s="126" t="s">
        <v>247</v>
      </c>
      <c r="E8" s="127" t="s">
        <v>248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v>0</v>
      </c>
      <c r="Q8" s="64">
        <v>0</v>
      </c>
      <c r="R8" s="64">
        <v>0</v>
      </c>
      <c r="S8" s="64">
        <v>0</v>
      </c>
      <c r="T8" s="64">
        <v>0</v>
      </c>
      <c r="U8" s="64">
        <v>0</v>
      </c>
      <c r="V8" s="64">
        <v>0</v>
      </c>
      <c r="W8" s="64">
        <v>0</v>
      </c>
      <c r="X8" s="64">
        <v>0</v>
      </c>
      <c r="Y8" s="64">
        <v>0</v>
      </c>
      <c r="Z8" s="64">
        <v>0</v>
      </c>
      <c r="AA8" s="64">
        <v>0</v>
      </c>
      <c r="AB8" s="64">
        <v>0</v>
      </c>
      <c r="AC8" s="64">
        <v>0</v>
      </c>
      <c r="AD8" s="64">
        <v>0</v>
      </c>
      <c r="AE8" s="64">
        <v>1</v>
      </c>
      <c r="AF8" s="64">
        <v>0</v>
      </c>
      <c r="AG8" s="64">
        <v>0</v>
      </c>
      <c r="AH8" s="64">
        <v>0</v>
      </c>
      <c r="AI8" s="64">
        <v>0</v>
      </c>
      <c r="AJ8" s="64">
        <v>0</v>
      </c>
      <c r="AK8" s="64">
        <v>0</v>
      </c>
      <c r="AL8" s="64">
        <v>0</v>
      </c>
      <c r="AM8" s="64">
        <v>0</v>
      </c>
      <c r="AN8" s="64">
        <v>0</v>
      </c>
      <c r="AO8" s="64">
        <v>0</v>
      </c>
      <c r="AP8" s="64">
        <v>0</v>
      </c>
      <c r="AQ8" s="64">
        <v>0</v>
      </c>
      <c r="AR8" s="64">
        <v>0</v>
      </c>
      <c r="AS8" s="64">
        <v>0</v>
      </c>
      <c r="AT8" s="64">
        <v>0</v>
      </c>
      <c r="AU8" s="64">
        <v>0</v>
      </c>
      <c r="AV8" s="65">
        <v>0</v>
      </c>
    </row>
    <row r="9" spans="1:48" ht="18" customHeight="1" x14ac:dyDescent="0.25">
      <c r="A9" s="198"/>
      <c r="B9" s="190" t="s">
        <v>249</v>
      </c>
      <c r="C9" s="190" t="s">
        <v>250</v>
      </c>
      <c r="D9" s="126" t="s">
        <v>240</v>
      </c>
      <c r="E9" s="127" t="s">
        <v>241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v>0</v>
      </c>
      <c r="Q9" s="64">
        <v>0</v>
      </c>
      <c r="R9" s="64">
        <v>0</v>
      </c>
      <c r="S9" s="64">
        <v>0</v>
      </c>
      <c r="T9" s="64">
        <v>0</v>
      </c>
      <c r="U9" s="64">
        <v>0</v>
      </c>
      <c r="V9" s="64">
        <v>0</v>
      </c>
      <c r="W9" s="64">
        <v>0</v>
      </c>
      <c r="X9" s="64">
        <v>0</v>
      </c>
      <c r="Y9" s="64">
        <v>0</v>
      </c>
      <c r="Z9" s="64">
        <v>0</v>
      </c>
      <c r="AA9" s="64">
        <v>0</v>
      </c>
      <c r="AB9" s="64">
        <v>0</v>
      </c>
      <c r="AC9" s="64">
        <v>0</v>
      </c>
      <c r="AD9" s="64">
        <v>0</v>
      </c>
      <c r="AE9" s="64">
        <v>1</v>
      </c>
      <c r="AF9" s="64">
        <v>0</v>
      </c>
      <c r="AG9" s="64">
        <v>0</v>
      </c>
      <c r="AH9" s="64">
        <v>0</v>
      </c>
      <c r="AI9" s="64">
        <v>1</v>
      </c>
      <c r="AJ9" s="64">
        <v>0</v>
      </c>
      <c r="AK9" s="64">
        <v>0</v>
      </c>
      <c r="AL9" s="64">
        <v>0</v>
      </c>
      <c r="AM9" s="64">
        <v>0</v>
      </c>
      <c r="AN9" s="64">
        <v>0</v>
      </c>
      <c r="AO9" s="64">
        <v>0</v>
      </c>
      <c r="AP9" s="64">
        <v>0</v>
      </c>
      <c r="AQ9" s="64">
        <v>0</v>
      </c>
      <c r="AR9" s="64">
        <v>0</v>
      </c>
      <c r="AS9" s="64">
        <v>0</v>
      </c>
      <c r="AT9" s="64">
        <v>0</v>
      </c>
      <c r="AU9" s="64">
        <v>0</v>
      </c>
      <c r="AV9" s="65">
        <v>0</v>
      </c>
    </row>
    <row r="10" spans="1:48" ht="18" customHeight="1" x14ac:dyDescent="0.25">
      <c r="A10" s="198"/>
      <c r="B10" s="190"/>
      <c r="C10" s="190"/>
      <c r="D10" s="126" t="s">
        <v>251</v>
      </c>
      <c r="E10" s="127" t="s">
        <v>252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v>0</v>
      </c>
      <c r="Q10" s="64">
        <v>0</v>
      </c>
      <c r="R10" s="64">
        <v>0</v>
      </c>
      <c r="S10" s="64">
        <v>0</v>
      </c>
      <c r="T10" s="64">
        <v>0</v>
      </c>
      <c r="U10" s="64">
        <v>0</v>
      </c>
      <c r="V10" s="64">
        <v>0</v>
      </c>
      <c r="W10" s="64">
        <v>0</v>
      </c>
      <c r="X10" s="64">
        <v>0</v>
      </c>
      <c r="Y10" s="64">
        <v>0</v>
      </c>
      <c r="Z10" s="64">
        <v>0</v>
      </c>
      <c r="AA10" s="64">
        <v>0</v>
      </c>
      <c r="AB10" s="64">
        <v>0</v>
      </c>
      <c r="AC10" s="64">
        <v>0</v>
      </c>
      <c r="AD10" s="64">
        <v>0</v>
      </c>
      <c r="AE10" s="64">
        <v>1</v>
      </c>
      <c r="AF10" s="64">
        <v>0</v>
      </c>
      <c r="AG10" s="64">
        <v>0</v>
      </c>
      <c r="AH10" s="64">
        <v>0</v>
      </c>
      <c r="AI10" s="64">
        <v>0</v>
      </c>
      <c r="AJ10" s="64">
        <v>0</v>
      </c>
      <c r="AK10" s="64">
        <v>0</v>
      </c>
      <c r="AL10" s="64">
        <v>0</v>
      </c>
      <c r="AM10" s="64">
        <v>0</v>
      </c>
      <c r="AN10" s="64">
        <v>0</v>
      </c>
      <c r="AO10" s="64">
        <v>0</v>
      </c>
      <c r="AP10" s="64">
        <v>0</v>
      </c>
      <c r="AQ10" s="64">
        <v>0</v>
      </c>
      <c r="AR10" s="64">
        <v>0</v>
      </c>
      <c r="AS10" s="64">
        <v>0</v>
      </c>
      <c r="AT10" s="64">
        <v>0</v>
      </c>
      <c r="AU10" s="64">
        <v>0</v>
      </c>
      <c r="AV10" s="65">
        <v>0</v>
      </c>
    </row>
    <row r="11" spans="1:48" ht="18" customHeight="1" x14ac:dyDescent="0.25">
      <c r="A11" s="198"/>
      <c r="B11" s="190"/>
      <c r="C11" s="190"/>
      <c r="D11" s="126" t="s">
        <v>259</v>
      </c>
      <c r="E11" s="127" t="s">
        <v>253</v>
      </c>
      <c r="F11" s="64">
        <v>0</v>
      </c>
      <c r="G11" s="64">
        <v>0</v>
      </c>
      <c r="H11" s="64">
        <v>1</v>
      </c>
      <c r="I11" s="64">
        <v>1</v>
      </c>
      <c r="J11" s="64">
        <v>0</v>
      </c>
      <c r="K11" s="64">
        <v>0</v>
      </c>
      <c r="L11" s="64">
        <v>1</v>
      </c>
      <c r="M11" s="64">
        <v>1</v>
      </c>
      <c r="N11" s="64">
        <v>0</v>
      </c>
      <c r="O11" s="64">
        <v>1</v>
      </c>
      <c r="P11" s="64">
        <v>1</v>
      </c>
      <c r="Q11" s="64">
        <v>0</v>
      </c>
      <c r="R11" s="64">
        <v>0</v>
      </c>
      <c r="S11" s="64">
        <v>0</v>
      </c>
      <c r="T11" s="64">
        <v>0</v>
      </c>
      <c r="U11" s="64">
        <v>0</v>
      </c>
      <c r="V11" s="64">
        <v>0</v>
      </c>
      <c r="W11" s="64">
        <v>0</v>
      </c>
      <c r="X11" s="64">
        <v>0</v>
      </c>
      <c r="Y11" s="64">
        <v>0</v>
      </c>
      <c r="Z11" s="64">
        <v>0</v>
      </c>
      <c r="AA11" s="64">
        <v>0</v>
      </c>
      <c r="AB11" s="64">
        <v>1</v>
      </c>
      <c r="AC11" s="64">
        <v>0</v>
      </c>
      <c r="AD11" s="64">
        <v>0</v>
      </c>
      <c r="AE11" s="64">
        <v>0</v>
      </c>
      <c r="AF11" s="64">
        <v>1</v>
      </c>
      <c r="AG11" s="64">
        <v>1</v>
      </c>
      <c r="AH11" s="64">
        <v>2</v>
      </c>
      <c r="AI11" s="64">
        <v>1</v>
      </c>
      <c r="AJ11" s="64">
        <v>1</v>
      </c>
      <c r="AK11" s="64">
        <v>1</v>
      </c>
      <c r="AL11" s="64">
        <v>1</v>
      </c>
      <c r="AM11" s="64">
        <v>1</v>
      </c>
      <c r="AN11" s="64">
        <v>0</v>
      </c>
      <c r="AO11" s="64">
        <v>1</v>
      </c>
      <c r="AP11" s="64">
        <v>0</v>
      </c>
      <c r="AQ11" s="64">
        <v>0</v>
      </c>
      <c r="AR11" s="64">
        <v>0</v>
      </c>
      <c r="AS11" s="64">
        <v>0</v>
      </c>
      <c r="AT11" s="64">
        <v>0</v>
      </c>
      <c r="AU11" s="64">
        <v>1</v>
      </c>
      <c r="AV11" s="65">
        <v>1</v>
      </c>
    </row>
    <row r="12" spans="1:48" ht="18" customHeight="1" x14ac:dyDescent="0.25">
      <c r="A12" s="198"/>
      <c r="B12" s="190"/>
      <c r="C12" s="190"/>
      <c r="D12" s="126" t="s">
        <v>254</v>
      </c>
      <c r="E12" s="127" t="s">
        <v>255</v>
      </c>
      <c r="F12" s="64">
        <v>0</v>
      </c>
      <c r="G12" s="64">
        <v>0</v>
      </c>
      <c r="H12" s="64">
        <v>1</v>
      </c>
      <c r="I12" s="64">
        <v>0</v>
      </c>
      <c r="J12" s="64">
        <v>0</v>
      </c>
      <c r="K12" s="64">
        <v>0</v>
      </c>
      <c r="L12" s="64">
        <v>1</v>
      </c>
      <c r="M12" s="64">
        <v>1</v>
      </c>
      <c r="N12" s="64">
        <v>0</v>
      </c>
      <c r="O12" s="64">
        <v>1</v>
      </c>
      <c r="P12" s="64">
        <v>1</v>
      </c>
      <c r="Q12" s="64">
        <v>0</v>
      </c>
      <c r="R12" s="64">
        <v>1</v>
      </c>
      <c r="S12" s="64">
        <v>0</v>
      </c>
      <c r="T12" s="64">
        <v>1</v>
      </c>
      <c r="U12" s="64">
        <v>1</v>
      </c>
      <c r="V12" s="64">
        <v>1</v>
      </c>
      <c r="W12" s="64">
        <v>1</v>
      </c>
      <c r="X12" s="64">
        <v>0</v>
      </c>
      <c r="Y12" s="64">
        <v>0</v>
      </c>
      <c r="Z12" s="64">
        <v>0</v>
      </c>
      <c r="AA12" s="64">
        <v>1</v>
      </c>
      <c r="AB12" s="64">
        <v>0</v>
      </c>
      <c r="AC12" s="64">
        <v>0</v>
      </c>
      <c r="AD12" s="64">
        <v>1</v>
      </c>
      <c r="AE12" s="64">
        <v>0</v>
      </c>
      <c r="AF12" s="64">
        <v>1</v>
      </c>
      <c r="AG12" s="64">
        <v>1</v>
      </c>
      <c r="AH12" s="64">
        <v>2</v>
      </c>
      <c r="AI12" s="64">
        <v>1</v>
      </c>
      <c r="AJ12" s="64">
        <v>1</v>
      </c>
      <c r="AK12" s="64">
        <v>1</v>
      </c>
      <c r="AL12" s="64">
        <v>0</v>
      </c>
      <c r="AM12" s="64">
        <v>1</v>
      </c>
      <c r="AN12" s="64">
        <v>0</v>
      </c>
      <c r="AO12" s="64">
        <v>1</v>
      </c>
      <c r="AP12" s="64">
        <v>0</v>
      </c>
      <c r="AQ12" s="64">
        <v>0</v>
      </c>
      <c r="AR12" s="64">
        <v>0</v>
      </c>
      <c r="AS12" s="64">
        <v>1</v>
      </c>
      <c r="AT12" s="64">
        <v>0</v>
      </c>
      <c r="AU12" s="64">
        <v>1</v>
      </c>
      <c r="AV12" s="65">
        <v>1</v>
      </c>
    </row>
    <row r="13" spans="1:48" ht="18" customHeight="1" x14ac:dyDescent="0.25">
      <c r="A13" s="198"/>
      <c r="B13" s="190"/>
      <c r="C13" s="190"/>
      <c r="D13" s="126" t="s">
        <v>256</v>
      </c>
      <c r="E13" s="127" t="s">
        <v>257</v>
      </c>
      <c r="F13" s="64">
        <v>0</v>
      </c>
      <c r="G13" s="64">
        <v>0</v>
      </c>
      <c r="H13" s="64">
        <v>1</v>
      </c>
      <c r="I13" s="64">
        <v>0</v>
      </c>
      <c r="J13" s="64">
        <v>1</v>
      </c>
      <c r="K13" s="64">
        <v>1</v>
      </c>
      <c r="L13" s="64">
        <v>0</v>
      </c>
      <c r="M13" s="64">
        <v>1</v>
      </c>
      <c r="N13" s="64">
        <v>0</v>
      </c>
      <c r="O13" s="64">
        <v>1</v>
      </c>
      <c r="P13" s="64">
        <v>1</v>
      </c>
      <c r="Q13" s="64">
        <v>0</v>
      </c>
      <c r="R13" s="64">
        <v>1</v>
      </c>
      <c r="S13" s="64">
        <v>0</v>
      </c>
      <c r="T13" s="64">
        <v>1</v>
      </c>
      <c r="U13" s="64">
        <v>1</v>
      </c>
      <c r="V13" s="64">
        <v>1</v>
      </c>
      <c r="W13" s="64">
        <v>1</v>
      </c>
      <c r="X13" s="64">
        <v>0</v>
      </c>
      <c r="Y13" s="64">
        <v>0</v>
      </c>
      <c r="Z13" s="64">
        <v>0</v>
      </c>
      <c r="AA13" s="64">
        <v>1</v>
      </c>
      <c r="AB13" s="64">
        <v>0</v>
      </c>
      <c r="AC13" s="64">
        <v>0</v>
      </c>
      <c r="AD13" s="64">
        <v>1</v>
      </c>
      <c r="AE13" s="64">
        <v>1</v>
      </c>
      <c r="AF13" s="64">
        <v>1</v>
      </c>
      <c r="AG13" s="64">
        <v>1</v>
      </c>
      <c r="AH13" s="64">
        <v>1</v>
      </c>
      <c r="AI13" s="64">
        <v>1</v>
      </c>
      <c r="AJ13" s="64">
        <v>1</v>
      </c>
      <c r="AK13" s="64">
        <v>1</v>
      </c>
      <c r="AL13" s="64">
        <v>1</v>
      </c>
      <c r="AM13" s="64">
        <v>1</v>
      </c>
      <c r="AN13" s="64">
        <v>0</v>
      </c>
      <c r="AO13" s="64">
        <v>1</v>
      </c>
      <c r="AP13" s="64">
        <v>0</v>
      </c>
      <c r="AQ13" s="64">
        <v>0</v>
      </c>
      <c r="AR13" s="64">
        <v>0</v>
      </c>
      <c r="AS13" s="64">
        <v>1</v>
      </c>
      <c r="AT13" s="64">
        <v>0</v>
      </c>
      <c r="AU13" s="64">
        <v>0</v>
      </c>
      <c r="AV13" s="65">
        <v>1</v>
      </c>
    </row>
    <row r="14" spans="1:48" ht="18" customHeight="1" x14ac:dyDescent="0.25">
      <c r="A14" s="198"/>
      <c r="B14" s="190"/>
      <c r="C14" s="125" t="s">
        <v>258</v>
      </c>
      <c r="D14" s="126" t="s">
        <v>259</v>
      </c>
      <c r="E14" s="127" t="s">
        <v>253</v>
      </c>
      <c r="F14" s="64">
        <v>0</v>
      </c>
      <c r="G14" s="64">
        <v>0</v>
      </c>
      <c r="H14" s="64">
        <v>1</v>
      </c>
      <c r="I14" s="64">
        <v>1</v>
      </c>
      <c r="J14" s="64">
        <v>0</v>
      </c>
      <c r="K14" s="64">
        <v>0</v>
      </c>
      <c r="L14" s="64">
        <v>1</v>
      </c>
      <c r="M14" s="64">
        <v>1</v>
      </c>
      <c r="N14" s="64">
        <v>0</v>
      </c>
      <c r="O14" s="64">
        <v>1</v>
      </c>
      <c r="P14" s="64">
        <v>1</v>
      </c>
      <c r="Q14" s="64">
        <v>0</v>
      </c>
      <c r="R14" s="64">
        <v>0</v>
      </c>
      <c r="S14" s="64">
        <v>0</v>
      </c>
      <c r="T14" s="64">
        <v>0</v>
      </c>
      <c r="U14" s="64">
        <v>0</v>
      </c>
      <c r="V14" s="64">
        <v>0</v>
      </c>
      <c r="W14" s="64">
        <v>0</v>
      </c>
      <c r="X14" s="64">
        <v>0</v>
      </c>
      <c r="Y14" s="64">
        <v>0</v>
      </c>
      <c r="Z14" s="64">
        <v>0</v>
      </c>
      <c r="AA14" s="64">
        <v>0</v>
      </c>
      <c r="AB14" s="64">
        <v>1</v>
      </c>
      <c r="AC14" s="64">
        <v>0</v>
      </c>
      <c r="AD14" s="64">
        <v>0</v>
      </c>
      <c r="AE14" s="64">
        <v>0</v>
      </c>
      <c r="AF14" s="64">
        <v>1</v>
      </c>
      <c r="AG14" s="64">
        <v>1</v>
      </c>
      <c r="AH14" s="64">
        <v>2</v>
      </c>
      <c r="AI14" s="64">
        <v>1</v>
      </c>
      <c r="AJ14" s="64">
        <v>1</v>
      </c>
      <c r="AK14" s="64">
        <v>1</v>
      </c>
      <c r="AL14" s="64">
        <v>1</v>
      </c>
      <c r="AM14" s="64">
        <v>1</v>
      </c>
      <c r="AN14" s="64">
        <v>0</v>
      </c>
      <c r="AO14" s="64">
        <v>1</v>
      </c>
      <c r="AP14" s="64">
        <v>0</v>
      </c>
      <c r="AQ14" s="64">
        <v>0</v>
      </c>
      <c r="AR14" s="64">
        <v>0</v>
      </c>
      <c r="AS14" s="64">
        <v>0</v>
      </c>
      <c r="AT14" s="64">
        <v>0</v>
      </c>
      <c r="AU14" s="64">
        <v>1</v>
      </c>
      <c r="AV14" s="65">
        <v>1</v>
      </c>
    </row>
    <row r="15" spans="1:48" ht="18" customHeight="1" x14ac:dyDescent="0.25">
      <c r="A15" s="198"/>
      <c r="B15" s="190"/>
      <c r="C15" s="125" t="s">
        <v>260</v>
      </c>
      <c r="D15" s="126" t="s">
        <v>379</v>
      </c>
      <c r="E15" s="127" t="s">
        <v>380</v>
      </c>
      <c r="F15" s="64">
        <v>0</v>
      </c>
      <c r="G15" s="64">
        <v>0</v>
      </c>
      <c r="H15" s="64">
        <v>1</v>
      </c>
      <c r="I15" s="64">
        <v>0</v>
      </c>
      <c r="J15" s="64">
        <v>1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v>1</v>
      </c>
      <c r="Q15" s="64">
        <v>0</v>
      </c>
      <c r="R15" s="64">
        <v>1</v>
      </c>
      <c r="S15" s="64">
        <v>0</v>
      </c>
      <c r="T15" s="64">
        <v>1</v>
      </c>
      <c r="U15" s="64">
        <v>0</v>
      </c>
      <c r="V15" s="64">
        <v>1</v>
      </c>
      <c r="W15" s="64">
        <v>1</v>
      </c>
      <c r="X15" s="64">
        <v>0</v>
      </c>
      <c r="Y15" s="64">
        <v>0</v>
      </c>
      <c r="Z15" s="64">
        <v>0</v>
      </c>
      <c r="AA15" s="64">
        <v>1</v>
      </c>
      <c r="AB15" s="64">
        <v>0</v>
      </c>
      <c r="AC15" s="64">
        <v>0</v>
      </c>
      <c r="AD15" s="64">
        <v>1</v>
      </c>
      <c r="AE15" s="64">
        <v>1</v>
      </c>
      <c r="AF15" s="64">
        <v>1</v>
      </c>
      <c r="AG15" s="64">
        <v>0</v>
      </c>
      <c r="AH15" s="64">
        <v>1</v>
      </c>
      <c r="AI15" s="64">
        <v>1</v>
      </c>
      <c r="AJ15" s="64">
        <v>1</v>
      </c>
      <c r="AK15" s="64">
        <v>0</v>
      </c>
      <c r="AL15" s="64">
        <v>1</v>
      </c>
      <c r="AM15" s="64">
        <v>1</v>
      </c>
      <c r="AN15" s="64">
        <v>1</v>
      </c>
      <c r="AO15" s="64">
        <v>1</v>
      </c>
      <c r="AP15" s="64">
        <v>0</v>
      </c>
      <c r="AQ15" s="64">
        <v>0</v>
      </c>
      <c r="AR15" s="64">
        <v>0</v>
      </c>
      <c r="AS15" s="64">
        <v>1</v>
      </c>
      <c r="AT15" s="64">
        <v>0</v>
      </c>
      <c r="AU15" s="64">
        <v>1</v>
      </c>
      <c r="AV15" s="65">
        <v>1</v>
      </c>
    </row>
    <row r="16" spans="1:48" ht="18" customHeight="1" x14ac:dyDescent="0.25">
      <c r="A16" s="198"/>
      <c r="B16" s="190"/>
      <c r="C16" s="190" t="s">
        <v>261</v>
      </c>
      <c r="D16" s="126" t="s">
        <v>262</v>
      </c>
      <c r="E16" s="127" t="s">
        <v>381</v>
      </c>
      <c r="F16" s="64">
        <v>0</v>
      </c>
      <c r="G16" s="64">
        <v>0</v>
      </c>
      <c r="H16" s="64">
        <v>0</v>
      </c>
      <c r="I16" s="64">
        <v>0</v>
      </c>
      <c r="J16" s="64">
        <v>1</v>
      </c>
      <c r="K16" s="64">
        <v>1</v>
      </c>
      <c r="L16" s="64">
        <v>1</v>
      </c>
      <c r="M16" s="64">
        <v>0</v>
      </c>
      <c r="N16" s="64">
        <v>0</v>
      </c>
      <c r="O16" s="64">
        <v>0</v>
      </c>
      <c r="P16" s="64">
        <v>0</v>
      </c>
      <c r="Q16" s="64">
        <v>0</v>
      </c>
      <c r="R16" s="64">
        <v>1</v>
      </c>
      <c r="S16" s="64">
        <v>0</v>
      </c>
      <c r="T16" s="64">
        <v>1</v>
      </c>
      <c r="U16" s="64">
        <v>1</v>
      </c>
      <c r="V16" s="64">
        <v>1</v>
      </c>
      <c r="W16" s="64">
        <v>2</v>
      </c>
      <c r="X16" s="64">
        <v>0</v>
      </c>
      <c r="Y16" s="64">
        <v>2</v>
      </c>
      <c r="Z16" s="64">
        <v>0</v>
      </c>
      <c r="AA16" s="64">
        <v>1</v>
      </c>
      <c r="AB16" s="64">
        <v>1</v>
      </c>
      <c r="AC16" s="64">
        <v>0</v>
      </c>
      <c r="AD16" s="64">
        <v>1</v>
      </c>
      <c r="AE16" s="64">
        <v>0</v>
      </c>
      <c r="AF16" s="64">
        <v>0</v>
      </c>
      <c r="AG16" s="64">
        <v>0</v>
      </c>
      <c r="AH16" s="64">
        <v>1</v>
      </c>
      <c r="AI16" s="64">
        <v>1</v>
      </c>
      <c r="AJ16" s="64">
        <v>0</v>
      </c>
      <c r="AK16" s="64">
        <v>1</v>
      </c>
      <c r="AL16" s="64">
        <v>0</v>
      </c>
      <c r="AM16" s="64">
        <v>1</v>
      </c>
      <c r="AN16" s="64">
        <v>1</v>
      </c>
      <c r="AO16" s="64">
        <v>1</v>
      </c>
      <c r="AP16" s="64">
        <v>0</v>
      </c>
      <c r="AQ16" s="64">
        <v>0</v>
      </c>
      <c r="AR16" s="64">
        <v>0</v>
      </c>
      <c r="AS16" s="64">
        <v>0</v>
      </c>
      <c r="AT16" s="64">
        <v>0</v>
      </c>
      <c r="AU16" s="64">
        <v>1</v>
      </c>
      <c r="AV16" s="65">
        <v>2</v>
      </c>
    </row>
    <row r="17" spans="1:48" ht="18" customHeight="1" x14ac:dyDescent="0.25">
      <c r="A17" s="198"/>
      <c r="B17" s="190"/>
      <c r="C17" s="190"/>
      <c r="D17" s="126" t="s">
        <v>263</v>
      </c>
      <c r="E17" s="127" t="s">
        <v>264</v>
      </c>
      <c r="F17" s="64">
        <v>0</v>
      </c>
      <c r="G17" s="64">
        <v>1</v>
      </c>
      <c r="H17" s="64">
        <v>1</v>
      </c>
      <c r="I17" s="64">
        <v>0</v>
      </c>
      <c r="J17" s="64">
        <v>0</v>
      </c>
      <c r="K17" s="64">
        <v>1</v>
      </c>
      <c r="L17" s="64">
        <v>0</v>
      </c>
      <c r="M17" s="64">
        <v>1</v>
      </c>
      <c r="N17" s="64">
        <v>0</v>
      </c>
      <c r="O17" s="64">
        <v>0</v>
      </c>
      <c r="P17" s="64">
        <v>1</v>
      </c>
      <c r="Q17" s="64">
        <v>0</v>
      </c>
      <c r="R17" s="64">
        <v>1</v>
      </c>
      <c r="S17" s="64">
        <v>0</v>
      </c>
      <c r="T17" s="64">
        <v>1</v>
      </c>
      <c r="U17" s="64">
        <v>0</v>
      </c>
      <c r="V17" s="64">
        <v>1</v>
      </c>
      <c r="W17" s="64">
        <v>1</v>
      </c>
      <c r="X17" s="64">
        <v>0</v>
      </c>
      <c r="Y17" s="64">
        <v>1</v>
      </c>
      <c r="Z17" s="64">
        <v>0</v>
      </c>
      <c r="AA17" s="64">
        <v>1</v>
      </c>
      <c r="AB17" s="64">
        <v>0</v>
      </c>
      <c r="AC17" s="64">
        <v>0</v>
      </c>
      <c r="AD17" s="64">
        <v>1</v>
      </c>
      <c r="AE17" s="64">
        <v>0</v>
      </c>
      <c r="AF17" s="64">
        <v>1</v>
      </c>
      <c r="AG17" s="64">
        <v>1</v>
      </c>
      <c r="AH17" s="64">
        <v>1</v>
      </c>
      <c r="AI17" s="64">
        <v>0</v>
      </c>
      <c r="AJ17" s="64">
        <v>0</v>
      </c>
      <c r="AK17" s="64">
        <v>0</v>
      </c>
      <c r="AL17" s="64">
        <v>2</v>
      </c>
      <c r="AM17" s="64">
        <v>2</v>
      </c>
      <c r="AN17" s="64">
        <v>1</v>
      </c>
      <c r="AO17" s="64">
        <v>1</v>
      </c>
      <c r="AP17" s="64">
        <v>0</v>
      </c>
      <c r="AQ17" s="64">
        <v>0</v>
      </c>
      <c r="AR17" s="64">
        <v>0</v>
      </c>
      <c r="AS17" s="64">
        <v>1</v>
      </c>
      <c r="AT17" s="64">
        <v>0</v>
      </c>
      <c r="AU17" s="64">
        <v>1</v>
      </c>
      <c r="AV17" s="65">
        <v>1</v>
      </c>
    </row>
    <row r="18" spans="1:48" ht="18" customHeight="1" x14ac:dyDescent="0.25">
      <c r="A18" s="198"/>
      <c r="B18" s="190"/>
      <c r="C18" s="190"/>
      <c r="D18" s="126" t="s">
        <v>265</v>
      </c>
      <c r="E18" s="127" t="s">
        <v>266</v>
      </c>
      <c r="F18" s="64">
        <v>0</v>
      </c>
      <c r="G18" s="64">
        <v>0</v>
      </c>
      <c r="H18" s="64">
        <v>0</v>
      </c>
      <c r="I18" s="64">
        <v>2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4">
        <v>0</v>
      </c>
      <c r="T18" s="64">
        <v>0</v>
      </c>
      <c r="U18" s="64">
        <v>0</v>
      </c>
      <c r="V18" s="64">
        <v>0</v>
      </c>
      <c r="W18" s="64">
        <v>0</v>
      </c>
      <c r="X18" s="64">
        <v>0</v>
      </c>
      <c r="Y18" s="64">
        <v>0</v>
      </c>
      <c r="Z18" s="64">
        <v>0</v>
      </c>
      <c r="AA18" s="64">
        <v>0</v>
      </c>
      <c r="AB18" s="64">
        <v>0</v>
      </c>
      <c r="AC18" s="64">
        <v>0</v>
      </c>
      <c r="AD18" s="64">
        <v>0</v>
      </c>
      <c r="AE18" s="64">
        <v>0</v>
      </c>
      <c r="AF18" s="64">
        <v>0</v>
      </c>
      <c r="AG18" s="64">
        <v>0</v>
      </c>
      <c r="AH18" s="64">
        <v>0</v>
      </c>
      <c r="AI18" s="64">
        <v>1</v>
      </c>
      <c r="AJ18" s="64">
        <v>0</v>
      </c>
      <c r="AK18" s="64">
        <v>0</v>
      </c>
      <c r="AL18" s="64">
        <v>0</v>
      </c>
      <c r="AM18" s="64">
        <v>0</v>
      </c>
      <c r="AN18" s="64">
        <v>0</v>
      </c>
      <c r="AO18" s="64">
        <v>0</v>
      </c>
      <c r="AP18" s="64">
        <v>1</v>
      </c>
      <c r="AQ18" s="64">
        <v>0</v>
      </c>
      <c r="AR18" s="64">
        <v>0</v>
      </c>
      <c r="AS18" s="64">
        <v>0</v>
      </c>
      <c r="AT18" s="64">
        <v>0</v>
      </c>
      <c r="AU18" s="64">
        <v>0</v>
      </c>
      <c r="AV18" s="65">
        <v>0</v>
      </c>
    </row>
    <row r="19" spans="1:48" ht="18" customHeight="1" x14ac:dyDescent="0.25">
      <c r="A19" s="198"/>
      <c r="B19" s="190" t="s">
        <v>267</v>
      </c>
      <c r="C19" s="190" t="s">
        <v>268</v>
      </c>
      <c r="D19" s="126" t="s">
        <v>269</v>
      </c>
      <c r="E19" s="127" t="s">
        <v>270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v>0</v>
      </c>
      <c r="Q19" s="64">
        <v>0</v>
      </c>
      <c r="R19" s="64">
        <v>0</v>
      </c>
      <c r="S19" s="64">
        <v>0</v>
      </c>
      <c r="T19" s="64">
        <v>0</v>
      </c>
      <c r="U19" s="64">
        <v>0</v>
      </c>
      <c r="V19" s="64">
        <v>0</v>
      </c>
      <c r="W19" s="64">
        <v>1</v>
      </c>
      <c r="X19" s="64">
        <v>0</v>
      </c>
      <c r="Y19" s="64">
        <v>0</v>
      </c>
      <c r="Z19" s="64">
        <v>0</v>
      </c>
      <c r="AA19" s="64">
        <v>0</v>
      </c>
      <c r="AB19" s="64">
        <v>0</v>
      </c>
      <c r="AC19" s="64">
        <v>0</v>
      </c>
      <c r="AD19" s="64">
        <v>0</v>
      </c>
      <c r="AE19" s="64">
        <v>0</v>
      </c>
      <c r="AF19" s="64">
        <v>0</v>
      </c>
      <c r="AG19" s="64">
        <v>0</v>
      </c>
      <c r="AH19" s="64">
        <v>0</v>
      </c>
      <c r="AI19" s="64">
        <v>0</v>
      </c>
      <c r="AJ19" s="64">
        <v>0</v>
      </c>
      <c r="AK19" s="64">
        <v>0</v>
      </c>
      <c r="AL19" s="64">
        <v>0</v>
      </c>
      <c r="AM19" s="64">
        <v>0</v>
      </c>
      <c r="AN19" s="64">
        <v>0</v>
      </c>
      <c r="AO19" s="64">
        <v>0</v>
      </c>
      <c r="AP19" s="64">
        <v>0</v>
      </c>
      <c r="AQ19" s="64">
        <v>0</v>
      </c>
      <c r="AR19" s="64">
        <v>0</v>
      </c>
      <c r="AS19" s="64">
        <v>0</v>
      </c>
      <c r="AT19" s="64">
        <v>0</v>
      </c>
      <c r="AU19" s="64">
        <v>0</v>
      </c>
      <c r="AV19" s="65">
        <v>0</v>
      </c>
    </row>
    <row r="20" spans="1:48" ht="18" customHeight="1" x14ac:dyDescent="0.25">
      <c r="A20" s="198"/>
      <c r="B20" s="190"/>
      <c r="C20" s="190"/>
      <c r="D20" s="126" t="s">
        <v>271</v>
      </c>
      <c r="E20" s="127" t="s">
        <v>272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v>0</v>
      </c>
      <c r="Q20" s="64">
        <v>0</v>
      </c>
      <c r="R20" s="64">
        <v>0</v>
      </c>
      <c r="S20" s="64">
        <v>0</v>
      </c>
      <c r="T20" s="64">
        <v>0</v>
      </c>
      <c r="U20" s="64">
        <v>0</v>
      </c>
      <c r="V20" s="64">
        <v>0</v>
      </c>
      <c r="W20" s="64">
        <v>1</v>
      </c>
      <c r="X20" s="64">
        <v>0</v>
      </c>
      <c r="Y20" s="64">
        <v>0</v>
      </c>
      <c r="Z20" s="64">
        <v>0</v>
      </c>
      <c r="AA20" s="64">
        <v>0</v>
      </c>
      <c r="AB20" s="64">
        <v>0</v>
      </c>
      <c r="AC20" s="64">
        <v>0</v>
      </c>
      <c r="AD20" s="64">
        <v>0</v>
      </c>
      <c r="AE20" s="64">
        <v>0</v>
      </c>
      <c r="AF20" s="64">
        <v>0</v>
      </c>
      <c r="AG20" s="64">
        <v>0</v>
      </c>
      <c r="AH20" s="64">
        <v>0</v>
      </c>
      <c r="AI20" s="64">
        <v>0</v>
      </c>
      <c r="AJ20" s="64">
        <v>0</v>
      </c>
      <c r="AK20" s="64">
        <v>0</v>
      </c>
      <c r="AL20" s="64">
        <v>0</v>
      </c>
      <c r="AM20" s="64">
        <v>0</v>
      </c>
      <c r="AN20" s="64">
        <v>0</v>
      </c>
      <c r="AO20" s="64">
        <v>0</v>
      </c>
      <c r="AP20" s="64">
        <v>0</v>
      </c>
      <c r="AQ20" s="64">
        <v>0</v>
      </c>
      <c r="AR20" s="64">
        <v>0</v>
      </c>
      <c r="AS20" s="64">
        <v>0</v>
      </c>
      <c r="AT20" s="64">
        <v>0</v>
      </c>
      <c r="AU20" s="64">
        <v>0</v>
      </c>
      <c r="AV20" s="65">
        <v>0</v>
      </c>
    </row>
    <row r="21" spans="1:48" ht="18" customHeight="1" x14ac:dyDescent="0.25">
      <c r="A21" s="198"/>
      <c r="B21" s="190"/>
      <c r="C21" s="190"/>
      <c r="D21" s="126" t="s">
        <v>273</v>
      </c>
      <c r="E21" s="127" t="s">
        <v>274</v>
      </c>
      <c r="F21" s="64">
        <v>0</v>
      </c>
      <c r="G21" s="64">
        <v>0</v>
      </c>
      <c r="H21" s="64">
        <v>0</v>
      </c>
      <c r="I21" s="64">
        <v>0</v>
      </c>
      <c r="J21" s="64">
        <v>1</v>
      </c>
      <c r="K21" s="64">
        <v>1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4">
        <v>0</v>
      </c>
      <c r="T21" s="64">
        <v>0</v>
      </c>
      <c r="U21" s="64">
        <v>0</v>
      </c>
      <c r="V21" s="64">
        <v>0</v>
      </c>
      <c r="W21" s="64">
        <v>3</v>
      </c>
      <c r="X21" s="64">
        <v>0</v>
      </c>
      <c r="Y21" s="64">
        <v>0</v>
      </c>
      <c r="Z21" s="64">
        <v>0</v>
      </c>
      <c r="AA21" s="64">
        <v>0</v>
      </c>
      <c r="AB21" s="64">
        <v>0</v>
      </c>
      <c r="AC21" s="64">
        <v>0</v>
      </c>
      <c r="AD21" s="64">
        <v>0</v>
      </c>
      <c r="AE21" s="64">
        <v>0</v>
      </c>
      <c r="AF21" s="64">
        <v>0</v>
      </c>
      <c r="AG21" s="64">
        <v>0</v>
      </c>
      <c r="AH21" s="64">
        <v>0</v>
      </c>
      <c r="AI21" s="64">
        <v>1</v>
      </c>
      <c r="AJ21" s="64">
        <v>0</v>
      </c>
      <c r="AK21" s="64">
        <v>0</v>
      </c>
      <c r="AL21" s="64">
        <v>0</v>
      </c>
      <c r="AM21" s="64">
        <v>1</v>
      </c>
      <c r="AN21" s="64">
        <v>0</v>
      </c>
      <c r="AO21" s="64">
        <v>1</v>
      </c>
      <c r="AP21" s="64">
        <v>0</v>
      </c>
      <c r="AQ21" s="64">
        <v>0</v>
      </c>
      <c r="AR21" s="64">
        <v>0</v>
      </c>
      <c r="AS21" s="64">
        <v>0</v>
      </c>
      <c r="AT21" s="64">
        <v>0</v>
      </c>
      <c r="AU21" s="64">
        <v>0</v>
      </c>
      <c r="AV21" s="65">
        <v>0</v>
      </c>
    </row>
    <row r="22" spans="1:48" ht="18" customHeight="1" x14ac:dyDescent="0.25">
      <c r="A22" s="198"/>
      <c r="B22" s="190"/>
      <c r="C22" s="190"/>
      <c r="D22" s="126" t="s">
        <v>275</v>
      </c>
      <c r="E22" s="127" t="s">
        <v>276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v>0</v>
      </c>
      <c r="Q22" s="64">
        <v>0</v>
      </c>
      <c r="R22" s="64">
        <v>0</v>
      </c>
      <c r="S22" s="64">
        <v>0</v>
      </c>
      <c r="T22" s="64">
        <v>0</v>
      </c>
      <c r="U22" s="64">
        <v>0</v>
      </c>
      <c r="V22" s="64">
        <v>0</v>
      </c>
      <c r="W22" s="64">
        <v>1</v>
      </c>
      <c r="X22" s="64">
        <v>0</v>
      </c>
      <c r="Y22" s="64">
        <v>0</v>
      </c>
      <c r="Z22" s="64">
        <v>0</v>
      </c>
      <c r="AA22" s="64">
        <v>0</v>
      </c>
      <c r="AB22" s="64">
        <v>0</v>
      </c>
      <c r="AC22" s="64">
        <v>0</v>
      </c>
      <c r="AD22" s="64">
        <v>0</v>
      </c>
      <c r="AE22" s="64">
        <v>0</v>
      </c>
      <c r="AF22" s="64">
        <v>0</v>
      </c>
      <c r="AG22" s="64">
        <v>0</v>
      </c>
      <c r="AH22" s="64">
        <v>0</v>
      </c>
      <c r="AI22" s="64">
        <v>1</v>
      </c>
      <c r="AJ22" s="64">
        <v>0</v>
      </c>
      <c r="AK22" s="64">
        <v>0</v>
      </c>
      <c r="AL22" s="64">
        <v>0</v>
      </c>
      <c r="AM22" s="64">
        <v>0</v>
      </c>
      <c r="AN22" s="64">
        <v>0</v>
      </c>
      <c r="AO22" s="64">
        <v>0</v>
      </c>
      <c r="AP22" s="64">
        <v>0</v>
      </c>
      <c r="AQ22" s="64">
        <v>0</v>
      </c>
      <c r="AR22" s="64">
        <v>0</v>
      </c>
      <c r="AS22" s="64">
        <v>0</v>
      </c>
      <c r="AT22" s="64">
        <v>0</v>
      </c>
      <c r="AU22" s="64">
        <v>0</v>
      </c>
      <c r="AV22" s="65">
        <v>0</v>
      </c>
    </row>
    <row r="23" spans="1:48" ht="18" customHeight="1" x14ac:dyDescent="0.25">
      <c r="A23" s="198"/>
      <c r="B23" s="190"/>
      <c r="C23" s="190"/>
      <c r="D23" s="126" t="s">
        <v>277</v>
      </c>
      <c r="E23" s="127" t="s">
        <v>278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v>0</v>
      </c>
      <c r="Q23" s="64">
        <v>0</v>
      </c>
      <c r="R23" s="64">
        <v>0</v>
      </c>
      <c r="S23" s="64">
        <v>0</v>
      </c>
      <c r="T23" s="64">
        <v>0</v>
      </c>
      <c r="U23" s="64">
        <v>0</v>
      </c>
      <c r="V23" s="64">
        <v>0</v>
      </c>
      <c r="W23" s="64">
        <v>2</v>
      </c>
      <c r="X23" s="64">
        <v>0</v>
      </c>
      <c r="Y23" s="64">
        <v>0</v>
      </c>
      <c r="Z23" s="64">
        <v>0</v>
      </c>
      <c r="AA23" s="64">
        <v>0</v>
      </c>
      <c r="AB23" s="64">
        <v>0</v>
      </c>
      <c r="AC23" s="64">
        <v>0</v>
      </c>
      <c r="AD23" s="64">
        <v>0</v>
      </c>
      <c r="AE23" s="64">
        <v>0</v>
      </c>
      <c r="AF23" s="64">
        <v>0</v>
      </c>
      <c r="AG23" s="64">
        <v>0</v>
      </c>
      <c r="AH23" s="64">
        <v>0</v>
      </c>
      <c r="AI23" s="64">
        <v>1</v>
      </c>
      <c r="AJ23" s="64">
        <v>0</v>
      </c>
      <c r="AK23" s="64">
        <v>0</v>
      </c>
      <c r="AL23" s="64">
        <v>0</v>
      </c>
      <c r="AM23" s="64">
        <v>0</v>
      </c>
      <c r="AN23" s="64">
        <v>0</v>
      </c>
      <c r="AO23" s="64">
        <v>0</v>
      </c>
      <c r="AP23" s="64">
        <v>0</v>
      </c>
      <c r="AQ23" s="64">
        <v>0</v>
      </c>
      <c r="AR23" s="64">
        <v>0</v>
      </c>
      <c r="AS23" s="64">
        <v>0</v>
      </c>
      <c r="AT23" s="64">
        <v>0</v>
      </c>
      <c r="AU23" s="64">
        <v>0</v>
      </c>
      <c r="AV23" s="65">
        <v>0</v>
      </c>
    </row>
    <row r="24" spans="1:48" ht="18" customHeight="1" x14ac:dyDescent="0.25">
      <c r="A24" s="198"/>
      <c r="B24" s="190"/>
      <c r="C24" s="190" t="s">
        <v>279</v>
      </c>
      <c r="D24" s="126" t="s">
        <v>280</v>
      </c>
      <c r="E24" s="127" t="s">
        <v>281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v>0</v>
      </c>
      <c r="Q24" s="64">
        <v>0</v>
      </c>
      <c r="R24" s="64">
        <v>1</v>
      </c>
      <c r="S24" s="64">
        <v>0</v>
      </c>
      <c r="T24" s="64">
        <v>1</v>
      </c>
      <c r="U24" s="64">
        <v>0</v>
      </c>
      <c r="V24" s="64">
        <v>1</v>
      </c>
      <c r="W24" s="64">
        <v>0</v>
      </c>
      <c r="X24" s="64">
        <v>0</v>
      </c>
      <c r="Y24" s="64">
        <v>1</v>
      </c>
      <c r="Z24" s="64">
        <v>0</v>
      </c>
      <c r="AA24" s="64">
        <v>1</v>
      </c>
      <c r="AB24" s="64">
        <v>0</v>
      </c>
      <c r="AC24" s="64">
        <v>0</v>
      </c>
      <c r="AD24" s="64">
        <v>2</v>
      </c>
      <c r="AE24" s="64">
        <v>2</v>
      </c>
      <c r="AF24" s="64">
        <v>0</v>
      </c>
      <c r="AG24" s="64">
        <v>0</v>
      </c>
      <c r="AH24" s="64">
        <v>0</v>
      </c>
      <c r="AI24" s="64">
        <v>4</v>
      </c>
      <c r="AJ24" s="64">
        <v>0</v>
      </c>
      <c r="AK24" s="64">
        <v>0</v>
      </c>
      <c r="AL24" s="64">
        <v>0</v>
      </c>
      <c r="AM24" s="64">
        <v>0</v>
      </c>
      <c r="AN24" s="64">
        <v>0</v>
      </c>
      <c r="AO24" s="64">
        <v>0</v>
      </c>
      <c r="AP24" s="64">
        <v>0</v>
      </c>
      <c r="AQ24" s="64">
        <v>5</v>
      </c>
      <c r="AR24" s="64">
        <v>0</v>
      </c>
      <c r="AS24" s="64">
        <v>1</v>
      </c>
      <c r="AT24" s="64">
        <v>0</v>
      </c>
      <c r="AU24" s="64">
        <v>0</v>
      </c>
      <c r="AV24" s="65">
        <v>0</v>
      </c>
    </row>
    <row r="25" spans="1:48" ht="18" customHeight="1" x14ac:dyDescent="0.25">
      <c r="A25" s="198"/>
      <c r="B25" s="190"/>
      <c r="C25" s="190"/>
      <c r="D25" s="126" t="s">
        <v>282</v>
      </c>
      <c r="E25" s="127" t="s">
        <v>283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v>0</v>
      </c>
      <c r="Q25" s="64">
        <v>0</v>
      </c>
      <c r="R25" s="64">
        <v>1</v>
      </c>
      <c r="S25" s="64">
        <v>0</v>
      </c>
      <c r="T25" s="64">
        <v>0</v>
      </c>
      <c r="U25" s="64">
        <v>0</v>
      </c>
      <c r="V25" s="64">
        <v>1</v>
      </c>
      <c r="W25" s="64">
        <v>0</v>
      </c>
      <c r="X25" s="64">
        <v>0</v>
      </c>
      <c r="Y25" s="64">
        <v>0</v>
      </c>
      <c r="Z25" s="64">
        <v>0</v>
      </c>
      <c r="AA25" s="64">
        <v>1</v>
      </c>
      <c r="AB25" s="64">
        <v>0</v>
      </c>
      <c r="AC25" s="64">
        <v>0</v>
      </c>
      <c r="AD25" s="64">
        <v>0</v>
      </c>
      <c r="AE25" s="64">
        <v>0</v>
      </c>
      <c r="AF25" s="64">
        <v>0</v>
      </c>
      <c r="AG25" s="64">
        <v>0</v>
      </c>
      <c r="AH25" s="64">
        <v>0</v>
      </c>
      <c r="AI25" s="64">
        <v>0</v>
      </c>
      <c r="AJ25" s="64">
        <v>0</v>
      </c>
      <c r="AK25" s="64">
        <v>0</v>
      </c>
      <c r="AL25" s="64">
        <v>0</v>
      </c>
      <c r="AM25" s="64">
        <v>0</v>
      </c>
      <c r="AN25" s="64">
        <v>0</v>
      </c>
      <c r="AO25" s="64">
        <v>0</v>
      </c>
      <c r="AP25" s="64">
        <v>0</v>
      </c>
      <c r="AQ25" s="64">
        <v>1</v>
      </c>
      <c r="AR25" s="64">
        <v>0</v>
      </c>
      <c r="AS25" s="64">
        <v>0</v>
      </c>
      <c r="AT25" s="64">
        <v>0</v>
      </c>
      <c r="AU25" s="64">
        <v>0</v>
      </c>
      <c r="AV25" s="65">
        <v>0</v>
      </c>
    </row>
    <row r="26" spans="1:48" ht="18" customHeight="1" x14ac:dyDescent="0.25">
      <c r="A26" s="198"/>
      <c r="B26" s="190"/>
      <c r="C26" s="190"/>
      <c r="D26" s="126" t="s">
        <v>284</v>
      </c>
      <c r="E26" s="127" t="s">
        <v>285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v>0</v>
      </c>
      <c r="Q26" s="64">
        <v>0</v>
      </c>
      <c r="R26" s="64">
        <v>2</v>
      </c>
      <c r="S26" s="64">
        <v>0</v>
      </c>
      <c r="T26" s="64">
        <v>0</v>
      </c>
      <c r="U26" s="64">
        <v>0</v>
      </c>
      <c r="V26" s="64">
        <v>2</v>
      </c>
      <c r="W26" s="64">
        <v>0</v>
      </c>
      <c r="X26" s="64">
        <v>0</v>
      </c>
      <c r="Y26" s="64">
        <v>0</v>
      </c>
      <c r="Z26" s="64">
        <v>0</v>
      </c>
      <c r="AA26" s="64">
        <v>1</v>
      </c>
      <c r="AB26" s="64">
        <v>0</v>
      </c>
      <c r="AC26" s="64">
        <v>0</v>
      </c>
      <c r="AD26" s="64">
        <v>0</v>
      </c>
      <c r="AE26" s="64">
        <v>0</v>
      </c>
      <c r="AF26" s="64">
        <v>0</v>
      </c>
      <c r="AG26" s="64">
        <v>0</v>
      </c>
      <c r="AH26" s="64">
        <v>0</v>
      </c>
      <c r="AI26" s="64">
        <v>0</v>
      </c>
      <c r="AJ26" s="64">
        <v>0</v>
      </c>
      <c r="AK26" s="64">
        <v>0</v>
      </c>
      <c r="AL26" s="64">
        <v>0</v>
      </c>
      <c r="AM26" s="64">
        <v>0</v>
      </c>
      <c r="AN26" s="64">
        <v>0</v>
      </c>
      <c r="AO26" s="64">
        <v>0</v>
      </c>
      <c r="AP26" s="64">
        <v>0</v>
      </c>
      <c r="AQ26" s="64">
        <v>1</v>
      </c>
      <c r="AR26" s="64">
        <v>0</v>
      </c>
      <c r="AS26" s="64">
        <v>0</v>
      </c>
      <c r="AT26" s="64">
        <v>0</v>
      </c>
      <c r="AU26" s="64">
        <v>0</v>
      </c>
      <c r="AV26" s="65">
        <v>0</v>
      </c>
    </row>
    <row r="27" spans="1:48" ht="18" customHeight="1" x14ac:dyDescent="0.25">
      <c r="A27" s="198"/>
      <c r="B27" s="190"/>
      <c r="C27" s="190" t="s">
        <v>382</v>
      </c>
      <c r="D27" s="126" t="s">
        <v>286</v>
      </c>
      <c r="E27" s="127" t="s">
        <v>287</v>
      </c>
      <c r="F27" s="64">
        <v>0</v>
      </c>
      <c r="G27" s="64">
        <v>0</v>
      </c>
      <c r="H27" s="64">
        <v>0</v>
      </c>
      <c r="I27" s="64">
        <v>0</v>
      </c>
      <c r="J27" s="64">
        <v>3</v>
      </c>
      <c r="K27" s="64">
        <v>2</v>
      </c>
      <c r="L27" s="64">
        <v>3</v>
      </c>
      <c r="M27" s="64">
        <v>3</v>
      </c>
      <c r="N27" s="64">
        <v>1</v>
      </c>
      <c r="O27" s="64">
        <v>0</v>
      </c>
      <c r="P27" s="64">
        <v>3</v>
      </c>
      <c r="Q27" s="64">
        <v>0</v>
      </c>
      <c r="R27" s="64">
        <v>2</v>
      </c>
      <c r="S27" s="64">
        <v>0</v>
      </c>
      <c r="T27" s="64">
        <v>2</v>
      </c>
      <c r="U27" s="64">
        <v>2</v>
      </c>
      <c r="V27" s="64">
        <v>2</v>
      </c>
      <c r="W27" s="64">
        <v>2</v>
      </c>
      <c r="X27" s="64">
        <v>0</v>
      </c>
      <c r="Y27" s="64">
        <v>2</v>
      </c>
      <c r="Z27" s="64">
        <v>1</v>
      </c>
      <c r="AA27" s="64">
        <v>2</v>
      </c>
      <c r="AB27" s="64">
        <v>1</v>
      </c>
      <c r="AC27" s="64">
        <v>3</v>
      </c>
      <c r="AD27" s="64">
        <v>1</v>
      </c>
      <c r="AE27" s="64">
        <v>0</v>
      </c>
      <c r="AF27" s="64">
        <v>0</v>
      </c>
      <c r="AG27" s="64">
        <v>3</v>
      </c>
      <c r="AH27" s="64">
        <v>1</v>
      </c>
      <c r="AI27" s="64">
        <v>0</v>
      </c>
      <c r="AJ27" s="64">
        <v>2</v>
      </c>
      <c r="AK27" s="64">
        <v>2</v>
      </c>
      <c r="AL27" s="64">
        <v>0</v>
      </c>
      <c r="AM27" s="64">
        <v>2</v>
      </c>
      <c r="AN27" s="64">
        <v>2</v>
      </c>
      <c r="AO27" s="64">
        <v>2</v>
      </c>
      <c r="AP27" s="64">
        <v>0</v>
      </c>
      <c r="AQ27" s="64">
        <v>0</v>
      </c>
      <c r="AR27" s="64">
        <v>3</v>
      </c>
      <c r="AS27" s="64">
        <v>3</v>
      </c>
      <c r="AT27" s="64">
        <v>1</v>
      </c>
      <c r="AU27" s="64">
        <v>0</v>
      </c>
      <c r="AV27" s="65">
        <v>2</v>
      </c>
    </row>
    <row r="28" spans="1:48" ht="18" customHeight="1" x14ac:dyDescent="0.25">
      <c r="A28" s="198"/>
      <c r="B28" s="190"/>
      <c r="C28" s="190"/>
      <c r="D28" s="126" t="s">
        <v>288</v>
      </c>
      <c r="E28" s="127" t="s">
        <v>289</v>
      </c>
      <c r="F28" s="64">
        <v>1</v>
      </c>
      <c r="G28" s="64">
        <v>0</v>
      </c>
      <c r="H28" s="64">
        <v>0</v>
      </c>
      <c r="I28" s="64">
        <v>0</v>
      </c>
      <c r="J28" s="64">
        <v>0</v>
      </c>
      <c r="K28" s="64">
        <v>1</v>
      </c>
      <c r="L28" s="64">
        <v>1</v>
      </c>
      <c r="M28" s="64">
        <v>0</v>
      </c>
      <c r="N28" s="64">
        <v>0</v>
      </c>
      <c r="O28" s="64">
        <v>0</v>
      </c>
      <c r="P28" s="64">
        <v>2</v>
      </c>
      <c r="Q28" s="64">
        <v>0</v>
      </c>
      <c r="R28" s="64">
        <v>1</v>
      </c>
      <c r="S28" s="64">
        <v>0</v>
      </c>
      <c r="T28" s="64">
        <v>1</v>
      </c>
      <c r="U28" s="64">
        <v>0</v>
      </c>
      <c r="V28" s="64">
        <v>1</v>
      </c>
      <c r="W28" s="64">
        <v>0</v>
      </c>
      <c r="X28" s="64">
        <v>0</v>
      </c>
      <c r="Y28" s="64">
        <v>1</v>
      </c>
      <c r="Z28" s="64">
        <v>0</v>
      </c>
      <c r="AA28" s="64">
        <v>1</v>
      </c>
      <c r="AB28" s="64">
        <v>1</v>
      </c>
      <c r="AC28" s="64">
        <v>0</v>
      </c>
      <c r="AD28" s="64">
        <v>0</v>
      </c>
      <c r="AE28" s="64">
        <v>0</v>
      </c>
      <c r="AF28" s="64">
        <v>0</v>
      </c>
      <c r="AG28" s="64">
        <v>1</v>
      </c>
      <c r="AH28" s="64">
        <v>1</v>
      </c>
      <c r="AI28" s="64">
        <v>0</v>
      </c>
      <c r="AJ28" s="64">
        <v>0</v>
      </c>
      <c r="AK28" s="64">
        <v>0</v>
      </c>
      <c r="AL28" s="64">
        <v>0</v>
      </c>
      <c r="AM28" s="64">
        <v>1</v>
      </c>
      <c r="AN28" s="64">
        <v>1</v>
      </c>
      <c r="AO28" s="64">
        <v>1</v>
      </c>
      <c r="AP28" s="64">
        <v>0</v>
      </c>
      <c r="AQ28" s="64">
        <v>0</v>
      </c>
      <c r="AR28" s="64">
        <v>0</v>
      </c>
      <c r="AS28" s="64">
        <v>1</v>
      </c>
      <c r="AT28" s="64">
        <v>0</v>
      </c>
      <c r="AU28" s="64">
        <v>1</v>
      </c>
      <c r="AV28" s="65">
        <v>1</v>
      </c>
    </row>
    <row r="29" spans="1:48" ht="18" customHeight="1" x14ac:dyDescent="0.25">
      <c r="A29" s="198"/>
      <c r="B29" s="190" t="s">
        <v>383</v>
      </c>
      <c r="C29" s="128" t="s">
        <v>384</v>
      </c>
      <c r="D29" s="126" t="s">
        <v>385</v>
      </c>
      <c r="E29" s="127" t="s">
        <v>290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v>0</v>
      </c>
      <c r="Q29" s="64">
        <v>0</v>
      </c>
      <c r="R29" s="64">
        <v>0</v>
      </c>
      <c r="S29" s="64">
        <v>0</v>
      </c>
      <c r="T29" s="64">
        <v>0</v>
      </c>
      <c r="U29" s="64">
        <v>0</v>
      </c>
      <c r="V29" s="64">
        <v>0</v>
      </c>
      <c r="W29" s="64">
        <v>1</v>
      </c>
      <c r="X29" s="64">
        <v>0</v>
      </c>
      <c r="Y29" s="64">
        <v>0</v>
      </c>
      <c r="Z29" s="64">
        <v>0</v>
      </c>
      <c r="AA29" s="64">
        <v>0</v>
      </c>
      <c r="AB29" s="64">
        <v>0</v>
      </c>
      <c r="AC29" s="64">
        <v>0</v>
      </c>
      <c r="AD29" s="64">
        <v>0</v>
      </c>
      <c r="AE29" s="64">
        <v>0</v>
      </c>
      <c r="AF29" s="64">
        <v>0</v>
      </c>
      <c r="AG29" s="64">
        <v>0</v>
      </c>
      <c r="AH29" s="64">
        <v>0</v>
      </c>
      <c r="AI29" s="64">
        <v>1</v>
      </c>
      <c r="AJ29" s="64">
        <v>0</v>
      </c>
      <c r="AK29" s="64">
        <v>0</v>
      </c>
      <c r="AL29" s="64">
        <v>0</v>
      </c>
      <c r="AM29" s="64">
        <v>0</v>
      </c>
      <c r="AN29" s="64">
        <v>0</v>
      </c>
      <c r="AO29" s="64">
        <v>0</v>
      </c>
      <c r="AP29" s="64">
        <v>0</v>
      </c>
      <c r="AQ29" s="64">
        <v>0</v>
      </c>
      <c r="AR29" s="64">
        <v>0</v>
      </c>
      <c r="AS29" s="64">
        <v>0</v>
      </c>
      <c r="AT29" s="64">
        <v>0</v>
      </c>
      <c r="AU29" s="64">
        <v>0</v>
      </c>
      <c r="AV29" s="65">
        <v>0</v>
      </c>
    </row>
    <row r="30" spans="1:48" ht="18" customHeight="1" x14ac:dyDescent="0.25">
      <c r="A30" s="198"/>
      <c r="B30" s="190"/>
      <c r="C30" s="197" t="s">
        <v>291</v>
      </c>
      <c r="D30" s="126" t="s">
        <v>292</v>
      </c>
      <c r="E30" s="127" t="s">
        <v>293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4">
        <v>0</v>
      </c>
      <c r="V30" s="64">
        <v>0</v>
      </c>
      <c r="W30" s="64">
        <v>0</v>
      </c>
      <c r="X30" s="64">
        <v>0</v>
      </c>
      <c r="Y30" s="64">
        <v>0</v>
      </c>
      <c r="Z30" s="64">
        <v>0</v>
      </c>
      <c r="AA30" s="64">
        <v>0</v>
      </c>
      <c r="AB30" s="64">
        <v>0</v>
      </c>
      <c r="AC30" s="64">
        <v>0</v>
      </c>
      <c r="AD30" s="64">
        <v>0</v>
      </c>
      <c r="AE30" s="64">
        <v>0</v>
      </c>
      <c r="AF30" s="64">
        <v>0</v>
      </c>
      <c r="AG30" s="64">
        <v>0</v>
      </c>
      <c r="AH30" s="64">
        <v>0</v>
      </c>
      <c r="AI30" s="64">
        <v>0</v>
      </c>
      <c r="AJ30" s="64">
        <v>0</v>
      </c>
      <c r="AK30" s="64">
        <v>0</v>
      </c>
      <c r="AL30" s="64">
        <v>0</v>
      </c>
      <c r="AM30" s="64">
        <v>0</v>
      </c>
      <c r="AN30" s="64">
        <v>0</v>
      </c>
      <c r="AO30" s="64">
        <v>0</v>
      </c>
      <c r="AP30" s="64">
        <v>0</v>
      </c>
      <c r="AQ30" s="64">
        <v>0</v>
      </c>
      <c r="AR30" s="64">
        <v>0</v>
      </c>
      <c r="AS30" s="64">
        <v>0</v>
      </c>
      <c r="AT30" s="64">
        <v>0</v>
      </c>
      <c r="AU30" s="64">
        <v>0</v>
      </c>
      <c r="AV30" s="65">
        <v>0</v>
      </c>
    </row>
    <row r="31" spans="1:48" ht="18" customHeight="1" x14ac:dyDescent="0.25">
      <c r="A31" s="198"/>
      <c r="B31" s="190"/>
      <c r="C31" s="197"/>
      <c r="D31" s="126" t="s">
        <v>294</v>
      </c>
      <c r="E31" s="127" t="s">
        <v>386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v>0</v>
      </c>
      <c r="Q31" s="64">
        <v>0</v>
      </c>
      <c r="R31" s="64">
        <v>0</v>
      </c>
      <c r="S31" s="64">
        <v>0</v>
      </c>
      <c r="T31" s="64">
        <v>0</v>
      </c>
      <c r="U31" s="64">
        <v>0</v>
      </c>
      <c r="V31" s="64">
        <v>0</v>
      </c>
      <c r="W31" s="64">
        <v>0</v>
      </c>
      <c r="X31" s="64">
        <v>0</v>
      </c>
      <c r="Y31" s="64">
        <v>0</v>
      </c>
      <c r="Z31" s="64">
        <v>0</v>
      </c>
      <c r="AA31" s="64">
        <v>0</v>
      </c>
      <c r="AB31" s="64">
        <v>0</v>
      </c>
      <c r="AC31" s="64">
        <v>0</v>
      </c>
      <c r="AD31" s="64">
        <v>0</v>
      </c>
      <c r="AE31" s="64">
        <v>0</v>
      </c>
      <c r="AF31" s="64">
        <v>0</v>
      </c>
      <c r="AG31" s="64">
        <v>0</v>
      </c>
      <c r="AH31" s="64">
        <v>0</v>
      </c>
      <c r="AI31" s="64">
        <v>0</v>
      </c>
      <c r="AJ31" s="64">
        <v>0</v>
      </c>
      <c r="AK31" s="64">
        <v>0</v>
      </c>
      <c r="AL31" s="64">
        <v>0</v>
      </c>
      <c r="AM31" s="64">
        <v>0</v>
      </c>
      <c r="AN31" s="64">
        <v>0</v>
      </c>
      <c r="AO31" s="64">
        <v>0</v>
      </c>
      <c r="AP31" s="64">
        <v>0</v>
      </c>
      <c r="AQ31" s="64">
        <v>0</v>
      </c>
      <c r="AR31" s="64">
        <v>0</v>
      </c>
      <c r="AS31" s="64">
        <v>0</v>
      </c>
      <c r="AT31" s="64">
        <v>0</v>
      </c>
      <c r="AU31" s="64">
        <v>0</v>
      </c>
      <c r="AV31" s="65">
        <v>0</v>
      </c>
    </row>
    <row r="32" spans="1:48" ht="18" customHeight="1" x14ac:dyDescent="0.25">
      <c r="A32" s="198"/>
      <c r="B32" s="190"/>
      <c r="C32" s="197"/>
      <c r="D32" s="126" t="s">
        <v>295</v>
      </c>
      <c r="E32" s="127" t="s">
        <v>296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v>0</v>
      </c>
      <c r="Q32" s="64">
        <v>0</v>
      </c>
      <c r="R32" s="64">
        <v>0</v>
      </c>
      <c r="S32" s="64">
        <v>0</v>
      </c>
      <c r="T32" s="64">
        <v>0</v>
      </c>
      <c r="U32" s="64">
        <v>0</v>
      </c>
      <c r="V32" s="64">
        <v>0</v>
      </c>
      <c r="W32" s="64">
        <v>0</v>
      </c>
      <c r="X32" s="64">
        <v>0</v>
      </c>
      <c r="Y32" s="64">
        <v>0</v>
      </c>
      <c r="Z32" s="64">
        <v>0</v>
      </c>
      <c r="AA32" s="64">
        <v>0</v>
      </c>
      <c r="AB32" s="64">
        <v>0</v>
      </c>
      <c r="AC32" s="64">
        <v>0</v>
      </c>
      <c r="AD32" s="64">
        <v>0</v>
      </c>
      <c r="AE32" s="64">
        <v>0</v>
      </c>
      <c r="AF32" s="64">
        <v>0</v>
      </c>
      <c r="AG32" s="64">
        <v>0</v>
      </c>
      <c r="AH32" s="64">
        <v>0</v>
      </c>
      <c r="AI32" s="64">
        <v>0</v>
      </c>
      <c r="AJ32" s="64">
        <v>0</v>
      </c>
      <c r="AK32" s="64">
        <v>0</v>
      </c>
      <c r="AL32" s="64">
        <v>0</v>
      </c>
      <c r="AM32" s="64">
        <v>0</v>
      </c>
      <c r="AN32" s="64">
        <v>0</v>
      </c>
      <c r="AO32" s="64">
        <v>0</v>
      </c>
      <c r="AP32" s="64">
        <v>0</v>
      </c>
      <c r="AQ32" s="64">
        <v>0</v>
      </c>
      <c r="AR32" s="64">
        <v>0</v>
      </c>
      <c r="AS32" s="64">
        <v>0</v>
      </c>
      <c r="AT32" s="64">
        <v>0</v>
      </c>
      <c r="AU32" s="64">
        <v>0</v>
      </c>
      <c r="AV32" s="65">
        <v>0</v>
      </c>
    </row>
    <row r="33" spans="1:48" ht="18" customHeight="1" x14ac:dyDescent="0.25">
      <c r="A33" s="198"/>
      <c r="B33" s="190"/>
      <c r="C33" s="197"/>
      <c r="D33" s="126" t="s">
        <v>297</v>
      </c>
      <c r="E33" s="127" t="s">
        <v>387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v>0</v>
      </c>
      <c r="Q33" s="64">
        <v>0</v>
      </c>
      <c r="R33" s="64">
        <v>0</v>
      </c>
      <c r="S33" s="64">
        <v>0</v>
      </c>
      <c r="T33" s="64">
        <v>0</v>
      </c>
      <c r="U33" s="64">
        <v>0</v>
      </c>
      <c r="V33" s="64">
        <v>0</v>
      </c>
      <c r="W33" s="64">
        <v>0</v>
      </c>
      <c r="X33" s="64">
        <v>0</v>
      </c>
      <c r="Y33" s="64">
        <v>0</v>
      </c>
      <c r="Z33" s="64">
        <v>0</v>
      </c>
      <c r="AA33" s="64">
        <v>0</v>
      </c>
      <c r="AB33" s="64">
        <v>0</v>
      </c>
      <c r="AC33" s="64">
        <v>0</v>
      </c>
      <c r="AD33" s="64">
        <v>0</v>
      </c>
      <c r="AE33" s="64">
        <v>0</v>
      </c>
      <c r="AF33" s="64">
        <v>0</v>
      </c>
      <c r="AG33" s="64">
        <v>0</v>
      </c>
      <c r="AH33" s="64">
        <v>0</v>
      </c>
      <c r="AI33" s="64">
        <v>0</v>
      </c>
      <c r="AJ33" s="64">
        <v>0</v>
      </c>
      <c r="AK33" s="64">
        <v>0</v>
      </c>
      <c r="AL33" s="64">
        <v>0</v>
      </c>
      <c r="AM33" s="64">
        <v>0</v>
      </c>
      <c r="AN33" s="64">
        <v>0</v>
      </c>
      <c r="AO33" s="64">
        <v>0</v>
      </c>
      <c r="AP33" s="64">
        <v>0</v>
      </c>
      <c r="AQ33" s="64">
        <v>0</v>
      </c>
      <c r="AR33" s="64">
        <v>0</v>
      </c>
      <c r="AS33" s="64">
        <v>0</v>
      </c>
      <c r="AT33" s="64">
        <v>0</v>
      </c>
      <c r="AU33" s="64">
        <v>0</v>
      </c>
      <c r="AV33" s="65">
        <v>0</v>
      </c>
    </row>
    <row r="34" spans="1:48" ht="18" customHeight="1" x14ac:dyDescent="0.25">
      <c r="A34" s="198" t="s">
        <v>388</v>
      </c>
      <c r="B34" s="190" t="s">
        <v>434</v>
      </c>
      <c r="C34" s="190" t="s">
        <v>298</v>
      </c>
      <c r="D34" s="126" t="s">
        <v>299</v>
      </c>
      <c r="E34" s="127" t="s">
        <v>300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1</v>
      </c>
      <c r="N34" s="64">
        <v>0</v>
      </c>
      <c r="O34" s="64">
        <v>0</v>
      </c>
      <c r="P34" s="64">
        <v>1</v>
      </c>
      <c r="Q34" s="64">
        <v>0</v>
      </c>
      <c r="R34" s="64">
        <v>3</v>
      </c>
      <c r="S34" s="64">
        <v>0</v>
      </c>
      <c r="T34" s="64">
        <v>1</v>
      </c>
      <c r="U34" s="64">
        <v>1</v>
      </c>
      <c r="V34" s="64">
        <v>2</v>
      </c>
      <c r="W34" s="64">
        <v>0</v>
      </c>
      <c r="X34" s="64">
        <v>0</v>
      </c>
      <c r="Y34" s="64">
        <v>1</v>
      </c>
      <c r="Z34" s="64">
        <v>0</v>
      </c>
      <c r="AA34" s="64">
        <v>2</v>
      </c>
      <c r="AB34" s="64">
        <v>0</v>
      </c>
      <c r="AC34" s="64">
        <v>0</v>
      </c>
      <c r="AD34" s="64">
        <v>0</v>
      </c>
      <c r="AE34" s="64">
        <v>0</v>
      </c>
      <c r="AF34" s="64">
        <v>0</v>
      </c>
      <c r="AG34" s="64">
        <v>0</v>
      </c>
      <c r="AH34" s="64">
        <v>0</v>
      </c>
      <c r="AI34" s="64">
        <v>0</v>
      </c>
      <c r="AJ34" s="64">
        <v>1</v>
      </c>
      <c r="AK34" s="64">
        <v>0</v>
      </c>
      <c r="AL34" s="64">
        <v>0</v>
      </c>
      <c r="AM34" s="64">
        <v>1</v>
      </c>
      <c r="AN34" s="64">
        <v>0</v>
      </c>
      <c r="AO34" s="64">
        <v>1</v>
      </c>
      <c r="AP34" s="64">
        <v>0</v>
      </c>
      <c r="AQ34" s="64">
        <v>1</v>
      </c>
      <c r="AR34" s="64">
        <v>0</v>
      </c>
      <c r="AS34" s="64">
        <v>0</v>
      </c>
      <c r="AT34" s="64">
        <v>1</v>
      </c>
      <c r="AU34" s="64">
        <v>0</v>
      </c>
      <c r="AV34" s="65">
        <v>0</v>
      </c>
    </row>
    <row r="35" spans="1:48" ht="18" customHeight="1" x14ac:dyDescent="0.25">
      <c r="A35" s="198"/>
      <c r="B35" s="190"/>
      <c r="C35" s="190"/>
      <c r="D35" s="126" t="s">
        <v>301</v>
      </c>
      <c r="E35" s="127" t="s">
        <v>302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1</v>
      </c>
      <c r="M35" s="64">
        <v>1</v>
      </c>
      <c r="N35" s="64">
        <v>0</v>
      </c>
      <c r="O35" s="64">
        <v>0</v>
      </c>
      <c r="P35" s="64">
        <v>1</v>
      </c>
      <c r="Q35" s="64">
        <v>0</v>
      </c>
      <c r="R35" s="64">
        <v>3</v>
      </c>
      <c r="S35" s="64">
        <v>0</v>
      </c>
      <c r="T35" s="64">
        <v>1</v>
      </c>
      <c r="U35" s="64">
        <v>1</v>
      </c>
      <c r="V35" s="64">
        <v>2</v>
      </c>
      <c r="W35" s="64">
        <v>0</v>
      </c>
      <c r="X35" s="64">
        <v>0</v>
      </c>
      <c r="Y35" s="64">
        <v>1</v>
      </c>
      <c r="Z35" s="64">
        <v>0</v>
      </c>
      <c r="AA35" s="64">
        <v>2</v>
      </c>
      <c r="AB35" s="64">
        <v>0</v>
      </c>
      <c r="AC35" s="64">
        <v>0</v>
      </c>
      <c r="AD35" s="64">
        <v>0</v>
      </c>
      <c r="AE35" s="64">
        <v>0</v>
      </c>
      <c r="AF35" s="64">
        <v>0</v>
      </c>
      <c r="AG35" s="64">
        <v>0</v>
      </c>
      <c r="AH35" s="64">
        <v>0</v>
      </c>
      <c r="AI35" s="64">
        <v>0</v>
      </c>
      <c r="AJ35" s="64">
        <v>1</v>
      </c>
      <c r="AK35" s="64">
        <v>0</v>
      </c>
      <c r="AL35" s="64">
        <v>0</v>
      </c>
      <c r="AM35" s="64">
        <v>1</v>
      </c>
      <c r="AN35" s="64">
        <v>0</v>
      </c>
      <c r="AO35" s="64">
        <v>1</v>
      </c>
      <c r="AP35" s="64">
        <v>0</v>
      </c>
      <c r="AQ35" s="64">
        <v>1</v>
      </c>
      <c r="AR35" s="64">
        <v>0</v>
      </c>
      <c r="AS35" s="64">
        <v>0</v>
      </c>
      <c r="AT35" s="64">
        <v>1</v>
      </c>
      <c r="AU35" s="64">
        <v>0</v>
      </c>
      <c r="AV35" s="65">
        <v>0</v>
      </c>
    </row>
    <row r="36" spans="1:48" ht="18" customHeight="1" x14ac:dyDescent="0.25">
      <c r="A36" s="198"/>
      <c r="B36" s="190"/>
      <c r="C36" s="190"/>
      <c r="D36" s="126" t="s">
        <v>303</v>
      </c>
      <c r="E36" s="127" t="s">
        <v>304</v>
      </c>
      <c r="F36" s="64">
        <v>0</v>
      </c>
      <c r="G36" s="64">
        <v>0</v>
      </c>
      <c r="H36" s="64">
        <v>1</v>
      </c>
      <c r="I36" s="64">
        <v>0</v>
      </c>
      <c r="J36" s="64">
        <v>2</v>
      </c>
      <c r="K36" s="64">
        <v>0</v>
      </c>
      <c r="L36" s="64">
        <v>0</v>
      </c>
      <c r="M36" s="64">
        <v>1</v>
      </c>
      <c r="N36" s="64">
        <v>0</v>
      </c>
      <c r="O36" s="64">
        <v>0</v>
      </c>
      <c r="P36" s="64">
        <v>1</v>
      </c>
      <c r="Q36" s="64">
        <v>0</v>
      </c>
      <c r="R36" s="64">
        <v>1</v>
      </c>
      <c r="S36" s="64">
        <v>0</v>
      </c>
      <c r="T36" s="64">
        <v>1</v>
      </c>
      <c r="U36" s="64">
        <v>1</v>
      </c>
      <c r="V36" s="64">
        <v>1</v>
      </c>
      <c r="W36" s="64">
        <v>0</v>
      </c>
      <c r="X36" s="64">
        <v>0</v>
      </c>
      <c r="Y36" s="64">
        <v>0</v>
      </c>
      <c r="Z36" s="64">
        <v>0</v>
      </c>
      <c r="AA36" s="64">
        <v>1</v>
      </c>
      <c r="AB36" s="64">
        <v>0</v>
      </c>
      <c r="AC36" s="64">
        <v>0</v>
      </c>
      <c r="AD36" s="64">
        <v>2</v>
      </c>
      <c r="AE36" s="64">
        <v>0</v>
      </c>
      <c r="AF36" s="64">
        <v>0</v>
      </c>
      <c r="AG36" s="64">
        <v>0</v>
      </c>
      <c r="AH36" s="64">
        <v>0</v>
      </c>
      <c r="AI36" s="64">
        <v>1</v>
      </c>
      <c r="AJ36" s="64">
        <v>0</v>
      </c>
      <c r="AK36" s="64">
        <v>0</v>
      </c>
      <c r="AL36" s="64">
        <v>0</v>
      </c>
      <c r="AM36" s="64">
        <v>0</v>
      </c>
      <c r="AN36" s="64">
        <v>0</v>
      </c>
      <c r="AO36" s="64">
        <v>0</v>
      </c>
      <c r="AP36" s="64">
        <v>0</v>
      </c>
      <c r="AQ36" s="64">
        <v>1</v>
      </c>
      <c r="AR36" s="64">
        <v>0</v>
      </c>
      <c r="AS36" s="64">
        <v>2</v>
      </c>
      <c r="AT36" s="64">
        <v>1</v>
      </c>
      <c r="AU36" s="64">
        <v>1</v>
      </c>
      <c r="AV36" s="65">
        <v>0</v>
      </c>
    </row>
    <row r="37" spans="1:48" ht="18" customHeight="1" x14ac:dyDescent="0.25">
      <c r="A37" s="198"/>
      <c r="B37" s="190"/>
      <c r="C37" s="190"/>
      <c r="D37" s="126" t="s">
        <v>305</v>
      </c>
      <c r="E37" s="127" t="s">
        <v>306</v>
      </c>
      <c r="F37" s="64">
        <v>0</v>
      </c>
      <c r="G37" s="64">
        <v>0</v>
      </c>
      <c r="H37" s="64">
        <v>0</v>
      </c>
      <c r="I37" s="64">
        <v>0</v>
      </c>
      <c r="J37" s="64">
        <v>2</v>
      </c>
      <c r="K37" s="64">
        <v>0</v>
      </c>
      <c r="L37" s="64">
        <v>0</v>
      </c>
      <c r="M37" s="64">
        <v>1</v>
      </c>
      <c r="N37" s="64">
        <v>0</v>
      </c>
      <c r="O37" s="64">
        <v>0</v>
      </c>
      <c r="P37" s="64">
        <v>1</v>
      </c>
      <c r="Q37" s="64">
        <v>0</v>
      </c>
      <c r="R37" s="64">
        <v>1</v>
      </c>
      <c r="S37" s="64">
        <v>0</v>
      </c>
      <c r="T37" s="64">
        <v>1</v>
      </c>
      <c r="U37" s="64">
        <v>1</v>
      </c>
      <c r="V37" s="64">
        <v>1</v>
      </c>
      <c r="W37" s="64">
        <v>0</v>
      </c>
      <c r="X37" s="64">
        <v>0</v>
      </c>
      <c r="Y37" s="64">
        <v>0</v>
      </c>
      <c r="Z37" s="64">
        <v>0</v>
      </c>
      <c r="AA37" s="64">
        <v>1</v>
      </c>
      <c r="AB37" s="64">
        <v>0</v>
      </c>
      <c r="AC37" s="64">
        <v>0</v>
      </c>
      <c r="AD37" s="64">
        <v>2</v>
      </c>
      <c r="AE37" s="64">
        <v>0</v>
      </c>
      <c r="AF37" s="64">
        <v>0</v>
      </c>
      <c r="AG37" s="64">
        <v>0</v>
      </c>
      <c r="AH37" s="64">
        <v>1</v>
      </c>
      <c r="AI37" s="64">
        <v>1</v>
      </c>
      <c r="AJ37" s="64">
        <v>0</v>
      </c>
      <c r="AK37" s="64">
        <v>0</v>
      </c>
      <c r="AL37" s="64">
        <v>0</v>
      </c>
      <c r="AM37" s="64">
        <v>0</v>
      </c>
      <c r="AN37" s="64">
        <v>0</v>
      </c>
      <c r="AO37" s="64">
        <v>0</v>
      </c>
      <c r="AP37" s="64">
        <v>0</v>
      </c>
      <c r="AQ37" s="64">
        <v>0</v>
      </c>
      <c r="AR37" s="64">
        <v>0</v>
      </c>
      <c r="AS37" s="64">
        <v>2</v>
      </c>
      <c r="AT37" s="64">
        <v>0</v>
      </c>
      <c r="AU37" s="64">
        <v>1</v>
      </c>
      <c r="AV37" s="65">
        <v>0</v>
      </c>
    </row>
    <row r="38" spans="1:48" ht="18" customHeight="1" x14ac:dyDescent="0.25">
      <c r="A38" s="198"/>
      <c r="B38" s="190"/>
      <c r="C38" s="190" t="s">
        <v>389</v>
      </c>
      <c r="D38" s="129" t="s">
        <v>307</v>
      </c>
      <c r="E38" s="127" t="s">
        <v>308</v>
      </c>
      <c r="F38" s="64">
        <v>0</v>
      </c>
      <c r="G38" s="64">
        <v>0</v>
      </c>
      <c r="H38" s="64">
        <v>0</v>
      </c>
      <c r="I38" s="64">
        <v>0</v>
      </c>
      <c r="J38" s="64">
        <v>1</v>
      </c>
      <c r="K38" s="64">
        <v>0</v>
      </c>
      <c r="L38" s="64">
        <v>1</v>
      </c>
      <c r="M38" s="64">
        <v>0</v>
      </c>
      <c r="N38" s="64">
        <v>0</v>
      </c>
      <c r="O38" s="64">
        <v>0</v>
      </c>
      <c r="P38" s="64">
        <v>1</v>
      </c>
      <c r="Q38" s="64">
        <v>0</v>
      </c>
      <c r="R38" s="64">
        <v>2</v>
      </c>
      <c r="S38" s="64">
        <v>0</v>
      </c>
      <c r="T38" s="64">
        <v>0</v>
      </c>
      <c r="U38" s="64">
        <v>1</v>
      </c>
      <c r="V38" s="64">
        <v>1</v>
      </c>
      <c r="W38" s="64">
        <v>1</v>
      </c>
      <c r="X38" s="64">
        <v>0</v>
      </c>
      <c r="Y38" s="64">
        <v>1</v>
      </c>
      <c r="Z38" s="64">
        <v>0</v>
      </c>
      <c r="AA38" s="64">
        <v>1</v>
      </c>
      <c r="AB38" s="64">
        <v>0</v>
      </c>
      <c r="AC38" s="64">
        <v>0</v>
      </c>
      <c r="AD38" s="64">
        <v>0</v>
      </c>
      <c r="AE38" s="64">
        <v>0</v>
      </c>
      <c r="AF38" s="64">
        <v>4</v>
      </c>
      <c r="AG38" s="64">
        <v>1</v>
      </c>
      <c r="AH38" s="64">
        <v>1</v>
      </c>
      <c r="AI38" s="64">
        <v>0</v>
      </c>
      <c r="AJ38" s="64">
        <v>0</v>
      </c>
      <c r="AK38" s="64">
        <v>2</v>
      </c>
      <c r="AL38" s="64">
        <v>1</v>
      </c>
      <c r="AM38" s="64">
        <v>0</v>
      </c>
      <c r="AN38" s="64">
        <v>1</v>
      </c>
      <c r="AO38" s="64">
        <v>0</v>
      </c>
      <c r="AP38" s="64">
        <v>2</v>
      </c>
      <c r="AQ38" s="64">
        <v>0</v>
      </c>
      <c r="AR38" s="64">
        <v>0</v>
      </c>
      <c r="AS38" s="64">
        <v>0</v>
      </c>
      <c r="AT38" s="64">
        <v>1</v>
      </c>
      <c r="AU38" s="64">
        <v>2</v>
      </c>
      <c r="AV38" s="65">
        <v>0</v>
      </c>
    </row>
    <row r="39" spans="1:48" ht="18" customHeight="1" x14ac:dyDescent="0.25">
      <c r="A39" s="198"/>
      <c r="B39" s="190"/>
      <c r="C39" s="190"/>
      <c r="D39" s="129" t="s">
        <v>309</v>
      </c>
      <c r="E39" s="127" t="s">
        <v>310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1</v>
      </c>
      <c r="L39" s="64">
        <v>1</v>
      </c>
      <c r="M39" s="64">
        <v>0</v>
      </c>
      <c r="N39" s="64">
        <v>0</v>
      </c>
      <c r="O39" s="64">
        <v>0</v>
      </c>
      <c r="P39" s="64">
        <v>1</v>
      </c>
      <c r="Q39" s="64">
        <v>0</v>
      </c>
      <c r="R39" s="64">
        <v>1</v>
      </c>
      <c r="S39" s="64">
        <v>0</v>
      </c>
      <c r="T39" s="64">
        <v>0</v>
      </c>
      <c r="U39" s="64">
        <v>1</v>
      </c>
      <c r="V39" s="64">
        <v>1</v>
      </c>
      <c r="W39" s="64">
        <v>1</v>
      </c>
      <c r="X39" s="64">
        <v>0</v>
      </c>
      <c r="Y39" s="64">
        <v>1</v>
      </c>
      <c r="Z39" s="64">
        <v>0</v>
      </c>
      <c r="AA39" s="64">
        <v>1</v>
      </c>
      <c r="AB39" s="64">
        <v>0</v>
      </c>
      <c r="AC39" s="64">
        <v>0</v>
      </c>
      <c r="AD39" s="64">
        <v>0</v>
      </c>
      <c r="AE39" s="64">
        <v>0</v>
      </c>
      <c r="AF39" s="64">
        <v>0</v>
      </c>
      <c r="AG39" s="64">
        <v>1</v>
      </c>
      <c r="AH39" s="64">
        <v>1</v>
      </c>
      <c r="AI39" s="64">
        <v>0</v>
      </c>
      <c r="AJ39" s="64">
        <v>0</v>
      </c>
      <c r="AK39" s="64">
        <v>1</v>
      </c>
      <c r="AL39" s="64">
        <v>0</v>
      </c>
      <c r="AM39" s="64">
        <v>0</v>
      </c>
      <c r="AN39" s="64">
        <v>1</v>
      </c>
      <c r="AO39" s="64">
        <v>0</v>
      </c>
      <c r="AP39" s="64">
        <v>0</v>
      </c>
      <c r="AQ39" s="64">
        <v>0</v>
      </c>
      <c r="AR39" s="64">
        <v>0</v>
      </c>
      <c r="AS39" s="64">
        <v>0</v>
      </c>
      <c r="AT39" s="64">
        <v>2</v>
      </c>
      <c r="AU39" s="64">
        <v>1</v>
      </c>
      <c r="AV39" s="65">
        <v>0</v>
      </c>
    </row>
    <row r="40" spans="1:48" ht="18" customHeight="1" x14ac:dyDescent="0.25">
      <c r="A40" s="198"/>
      <c r="B40" s="190"/>
      <c r="C40" s="190"/>
      <c r="D40" s="129" t="s">
        <v>311</v>
      </c>
      <c r="E40" s="127" t="s">
        <v>312</v>
      </c>
      <c r="F40" s="64">
        <v>1</v>
      </c>
      <c r="G40" s="64">
        <v>0</v>
      </c>
      <c r="H40" s="64">
        <v>0</v>
      </c>
      <c r="I40" s="64">
        <v>1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2</v>
      </c>
      <c r="P40" s="64">
        <v>0</v>
      </c>
      <c r="Q40" s="64">
        <v>0</v>
      </c>
      <c r="R40" s="64">
        <v>1</v>
      </c>
      <c r="S40" s="64">
        <v>0</v>
      </c>
      <c r="T40" s="64">
        <v>1</v>
      </c>
      <c r="U40" s="64">
        <v>0</v>
      </c>
      <c r="V40" s="64">
        <v>1</v>
      </c>
      <c r="W40" s="64">
        <v>0</v>
      </c>
      <c r="X40" s="64">
        <v>0</v>
      </c>
      <c r="Y40" s="64">
        <v>0</v>
      </c>
      <c r="Z40" s="64">
        <v>0</v>
      </c>
      <c r="AA40" s="64">
        <v>1</v>
      </c>
      <c r="AB40" s="64">
        <v>0</v>
      </c>
      <c r="AC40" s="64">
        <v>0</v>
      </c>
      <c r="AD40" s="64">
        <v>1</v>
      </c>
      <c r="AE40" s="64">
        <v>0</v>
      </c>
      <c r="AF40" s="64">
        <v>0</v>
      </c>
      <c r="AG40" s="64">
        <v>0</v>
      </c>
      <c r="AH40" s="64">
        <v>0</v>
      </c>
      <c r="AI40" s="64">
        <v>2</v>
      </c>
      <c r="AJ40" s="64">
        <v>0</v>
      </c>
      <c r="AK40" s="64">
        <v>0</v>
      </c>
      <c r="AL40" s="64">
        <v>0</v>
      </c>
      <c r="AM40" s="64">
        <v>0</v>
      </c>
      <c r="AN40" s="64">
        <v>0</v>
      </c>
      <c r="AO40" s="64">
        <v>0</v>
      </c>
      <c r="AP40" s="64">
        <v>1</v>
      </c>
      <c r="AQ40" s="64">
        <v>1</v>
      </c>
      <c r="AR40" s="64">
        <v>0</v>
      </c>
      <c r="AS40" s="64">
        <v>2</v>
      </c>
      <c r="AT40" s="64">
        <v>0</v>
      </c>
      <c r="AU40" s="64">
        <v>1</v>
      </c>
      <c r="AV40" s="65">
        <v>0</v>
      </c>
    </row>
    <row r="41" spans="1:48" ht="18" customHeight="1" x14ac:dyDescent="0.25">
      <c r="A41" s="198"/>
      <c r="B41" s="190" t="s">
        <v>313</v>
      </c>
      <c r="C41" s="190" t="s">
        <v>298</v>
      </c>
      <c r="D41" s="126" t="s">
        <v>299</v>
      </c>
      <c r="E41" s="127" t="s">
        <v>300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1</v>
      </c>
      <c r="N41" s="64">
        <v>0</v>
      </c>
      <c r="O41" s="64">
        <v>0</v>
      </c>
      <c r="P41" s="64">
        <v>1</v>
      </c>
      <c r="Q41" s="64">
        <v>0</v>
      </c>
      <c r="R41" s="64">
        <v>3</v>
      </c>
      <c r="S41" s="64">
        <v>0</v>
      </c>
      <c r="T41" s="64">
        <v>1</v>
      </c>
      <c r="U41" s="64">
        <v>1</v>
      </c>
      <c r="V41" s="64">
        <v>2</v>
      </c>
      <c r="W41" s="64">
        <v>0</v>
      </c>
      <c r="X41" s="64">
        <v>0</v>
      </c>
      <c r="Y41" s="64">
        <v>1</v>
      </c>
      <c r="Z41" s="64">
        <v>0</v>
      </c>
      <c r="AA41" s="64">
        <v>2</v>
      </c>
      <c r="AB41" s="64">
        <v>0</v>
      </c>
      <c r="AC41" s="64">
        <v>0</v>
      </c>
      <c r="AD41" s="64">
        <v>0</v>
      </c>
      <c r="AE41" s="64">
        <v>0</v>
      </c>
      <c r="AF41" s="64">
        <v>0</v>
      </c>
      <c r="AG41" s="64">
        <v>0</v>
      </c>
      <c r="AH41" s="64">
        <v>0</v>
      </c>
      <c r="AI41" s="64">
        <v>0</v>
      </c>
      <c r="AJ41" s="64">
        <v>1</v>
      </c>
      <c r="AK41" s="64">
        <v>0</v>
      </c>
      <c r="AL41" s="64">
        <v>0</v>
      </c>
      <c r="AM41" s="64">
        <v>1</v>
      </c>
      <c r="AN41" s="64">
        <v>0</v>
      </c>
      <c r="AO41" s="64">
        <v>1</v>
      </c>
      <c r="AP41" s="64">
        <v>0</v>
      </c>
      <c r="AQ41" s="64">
        <v>1</v>
      </c>
      <c r="AR41" s="64">
        <v>0</v>
      </c>
      <c r="AS41" s="64">
        <v>0</v>
      </c>
      <c r="AT41" s="64">
        <v>1</v>
      </c>
      <c r="AU41" s="64">
        <v>0</v>
      </c>
      <c r="AV41" s="65">
        <v>0</v>
      </c>
    </row>
    <row r="42" spans="1:48" ht="18" customHeight="1" x14ac:dyDescent="0.25">
      <c r="A42" s="198"/>
      <c r="B42" s="190"/>
      <c r="C42" s="190"/>
      <c r="D42" s="126" t="s">
        <v>301</v>
      </c>
      <c r="E42" s="127" t="s">
        <v>302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1</v>
      </c>
      <c r="M42" s="64">
        <v>1</v>
      </c>
      <c r="N42" s="64">
        <v>0</v>
      </c>
      <c r="O42" s="64">
        <v>0</v>
      </c>
      <c r="P42" s="64">
        <v>1</v>
      </c>
      <c r="Q42" s="64">
        <v>0</v>
      </c>
      <c r="R42" s="64">
        <v>3</v>
      </c>
      <c r="S42" s="64">
        <v>0</v>
      </c>
      <c r="T42" s="64">
        <v>1</v>
      </c>
      <c r="U42" s="64">
        <v>1</v>
      </c>
      <c r="V42" s="64">
        <v>2</v>
      </c>
      <c r="W42" s="64">
        <v>0</v>
      </c>
      <c r="X42" s="64">
        <v>0</v>
      </c>
      <c r="Y42" s="64">
        <v>1</v>
      </c>
      <c r="Z42" s="64">
        <v>0</v>
      </c>
      <c r="AA42" s="64">
        <v>2</v>
      </c>
      <c r="AB42" s="64">
        <v>0</v>
      </c>
      <c r="AC42" s="64">
        <v>0</v>
      </c>
      <c r="AD42" s="64">
        <v>0</v>
      </c>
      <c r="AE42" s="64">
        <v>0</v>
      </c>
      <c r="AF42" s="64">
        <v>0</v>
      </c>
      <c r="AG42" s="64">
        <v>0</v>
      </c>
      <c r="AH42" s="64">
        <v>0</v>
      </c>
      <c r="AI42" s="64">
        <v>0</v>
      </c>
      <c r="AJ42" s="64">
        <v>1</v>
      </c>
      <c r="AK42" s="64">
        <v>0</v>
      </c>
      <c r="AL42" s="64">
        <v>0</v>
      </c>
      <c r="AM42" s="64">
        <v>1</v>
      </c>
      <c r="AN42" s="64">
        <v>0</v>
      </c>
      <c r="AO42" s="64">
        <v>1</v>
      </c>
      <c r="AP42" s="64">
        <v>0</v>
      </c>
      <c r="AQ42" s="64">
        <v>1</v>
      </c>
      <c r="AR42" s="64">
        <v>0</v>
      </c>
      <c r="AS42" s="64">
        <v>0</v>
      </c>
      <c r="AT42" s="64">
        <v>1</v>
      </c>
      <c r="AU42" s="64">
        <v>0</v>
      </c>
      <c r="AV42" s="65">
        <v>0</v>
      </c>
    </row>
    <row r="43" spans="1:48" ht="18" customHeight="1" x14ac:dyDescent="0.25">
      <c r="A43" s="198"/>
      <c r="B43" s="190"/>
      <c r="C43" s="190"/>
      <c r="D43" s="126" t="s">
        <v>303</v>
      </c>
      <c r="E43" s="127" t="s">
        <v>304</v>
      </c>
      <c r="F43" s="64">
        <v>0</v>
      </c>
      <c r="G43" s="64">
        <v>0</v>
      </c>
      <c r="H43" s="64">
        <v>1</v>
      </c>
      <c r="I43" s="64">
        <v>0</v>
      </c>
      <c r="J43" s="64">
        <v>2</v>
      </c>
      <c r="K43" s="64">
        <v>0</v>
      </c>
      <c r="L43" s="64">
        <v>0</v>
      </c>
      <c r="M43" s="64">
        <v>1</v>
      </c>
      <c r="N43" s="64">
        <v>0</v>
      </c>
      <c r="O43" s="64">
        <v>0</v>
      </c>
      <c r="P43" s="64">
        <v>1</v>
      </c>
      <c r="Q43" s="64">
        <v>0</v>
      </c>
      <c r="R43" s="64">
        <v>1</v>
      </c>
      <c r="S43" s="64">
        <v>0</v>
      </c>
      <c r="T43" s="64">
        <v>1</v>
      </c>
      <c r="U43" s="64">
        <v>1</v>
      </c>
      <c r="V43" s="64">
        <v>1</v>
      </c>
      <c r="W43" s="64">
        <v>0</v>
      </c>
      <c r="X43" s="64">
        <v>0</v>
      </c>
      <c r="Y43" s="64">
        <v>0</v>
      </c>
      <c r="Z43" s="64">
        <v>0</v>
      </c>
      <c r="AA43" s="64">
        <v>1</v>
      </c>
      <c r="AB43" s="64">
        <v>0</v>
      </c>
      <c r="AC43" s="64">
        <v>0</v>
      </c>
      <c r="AD43" s="64">
        <v>2</v>
      </c>
      <c r="AE43" s="64">
        <v>0</v>
      </c>
      <c r="AF43" s="64">
        <v>0</v>
      </c>
      <c r="AG43" s="64">
        <v>0</v>
      </c>
      <c r="AH43" s="64">
        <v>0</v>
      </c>
      <c r="AI43" s="64">
        <v>1</v>
      </c>
      <c r="AJ43" s="64">
        <v>0</v>
      </c>
      <c r="AK43" s="64">
        <v>0</v>
      </c>
      <c r="AL43" s="64">
        <v>0</v>
      </c>
      <c r="AM43" s="64">
        <v>0</v>
      </c>
      <c r="AN43" s="64">
        <v>0</v>
      </c>
      <c r="AO43" s="64">
        <v>0</v>
      </c>
      <c r="AP43" s="64">
        <v>0</v>
      </c>
      <c r="AQ43" s="64">
        <v>1</v>
      </c>
      <c r="AR43" s="64">
        <v>0</v>
      </c>
      <c r="AS43" s="64">
        <v>2</v>
      </c>
      <c r="AT43" s="64">
        <v>1</v>
      </c>
      <c r="AU43" s="64">
        <v>1</v>
      </c>
      <c r="AV43" s="65">
        <v>0</v>
      </c>
    </row>
    <row r="44" spans="1:48" ht="18" customHeight="1" x14ac:dyDescent="0.25">
      <c r="A44" s="198"/>
      <c r="B44" s="190"/>
      <c r="C44" s="190"/>
      <c r="D44" s="126" t="s">
        <v>305</v>
      </c>
      <c r="E44" s="127" t="s">
        <v>306</v>
      </c>
      <c r="F44" s="64">
        <v>0</v>
      </c>
      <c r="G44" s="64">
        <v>0</v>
      </c>
      <c r="H44" s="64">
        <v>0</v>
      </c>
      <c r="I44" s="64">
        <v>0</v>
      </c>
      <c r="J44" s="64">
        <v>2</v>
      </c>
      <c r="K44" s="64">
        <v>0</v>
      </c>
      <c r="L44" s="64">
        <v>0</v>
      </c>
      <c r="M44" s="64">
        <v>1</v>
      </c>
      <c r="N44" s="64">
        <v>0</v>
      </c>
      <c r="O44" s="64">
        <v>0</v>
      </c>
      <c r="P44" s="64">
        <v>1</v>
      </c>
      <c r="Q44" s="64">
        <v>0</v>
      </c>
      <c r="R44" s="64">
        <v>1</v>
      </c>
      <c r="S44" s="64">
        <v>0</v>
      </c>
      <c r="T44" s="64">
        <v>1</v>
      </c>
      <c r="U44" s="64">
        <v>1</v>
      </c>
      <c r="V44" s="64">
        <v>1</v>
      </c>
      <c r="W44" s="64">
        <v>0</v>
      </c>
      <c r="X44" s="64">
        <v>0</v>
      </c>
      <c r="Y44" s="64">
        <v>0</v>
      </c>
      <c r="Z44" s="64">
        <v>0</v>
      </c>
      <c r="AA44" s="64">
        <v>1</v>
      </c>
      <c r="AB44" s="64">
        <v>0</v>
      </c>
      <c r="AC44" s="64">
        <v>0</v>
      </c>
      <c r="AD44" s="64">
        <v>2</v>
      </c>
      <c r="AE44" s="64">
        <v>0</v>
      </c>
      <c r="AF44" s="64">
        <v>0</v>
      </c>
      <c r="AG44" s="64">
        <v>0</v>
      </c>
      <c r="AH44" s="64">
        <v>1</v>
      </c>
      <c r="AI44" s="64">
        <v>1</v>
      </c>
      <c r="AJ44" s="64">
        <v>0</v>
      </c>
      <c r="AK44" s="64">
        <v>0</v>
      </c>
      <c r="AL44" s="64">
        <v>0</v>
      </c>
      <c r="AM44" s="64">
        <v>0</v>
      </c>
      <c r="AN44" s="64">
        <v>0</v>
      </c>
      <c r="AO44" s="64">
        <v>0</v>
      </c>
      <c r="AP44" s="64">
        <v>0</v>
      </c>
      <c r="AQ44" s="64">
        <v>0</v>
      </c>
      <c r="AR44" s="64">
        <v>0</v>
      </c>
      <c r="AS44" s="64">
        <v>2</v>
      </c>
      <c r="AT44" s="64">
        <v>0</v>
      </c>
      <c r="AU44" s="64">
        <v>1</v>
      </c>
      <c r="AV44" s="65">
        <v>0</v>
      </c>
    </row>
    <row r="45" spans="1:48" ht="18" customHeight="1" x14ac:dyDescent="0.25">
      <c r="A45" s="198"/>
      <c r="B45" s="190"/>
      <c r="C45" s="125" t="s">
        <v>390</v>
      </c>
      <c r="D45" s="126" t="s">
        <v>314</v>
      </c>
      <c r="E45" s="127" t="s">
        <v>315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v>0</v>
      </c>
      <c r="Q45" s="64">
        <v>0</v>
      </c>
      <c r="R45" s="64">
        <v>0</v>
      </c>
      <c r="S45" s="64">
        <v>0</v>
      </c>
      <c r="T45" s="64">
        <v>0</v>
      </c>
      <c r="U45" s="64">
        <v>0</v>
      </c>
      <c r="V45" s="64">
        <v>0</v>
      </c>
      <c r="W45" s="64">
        <v>0</v>
      </c>
      <c r="X45" s="64">
        <v>0</v>
      </c>
      <c r="Y45" s="64">
        <v>0</v>
      </c>
      <c r="Z45" s="64">
        <v>0</v>
      </c>
      <c r="AA45" s="64">
        <v>0</v>
      </c>
      <c r="AB45" s="64">
        <v>1</v>
      </c>
      <c r="AC45" s="64">
        <v>0</v>
      </c>
      <c r="AD45" s="64">
        <v>0</v>
      </c>
      <c r="AE45" s="64">
        <v>0</v>
      </c>
      <c r="AF45" s="64">
        <v>0</v>
      </c>
      <c r="AG45" s="64">
        <v>0</v>
      </c>
      <c r="AH45" s="64">
        <v>0</v>
      </c>
      <c r="AI45" s="64">
        <v>0</v>
      </c>
      <c r="AJ45" s="64">
        <v>0</v>
      </c>
      <c r="AK45" s="64">
        <v>1</v>
      </c>
      <c r="AL45" s="64">
        <v>0</v>
      </c>
      <c r="AM45" s="64">
        <v>2</v>
      </c>
      <c r="AN45" s="64">
        <v>1</v>
      </c>
      <c r="AO45" s="64">
        <v>2</v>
      </c>
      <c r="AP45" s="64">
        <v>0</v>
      </c>
      <c r="AQ45" s="64">
        <v>0</v>
      </c>
      <c r="AR45" s="64">
        <v>0</v>
      </c>
      <c r="AS45" s="64">
        <v>0</v>
      </c>
      <c r="AT45" s="64">
        <v>1</v>
      </c>
      <c r="AU45" s="64">
        <v>0</v>
      </c>
      <c r="AV45" s="65">
        <v>1</v>
      </c>
    </row>
    <row r="46" spans="1:48" ht="18" customHeight="1" x14ac:dyDescent="0.25">
      <c r="A46" s="198"/>
      <c r="B46" s="190"/>
      <c r="C46" s="190" t="s">
        <v>316</v>
      </c>
      <c r="D46" s="126" t="s">
        <v>317</v>
      </c>
      <c r="E46" s="127" t="s">
        <v>318</v>
      </c>
      <c r="F46" s="64">
        <v>0</v>
      </c>
      <c r="G46" s="64">
        <v>0</v>
      </c>
      <c r="H46" s="64">
        <v>0</v>
      </c>
      <c r="I46" s="64">
        <v>0</v>
      </c>
      <c r="J46" s="64">
        <v>3</v>
      </c>
      <c r="K46" s="64">
        <v>0</v>
      </c>
      <c r="L46" s="64">
        <v>1</v>
      </c>
      <c r="M46" s="64">
        <v>2</v>
      </c>
      <c r="N46" s="64">
        <v>0</v>
      </c>
      <c r="O46" s="64">
        <v>1</v>
      </c>
      <c r="P46" s="64">
        <v>1</v>
      </c>
      <c r="Q46" s="64">
        <v>0</v>
      </c>
      <c r="R46" s="64">
        <v>1</v>
      </c>
      <c r="S46" s="64">
        <v>0</v>
      </c>
      <c r="T46" s="64">
        <v>0</v>
      </c>
      <c r="U46" s="64">
        <v>0</v>
      </c>
      <c r="V46" s="64">
        <v>0</v>
      </c>
      <c r="W46" s="64">
        <v>2</v>
      </c>
      <c r="X46" s="64">
        <v>0</v>
      </c>
      <c r="Y46" s="64">
        <v>0</v>
      </c>
      <c r="Z46" s="64">
        <v>0</v>
      </c>
      <c r="AA46" s="64">
        <v>0</v>
      </c>
      <c r="AB46" s="64">
        <v>1</v>
      </c>
      <c r="AC46" s="64">
        <v>0</v>
      </c>
      <c r="AD46" s="64">
        <v>0</v>
      </c>
      <c r="AE46" s="64">
        <v>0</v>
      </c>
      <c r="AF46" s="64">
        <v>0</v>
      </c>
      <c r="AG46" s="64">
        <v>0</v>
      </c>
      <c r="AH46" s="64">
        <v>1</v>
      </c>
      <c r="AI46" s="64">
        <v>0</v>
      </c>
      <c r="AJ46" s="64">
        <v>1</v>
      </c>
      <c r="AK46" s="64">
        <v>2</v>
      </c>
      <c r="AL46" s="64">
        <v>0</v>
      </c>
      <c r="AM46" s="64">
        <v>1</v>
      </c>
      <c r="AN46" s="64">
        <v>0</v>
      </c>
      <c r="AO46" s="64">
        <v>1</v>
      </c>
      <c r="AP46" s="64">
        <v>0</v>
      </c>
      <c r="AQ46" s="64">
        <v>0</v>
      </c>
      <c r="AR46" s="64">
        <v>0</v>
      </c>
      <c r="AS46" s="64">
        <v>1</v>
      </c>
      <c r="AT46" s="64">
        <v>1</v>
      </c>
      <c r="AU46" s="64">
        <v>0</v>
      </c>
      <c r="AV46" s="65">
        <v>1</v>
      </c>
    </row>
    <row r="47" spans="1:48" ht="18" customHeight="1" x14ac:dyDescent="0.25">
      <c r="A47" s="198"/>
      <c r="B47" s="190"/>
      <c r="C47" s="190"/>
      <c r="D47" s="126" t="s">
        <v>319</v>
      </c>
      <c r="E47" s="127" t="s">
        <v>320</v>
      </c>
      <c r="F47" s="64">
        <v>0</v>
      </c>
      <c r="G47" s="64">
        <v>0</v>
      </c>
      <c r="H47" s="64">
        <v>0</v>
      </c>
      <c r="I47" s="64">
        <v>0</v>
      </c>
      <c r="J47" s="64">
        <v>2</v>
      </c>
      <c r="K47" s="64">
        <v>2</v>
      </c>
      <c r="L47" s="64">
        <v>0</v>
      </c>
      <c r="M47" s="64">
        <v>2</v>
      </c>
      <c r="N47" s="64">
        <v>0</v>
      </c>
      <c r="O47" s="64">
        <v>0</v>
      </c>
      <c r="P47" s="64">
        <v>1</v>
      </c>
      <c r="Q47" s="64">
        <v>0</v>
      </c>
      <c r="R47" s="64">
        <v>0</v>
      </c>
      <c r="S47" s="64">
        <v>0</v>
      </c>
      <c r="T47" s="64">
        <v>0</v>
      </c>
      <c r="U47" s="64">
        <v>0</v>
      </c>
      <c r="V47" s="64">
        <v>0</v>
      </c>
      <c r="W47" s="64">
        <v>1</v>
      </c>
      <c r="X47" s="64">
        <v>0</v>
      </c>
      <c r="Y47" s="64">
        <v>0</v>
      </c>
      <c r="Z47" s="64">
        <v>0</v>
      </c>
      <c r="AA47" s="64">
        <v>0</v>
      </c>
      <c r="AB47" s="64">
        <v>1</v>
      </c>
      <c r="AC47" s="64">
        <v>0</v>
      </c>
      <c r="AD47" s="64">
        <v>1</v>
      </c>
      <c r="AE47" s="64">
        <v>0</v>
      </c>
      <c r="AF47" s="64">
        <v>0</v>
      </c>
      <c r="AG47" s="64">
        <v>0</v>
      </c>
      <c r="AH47" s="64">
        <v>0</v>
      </c>
      <c r="AI47" s="64">
        <v>0</v>
      </c>
      <c r="AJ47" s="64">
        <v>1</v>
      </c>
      <c r="AK47" s="64">
        <v>2</v>
      </c>
      <c r="AL47" s="64">
        <v>0</v>
      </c>
      <c r="AM47" s="64">
        <v>1</v>
      </c>
      <c r="AN47" s="64">
        <v>0</v>
      </c>
      <c r="AO47" s="64">
        <v>1</v>
      </c>
      <c r="AP47" s="64">
        <v>0</v>
      </c>
      <c r="AQ47" s="64">
        <v>0</v>
      </c>
      <c r="AR47" s="64">
        <v>0</v>
      </c>
      <c r="AS47" s="64">
        <v>0</v>
      </c>
      <c r="AT47" s="64">
        <v>0</v>
      </c>
      <c r="AU47" s="64">
        <v>0</v>
      </c>
      <c r="AV47" s="65">
        <v>1</v>
      </c>
    </row>
    <row r="48" spans="1:48" ht="18" customHeight="1" x14ac:dyDescent="0.25">
      <c r="A48" s="198"/>
      <c r="B48" s="190"/>
      <c r="C48" s="125" t="s">
        <v>391</v>
      </c>
      <c r="D48" s="126" t="s">
        <v>321</v>
      </c>
      <c r="E48" s="127" t="s">
        <v>322</v>
      </c>
      <c r="F48" s="64">
        <v>0</v>
      </c>
      <c r="G48" s="64">
        <v>0</v>
      </c>
      <c r="H48" s="64">
        <v>0</v>
      </c>
      <c r="I48" s="64">
        <v>0</v>
      </c>
      <c r="J48" s="64">
        <v>1</v>
      </c>
      <c r="K48" s="64">
        <v>0</v>
      </c>
      <c r="L48" s="64">
        <v>1</v>
      </c>
      <c r="M48" s="64">
        <v>0</v>
      </c>
      <c r="N48" s="64">
        <v>0</v>
      </c>
      <c r="O48" s="64">
        <v>0</v>
      </c>
      <c r="P48" s="64">
        <v>0</v>
      </c>
      <c r="Q48" s="64">
        <v>0</v>
      </c>
      <c r="R48" s="64">
        <v>0</v>
      </c>
      <c r="S48" s="64">
        <v>0</v>
      </c>
      <c r="T48" s="64">
        <v>0</v>
      </c>
      <c r="U48" s="64">
        <v>0</v>
      </c>
      <c r="V48" s="64">
        <v>0</v>
      </c>
      <c r="W48" s="64">
        <v>1</v>
      </c>
      <c r="X48" s="64">
        <v>0</v>
      </c>
      <c r="Y48" s="64">
        <v>0</v>
      </c>
      <c r="Z48" s="64">
        <v>0</v>
      </c>
      <c r="AA48" s="64">
        <v>0</v>
      </c>
      <c r="AB48" s="64">
        <v>1</v>
      </c>
      <c r="AC48" s="64">
        <v>0</v>
      </c>
      <c r="AD48" s="64">
        <v>0</v>
      </c>
      <c r="AE48" s="64">
        <v>0</v>
      </c>
      <c r="AF48" s="64">
        <v>0</v>
      </c>
      <c r="AG48" s="64">
        <v>1</v>
      </c>
      <c r="AH48" s="64">
        <v>0</v>
      </c>
      <c r="AI48" s="64">
        <v>1</v>
      </c>
      <c r="AJ48" s="64">
        <v>1</v>
      </c>
      <c r="AK48" s="64">
        <v>1</v>
      </c>
      <c r="AL48" s="64">
        <v>0</v>
      </c>
      <c r="AM48" s="64">
        <v>2</v>
      </c>
      <c r="AN48" s="64">
        <v>0</v>
      </c>
      <c r="AO48" s="64">
        <v>2</v>
      </c>
      <c r="AP48" s="64">
        <v>0</v>
      </c>
      <c r="AQ48" s="64">
        <v>0</v>
      </c>
      <c r="AR48" s="64">
        <v>0</v>
      </c>
      <c r="AS48" s="64">
        <v>0</v>
      </c>
      <c r="AT48" s="64">
        <v>1</v>
      </c>
      <c r="AU48" s="64">
        <v>0</v>
      </c>
      <c r="AV48" s="65">
        <v>1</v>
      </c>
    </row>
    <row r="49" spans="1:48" ht="18" customHeight="1" x14ac:dyDescent="0.25">
      <c r="A49" s="198"/>
      <c r="B49" s="190" t="s">
        <v>392</v>
      </c>
      <c r="C49" s="125" t="s">
        <v>298</v>
      </c>
      <c r="D49" s="126" t="s">
        <v>323</v>
      </c>
      <c r="E49" s="127" t="s">
        <v>324</v>
      </c>
      <c r="F49" s="64">
        <v>0</v>
      </c>
      <c r="G49" s="64">
        <v>0</v>
      </c>
      <c r="H49" s="64">
        <v>1</v>
      </c>
      <c r="I49" s="64">
        <v>0</v>
      </c>
      <c r="J49" s="64">
        <v>1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v>0</v>
      </c>
      <c r="Q49" s="64">
        <v>0</v>
      </c>
      <c r="R49" s="64">
        <v>1</v>
      </c>
      <c r="S49" s="64">
        <v>0</v>
      </c>
      <c r="T49" s="64">
        <v>0</v>
      </c>
      <c r="U49" s="64">
        <v>0</v>
      </c>
      <c r="V49" s="64">
        <v>0</v>
      </c>
      <c r="W49" s="64">
        <v>0</v>
      </c>
      <c r="X49" s="64">
        <v>0</v>
      </c>
      <c r="Y49" s="64">
        <v>0</v>
      </c>
      <c r="Z49" s="64">
        <v>0</v>
      </c>
      <c r="AA49" s="64">
        <v>0</v>
      </c>
      <c r="AB49" s="64">
        <v>0</v>
      </c>
      <c r="AC49" s="64">
        <v>0</v>
      </c>
      <c r="AD49" s="64">
        <v>0</v>
      </c>
      <c r="AE49" s="64">
        <v>0</v>
      </c>
      <c r="AF49" s="64">
        <v>0</v>
      </c>
      <c r="AG49" s="64">
        <v>0</v>
      </c>
      <c r="AH49" s="64">
        <v>1</v>
      </c>
      <c r="AI49" s="64">
        <v>1</v>
      </c>
      <c r="AJ49" s="64">
        <v>0</v>
      </c>
      <c r="AK49" s="64">
        <v>1</v>
      </c>
      <c r="AL49" s="64">
        <v>0</v>
      </c>
      <c r="AM49" s="64">
        <v>0</v>
      </c>
      <c r="AN49" s="64">
        <v>0</v>
      </c>
      <c r="AO49" s="64">
        <v>0</v>
      </c>
      <c r="AP49" s="64">
        <v>0</v>
      </c>
      <c r="AQ49" s="64">
        <v>0</v>
      </c>
      <c r="AR49" s="64">
        <v>0</v>
      </c>
      <c r="AS49" s="64">
        <v>0</v>
      </c>
      <c r="AT49" s="64">
        <v>0</v>
      </c>
      <c r="AU49" s="64">
        <v>1</v>
      </c>
      <c r="AV49" s="65">
        <v>0</v>
      </c>
    </row>
    <row r="50" spans="1:48" ht="18" customHeight="1" x14ac:dyDescent="0.25">
      <c r="A50" s="198"/>
      <c r="B50" s="190"/>
      <c r="C50" s="125" t="s">
        <v>393</v>
      </c>
      <c r="D50" s="126" t="s">
        <v>394</v>
      </c>
      <c r="E50" s="127" t="s">
        <v>325</v>
      </c>
      <c r="F50" s="64">
        <v>0</v>
      </c>
      <c r="G50" s="64">
        <v>1</v>
      </c>
      <c r="H50" s="64">
        <v>1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v>0</v>
      </c>
      <c r="Q50" s="64">
        <v>0</v>
      </c>
      <c r="R50" s="64">
        <v>0</v>
      </c>
      <c r="S50" s="64">
        <v>0</v>
      </c>
      <c r="T50" s="64">
        <v>0</v>
      </c>
      <c r="U50" s="64">
        <v>0</v>
      </c>
      <c r="V50" s="64">
        <v>0</v>
      </c>
      <c r="W50" s="64">
        <v>0</v>
      </c>
      <c r="X50" s="64">
        <v>0</v>
      </c>
      <c r="Y50" s="64">
        <v>0</v>
      </c>
      <c r="Z50" s="64">
        <v>0</v>
      </c>
      <c r="AA50" s="64">
        <v>0</v>
      </c>
      <c r="AB50" s="64">
        <v>0</v>
      </c>
      <c r="AC50" s="64">
        <v>0</v>
      </c>
      <c r="AD50" s="64">
        <v>0</v>
      </c>
      <c r="AE50" s="64">
        <v>0</v>
      </c>
      <c r="AF50" s="64">
        <v>1</v>
      </c>
      <c r="AG50" s="64">
        <v>0</v>
      </c>
      <c r="AH50" s="64">
        <v>0</v>
      </c>
      <c r="AI50" s="64">
        <v>0</v>
      </c>
      <c r="AJ50" s="64">
        <v>0</v>
      </c>
      <c r="AK50" s="64">
        <v>0</v>
      </c>
      <c r="AL50" s="64">
        <v>2</v>
      </c>
      <c r="AM50" s="64">
        <v>0</v>
      </c>
      <c r="AN50" s="64">
        <v>0</v>
      </c>
      <c r="AO50" s="64">
        <v>0</v>
      </c>
      <c r="AP50" s="64">
        <v>0</v>
      </c>
      <c r="AQ50" s="64">
        <v>0</v>
      </c>
      <c r="AR50" s="64">
        <v>0</v>
      </c>
      <c r="AS50" s="64">
        <v>0</v>
      </c>
      <c r="AT50" s="64">
        <v>0</v>
      </c>
      <c r="AU50" s="64">
        <v>0</v>
      </c>
      <c r="AV50" s="65">
        <v>0</v>
      </c>
    </row>
    <row r="51" spans="1:48" ht="18" customHeight="1" x14ac:dyDescent="0.25">
      <c r="A51" s="198"/>
      <c r="B51" s="190" t="s">
        <v>395</v>
      </c>
      <c r="C51" s="190" t="s">
        <v>326</v>
      </c>
      <c r="D51" s="126" t="s">
        <v>327</v>
      </c>
      <c r="E51" s="127" t="s">
        <v>396</v>
      </c>
      <c r="F51" s="64">
        <v>0</v>
      </c>
      <c r="G51" s="64">
        <v>0</v>
      </c>
      <c r="H51" s="64">
        <v>1</v>
      </c>
      <c r="I51" s="64">
        <v>2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2</v>
      </c>
      <c r="P51" s="64">
        <v>0</v>
      </c>
      <c r="Q51" s="64">
        <v>0</v>
      </c>
      <c r="R51" s="64">
        <v>0</v>
      </c>
      <c r="S51" s="64">
        <v>0</v>
      </c>
      <c r="T51" s="64">
        <v>0</v>
      </c>
      <c r="U51" s="64">
        <v>0</v>
      </c>
      <c r="V51" s="64">
        <v>0</v>
      </c>
      <c r="W51" s="64">
        <v>0</v>
      </c>
      <c r="X51" s="64">
        <v>0</v>
      </c>
      <c r="Y51" s="64">
        <v>0</v>
      </c>
      <c r="Z51" s="64">
        <v>0</v>
      </c>
      <c r="AA51" s="64">
        <v>0</v>
      </c>
      <c r="AB51" s="64">
        <v>1</v>
      </c>
      <c r="AC51" s="64">
        <v>0</v>
      </c>
      <c r="AD51" s="64">
        <v>0</v>
      </c>
      <c r="AE51" s="64">
        <v>0</v>
      </c>
      <c r="AF51" s="64">
        <v>1</v>
      </c>
      <c r="AG51" s="64">
        <v>0</v>
      </c>
      <c r="AH51" s="64">
        <v>0</v>
      </c>
      <c r="AI51" s="64">
        <v>1</v>
      </c>
      <c r="AJ51" s="64">
        <v>0</v>
      </c>
      <c r="AK51" s="64">
        <v>0</v>
      </c>
      <c r="AL51" s="64">
        <v>0</v>
      </c>
      <c r="AM51" s="64">
        <v>0</v>
      </c>
      <c r="AN51" s="64">
        <v>0</v>
      </c>
      <c r="AO51" s="64">
        <v>0</v>
      </c>
      <c r="AP51" s="64">
        <v>0</v>
      </c>
      <c r="AQ51" s="64">
        <v>1</v>
      </c>
      <c r="AR51" s="64">
        <v>0</v>
      </c>
      <c r="AS51" s="64">
        <v>0</v>
      </c>
      <c r="AT51" s="64">
        <v>0</v>
      </c>
      <c r="AU51" s="64">
        <v>0</v>
      </c>
      <c r="AV51" s="65">
        <v>0</v>
      </c>
    </row>
    <row r="52" spans="1:48" ht="18" customHeight="1" x14ac:dyDescent="0.25">
      <c r="A52" s="198"/>
      <c r="B52" s="190"/>
      <c r="C52" s="190"/>
      <c r="D52" s="126" t="s">
        <v>328</v>
      </c>
      <c r="E52" s="127" t="s">
        <v>329</v>
      </c>
      <c r="F52" s="64">
        <v>0</v>
      </c>
      <c r="G52" s="64">
        <v>1</v>
      </c>
      <c r="H52" s="64">
        <v>1</v>
      </c>
      <c r="I52" s="64">
        <v>1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3</v>
      </c>
      <c r="P52" s="64">
        <v>0</v>
      </c>
      <c r="Q52" s="64">
        <v>0</v>
      </c>
      <c r="R52" s="64">
        <v>0</v>
      </c>
      <c r="S52" s="64">
        <v>0</v>
      </c>
      <c r="T52" s="64">
        <v>0</v>
      </c>
      <c r="U52" s="64">
        <v>0</v>
      </c>
      <c r="V52" s="64">
        <v>0</v>
      </c>
      <c r="W52" s="64">
        <v>0</v>
      </c>
      <c r="X52" s="64">
        <v>0</v>
      </c>
      <c r="Y52" s="64">
        <v>0</v>
      </c>
      <c r="Z52" s="64">
        <v>0</v>
      </c>
      <c r="AA52" s="64">
        <v>0</v>
      </c>
      <c r="AB52" s="64">
        <v>1</v>
      </c>
      <c r="AC52" s="64">
        <v>0</v>
      </c>
      <c r="AD52" s="64">
        <v>0</v>
      </c>
      <c r="AE52" s="64">
        <v>0</v>
      </c>
      <c r="AF52" s="64">
        <v>1</v>
      </c>
      <c r="AG52" s="64">
        <v>0</v>
      </c>
      <c r="AH52" s="64">
        <v>0</v>
      </c>
      <c r="AI52" s="64">
        <v>1</v>
      </c>
      <c r="AJ52" s="64">
        <v>0</v>
      </c>
      <c r="AK52" s="64">
        <v>0</v>
      </c>
      <c r="AL52" s="64">
        <v>0</v>
      </c>
      <c r="AM52" s="64">
        <v>0</v>
      </c>
      <c r="AN52" s="64">
        <v>0</v>
      </c>
      <c r="AO52" s="64">
        <v>0</v>
      </c>
      <c r="AP52" s="64">
        <v>0</v>
      </c>
      <c r="AQ52" s="64">
        <v>1</v>
      </c>
      <c r="AR52" s="64">
        <v>0</v>
      </c>
      <c r="AS52" s="64">
        <v>0</v>
      </c>
      <c r="AT52" s="64">
        <v>0</v>
      </c>
      <c r="AU52" s="64">
        <v>0</v>
      </c>
      <c r="AV52" s="65">
        <v>0</v>
      </c>
    </row>
    <row r="53" spans="1:48" ht="18" customHeight="1" x14ac:dyDescent="0.25">
      <c r="A53" s="198"/>
      <c r="B53" s="190"/>
      <c r="C53" s="190"/>
      <c r="D53" s="126" t="s">
        <v>330</v>
      </c>
      <c r="E53" s="127" t="s">
        <v>331</v>
      </c>
      <c r="F53" s="64">
        <v>0</v>
      </c>
      <c r="G53" s="64">
        <v>1</v>
      </c>
      <c r="H53" s="64">
        <v>1</v>
      </c>
      <c r="I53" s="64">
        <v>1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4</v>
      </c>
      <c r="P53" s="64">
        <v>0</v>
      </c>
      <c r="Q53" s="64">
        <v>3</v>
      </c>
      <c r="R53" s="64">
        <v>0</v>
      </c>
      <c r="S53" s="64">
        <v>0</v>
      </c>
      <c r="T53" s="64">
        <v>0</v>
      </c>
      <c r="U53" s="64">
        <v>0</v>
      </c>
      <c r="V53" s="64">
        <v>0</v>
      </c>
      <c r="W53" s="64">
        <v>0</v>
      </c>
      <c r="X53" s="64">
        <v>0</v>
      </c>
      <c r="Y53" s="64">
        <v>0</v>
      </c>
      <c r="Z53" s="64">
        <v>0</v>
      </c>
      <c r="AA53" s="64">
        <v>0</v>
      </c>
      <c r="AB53" s="64">
        <v>1</v>
      </c>
      <c r="AC53" s="64">
        <v>0</v>
      </c>
      <c r="AD53" s="64">
        <v>0</v>
      </c>
      <c r="AE53" s="64">
        <v>0</v>
      </c>
      <c r="AF53" s="64">
        <v>1</v>
      </c>
      <c r="AG53" s="64">
        <v>0</v>
      </c>
      <c r="AH53" s="64">
        <v>0</v>
      </c>
      <c r="AI53" s="64">
        <v>1</v>
      </c>
      <c r="AJ53" s="64">
        <v>0</v>
      </c>
      <c r="AK53" s="64">
        <v>0</v>
      </c>
      <c r="AL53" s="64">
        <v>0</v>
      </c>
      <c r="AM53" s="64">
        <v>0</v>
      </c>
      <c r="AN53" s="64">
        <v>0</v>
      </c>
      <c r="AO53" s="64">
        <v>0</v>
      </c>
      <c r="AP53" s="64">
        <v>0</v>
      </c>
      <c r="AQ53" s="64">
        <v>1</v>
      </c>
      <c r="AR53" s="64">
        <v>0</v>
      </c>
      <c r="AS53" s="64">
        <v>0</v>
      </c>
      <c r="AT53" s="64">
        <v>0</v>
      </c>
      <c r="AU53" s="64">
        <v>0</v>
      </c>
      <c r="AV53" s="65">
        <v>0</v>
      </c>
    </row>
    <row r="54" spans="1:48" ht="18" customHeight="1" x14ac:dyDescent="0.25">
      <c r="A54" s="198" t="s">
        <v>332</v>
      </c>
      <c r="B54" s="190" t="s">
        <v>333</v>
      </c>
      <c r="C54" s="190" t="s">
        <v>334</v>
      </c>
      <c r="D54" s="126" t="s">
        <v>335</v>
      </c>
      <c r="E54" s="127" t="s">
        <v>336</v>
      </c>
      <c r="F54" s="64">
        <v>0</v>
      </c>
      <c r="G54" s="64">
        <v>0</v>
      </c>
      <c r="H54" s="64">
        <v>1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v>0</v>
      </c>
      <c r="Q54" s="64">
        <v>0</v>
      </c>
      <c r="R54" s="64">
        <v>1</v>
      </c>
      <c r="S54" s="64">
        <v>0</v>
      </c>
      <c r="T54" s="64">
        <v>0</v>
      </c>
      <c r="U54" s="64">
        <v>0</v>
      </c>
      <c r="V54" s="64">
        <v>0</v>
      </c>
      <c r="W54" s="64">
        <v>0</v>
      </c>
      <c r="X54" s="64">
        <v>1</v>
      </c>
      <c r="Y54" s="64">
        <v>0</v>
      </c>
      <c r="Z54" s="64">
        <v>0</v>
      </c>
      <c r="AA54" s="64">
        <v>1</v>
      </c>
      <c r="AB54" s="64">
        <v>0</v>
      </c>
      <c r="AC54" s="64">
        <v>0</v>
      </c>
      <c r="AD54" s="64">
        <v>0</v>
      </c>
      <c r="AE54" s="64">
        <v>0</v>
      </c>
      <c r="AF54" s="64">
        <v>0</v>
      </c>
      <c r="AG54" s="64">
        <v>0</v>
      </c>
      <c r="AH54" s="64">
        <v>0</v>
      </c>
      <c r="AI54" s="64">
        <v>0</v>
      </c>
      <c r="AJ54" s="64">
        <v>0</v>
      </c>
      <c r="AK54" s="64">
        <v>0</v>
      </c>
      <c r="AL54" s="64">
        <v>0</v>
      </c>
      <c r="AM54" s="64">
        <v>0</v>
      </c>
      <c r="AN54" s="64">
        <v>0</v>
      </c>
      <c r="AO54" s="64">
        <v>0</v>
      </c>
      <c r="AP54" s="64">
        <v>0</v>
      </c>
      <c r="AQ54" s="64">
        <v>0</v>
      </c>
      <c r="AR54" s="64">
        <v>0</v>
      </c>
      <c r="AS54" s="64">
        <v>0</v>
      </c>
      <c r="AT54" s="64">
        <v>0</v>
      </c>
      <c r="AU54" s="64">
        <v>0</v>
      </c>
      <c r="AV54" s="65">
        <v>0</v>
      </c>
    </row>
    <row r="55" spans="1:48" ht="18" customHeight="1" x14ac:dyDescent="0.25">
      <c r="A55" s="198"/>
      <c r="B55" s="190"/>
      <c r="C55" s="190"/>
      <c r="D55" s="126" t="s">
        <v>337</v>
      </c>
      <c r="E55" s="127" t="s">
        <v>338</v>
      </c>
      <c r="F55" s="64">
        <v>0</v>
      </c>
      <c r="G55" s="64">
        <v>0</v>
      </c>
      <c r="H55" s="64">
        <v>1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v>0</v>
      </c>
      <c r="Q55" s="64">
        <v>0</v>
      </c>
      <c r="R55" s="64">
        <v>1</v>
      </c>
      <c r="S55" s="64">
        <v>0</v>
      </c>
      <c r="T55" s="64">
        <v>0</v>
      </c>
      <c r="U55" s="64">
        <v>0</v>
      </c>
      <c r="V55" s="64">
        <v>0</v>
      </c>
      <c r="W55" s="64">
        <v>0</v>
      </c>
      <c r="X55" s="64">
        <v>0</v>
      </c>
      <c r="Y55" s="64">
        <v>0</v>
      </c>
      <c r="Z55" s="64">
        <v>0</v>
      </c>
      <c r="AA55" s="64">
        <v>1</v>
      </c>
      <c r="AB55" s="64">
        <v>0</v>
      </c>
      <c r="AC55" s="64">
        <v>0</v>
      </c>
      <c r="AD55" s="64">
        <v>0</v>
      </c>
      <c r="AE55" s="64">
        <v>0</v>
      </c>
      <c r="AF55" s="64">
        <v>0</v>
      </c>
      <c r="AG55" s="64">
        <v>0</v>
      </c>
      <c r="AH55" s="64">
        <v>0</v>
      </c>
      <c r="AI55" s="64">
        <v>0</v>
      </c>
      <c r="AJ55" s="64">
        <v>0</v>
      </c>
      <c r="AK55" s="64">
        <v>0</v>
      </c>
      <c r="AL55" s="64">
        <v>0</v>
      </c>
      <c r="AM55" s="64">
        <v>0</v>
      </c>
      <c r="AN55" s="64">
        <v>0</v>
      </c>
      <c r="AO55" s="64">
        <v>0</v>
      </c>
      <c r="AP55" s="64">
        <v>0</v>
      </c>
      <c r="AQ55" s="64">
        <v>0</v>
      </c>
      <c r="AR55" s="64">
        <v>0</v>
      </c>
      <c r="AS55" s="64">
        <v>0</v>
      </c>
      <c r="AT55" s="64">
        <v>0</v>
      </c>
      <c r="AU55" s="64">
        <v>0</v>
      </c>
      <c r="AV55" s="65">
        <v>0</v>
      </c>
    </row>
    <row r="56" spans="1:48" ht="18" customHeight="1" x14ac:dyDescent="0.25">
      <c r="A56" s="198"/>
      <c r="B56" s="190"/>
      <c r="C56" s="190"/>
      <c r="D56" s="126" t="s">
        <v>339</v>
      </c>
      <c r="E56" s="127" t="s">
        <v>340</v>
      </c>
      <c r="F56" s="64">
        <v>0</v>
      </c>
      <c r="G56" s="64">
        <v>0</v>
      </c>
      <c r="H56" s="64">
        <v>1</v>
      </c>
      <c r="I56" s="64">
        <v>0</v>
      </c>
      <c r="J56" s="64">
        <v>3</v>
      </c>
      <c r="K56" s="64">
        <v>1</v>
      </c>
      <c r="L56" s="64">
        <v>1</v>
      </c>
      <c r="M56" s="64">
        <v>1</v>
      </c>
      <c r="N56" s="64">
        <v>1</v>
      </c>
      <c r="O56" s="64">
        <v>1</v>
      </c>
      <c r="P56" s="64">
        <v>1</v>
      </c>
      <c r="Q56" s="64">
        <v>0</v>
      </c>
      <c r="R56" s="64">
        <v>2</v>
      </c>
      <c r="S56" s="64">
        <v>0</v>
      </c>
      <c r="T56" s="64">
        <v>1</v>
      </c>
      <c r="U56" s="64">
        <v>1</v>
      </c>
      <c r="V56" s="64">
        <v>1</v>
      </c>
      <c r="W56" s="64">
        <v>1</v>
      </c>
      <c r="X56" s="64">
        <v>1</v>
      </c>
      <c r="Y56" s="64">
        <v>0</v>
      </c>
      <c r="Z56" s="64">
        <v>0</v>
      </c>
      <c r="AA56" s="64">
        <v>2</v>
      </c>
      <c r="AB56" s="64">
        <v>1</v>
      </c>
      <c r="AC56" s="64">
        <v>0</v>
      </c>
      <c r="AD56" s="64">
        <v>1</v>
      </c>
      <c r="AE56" s="64">
        <v>1</v>
      </c>
      <c r="AF56" s="64">
        <v>1</v>
      </c>
      <c r="AG56" s="64">
        <v>0</v>
      </c>
      <c r="AH56" s="64">
        <v>1</v>
      </c>
      <c r="AI56" s="64">
        <v>1</v>
      </c>
      <c r="AJ56" s="64">
        <v>1</v>
      </c>
      <c r="AK56" s="64">
        <v>1</v>
      </c>
      <c r="AL56" s="64">
        <v>0</v>
      </c>
      <c r="AM56" s="64">
        <v>1</v>
      </c>
      <c r="AN56" s="64">
        <v>1</v>
      </c>
      <c r="AO56" s="64">
        <v>1</v>
      </c>
      <c r="AP56" s="64">
        <v>1</v>
      </c>
      <c r="AQ56" s="64">
        <v>1</v>
      </c>
      <c r="AR56" s="64">
        <v>0</v>
      </c>
      <c r="AS56" s="64">
        <v>1</v>
      </c>
      <c r="AT56" s="64">
        <v>1</v>
      </c>
      <c r="AU56" s="64">
        <v>1</v>
      </c>
      <c r="AV56" s="65">
        <v>1</v>
      </c>
    </row>
    <row r="57" spans="1:48" ht="18" customHeight="1" x14ac:dyDescent="0.25">
      <c r="A57" s="198"/>
      <c r="B57" s="190"/>
      <c r="C57" s="190" t="s">
        <v>22</v>
      </c>
      <c r="D57" s="126" t="s">
        <v>341</v>
      </c>
      <c r="E57" s="127" t="s">
        <v>397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v>0</v>
      </c>
      <c r="Q57" s="64">
        <v>0</v>
      </c>
      <c r="R57" s="64">
        <v>0</v>
      </c>
      <c r="S57" s="64">
        <v>0</v>
      </c>
      <c r="T57" s="64">
        <v>0</v>
      </c>
      <c r="U57" s="64">
        <v>0</v>
      </c>
      <c r="V57" s="64">
        <v>0</v>
      </c>
      <c r="W57" s="64">
        <v>0</v>
      </c>
      <c r="X57" s="64">
        <v>0</v>
      </c>
      <c r="Y57" s="64">
        <v>0</v>
      </c>
      <c r="Z57" s="64">
        <v>0</v>
      </c>
      <c r="AA57" s="64">
        <v>0</v>
      </c>
      <c r="AB57" s="64">
        <v>0</v>
      </c>
      <c r="AC57" s="64">
        <v>0</v>
      </c>
      <c r="AD57" s="64">
        <v>0</v>
      </c>
      <c r="AE57" s="64">
        <v>0</v>
      </c>
      <c r="AF57" s="64">
        <v>0</v>
      </c>
      <c r="AG57" s="64">
        <v>0</v>
      </c>
      <c r="AH57" s="64">
        <v>0</v>
      </c>
      <c r="AI57" s="64">
        <v>0</v>
      </c>
      <c r="AJ57" s="64">
        <v>0</v>
      </c>
      <c r="AK57" s="64">
        <v>0</v>
      </c>
      <c r="AL57" s="64">
        <v>0</v>
      </c>
      <c r="AM57" s="64">
        <v>0</v>
      </c>
      <c r="AN57" s="64">
        <v>0</v>
      </c>
      <c r="AO57" s="64">
        <v>0</v>
      </c>
      <c r="AP57" s="64">
        <v>0</v>
      </c>
      <c r="AQ57" s="64">
        <v>0</v>
      </c>
      <c r="AR57" s="64">
        <v>0</v>
      </c>
      <c r="AS57" s="64">
        <v>0</v>
      </c>
      <c r="AT57" s="64">
        <v>0</v>
      </c>
      <c r="AU57" s="64">
        <v>0</v>
      </c>
      <c r="AV57" s="65">
        <v>0</v>
      </c>
    </row>
    <row r="58" spans="1:48" ht="18" customHeight="1" x14ac:dyDescent="0.25">
      <c r="A58" s="198"/>
      <c r="B58" s="190"/>
      <c r="C58" s="190"/>
      <c r="D58" s="126" t="s">
        <v>342</v>
      </c>
      <c r="E58" s="127" t="s">
        <v>343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v>0</v>
      </c>
      <c r="Q58" s="64">
        <v>0</v>
      </c>
      <c r="R58" s="64">
        <v>0</v>
      </c>
      <c r="S58" s="64">
        <v>0</v>
      </c>
      <c r="T58" s="64">
        <v>0</v>
      </c>
      <c r="U58" s="64">
        <v>0</v>
      </c>
      <c r="V58" s="64">
        <v>0</v>
      </c>
      <c r="W58" s="64">
        <v>2</v>
      </c>
      <c r="X58" s="64">
        <v>0</v>
      </c>
      <c r="Y58" s="64">
        <v>0</v>
      </c>
      <c r="Z58" s="64">
        <v>0</v>
      </c>
      <c r="AA58" s="64">
        <v>0</v>
      </c>
      <c r="AB58" s="64">
        <v>0</v>
      </c>
      <c r="AC58" s="64">
        <v>0</v>
      </c>
      <c r="AD58" s="64">
        <v>0</v>
      </c>
      <c r="AE58" s="64">
        <v>0</v>
      </c>
      <c r="AF58" s="64">
        <v>0</v>
      </c>
      <c r="AG58" s="64">
        <v>0</v>
      </c>
      <c r="AH58" s="64">
        <v>0</v>
      </c>
      <c r="AI58" s="64">
        <v>0</v>
      </c>
      <c r="AJ58" s="64">
        <v>0</v>
      </c>
      <c r="AK58" s="64">
        <v>0</v>
      </c>
      <c r="AL58" s="64">
        <v>0</v>
      </c>
      <c r="AM58" s="64">
        <v>0</v>
      </c>
      <c r="AN58" s="64">
        <v>0</v>
      </c>
      <c r="AO58" s="64">
        <v>0</v>
      </c>
      <c r="AP58" s="64">
        <v>0</v>
      </c>
      <c r="AQ58" s="64">
        <v>0</v>
      </c>
      <c r="AR58" s="64">
        <v>0</v>
      </c>
      <c r="AS58" s="64">
        <v>0</v>
      </c>
      <c r="AT58" s="64">
        <v>0</v>
      </c>
      <c r="AU58" s="64">
        <v>0</v>
      </c>
      <c r="AV58" s="65">
        <v>0</v>
      </c>
    </row>
    <row r="59" spans="1:48" ht="18" customHeight="1" x14ac:dyDescent="0.25">
      <c r="A59" s="198"/>
      <c r="B59" s="190" t="s">
        <v>70</v>
      </c>
      <c r="C59" s="190" t="s">
        <v>23</v>
      </c>
      <c r="D59" s="126" t="s">
        <v>344</v>
      </c>
      <c r="E59" s="127" t="s">
        <v>345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v>0</v>
      </c>
      <c r="Q59" s="64">
        <v>0</v>
      </c>
      <c r="R59" s="64">
        <v>0</v>
      </c>
      <c r="S59" s="64">
        <v>0</v>
      </c>
      <c r="T59" s="64">
        <v>0</v>
      </c>
      <c r="U59" s="64">
        <v>0</v>
      </c>
      <c r="V59" s="64">
        <v>0</v>
      </c>
      <c r="W59" s="64">
        <v>0</v>
      </c>
      <c r="X59" s="64">
        <v>0</v>
      </c>
      <c r="Y59" s="64">
        <v>0</v>
      </c>
      <c r="Z59" s="64">
        <v>0</v>
      </c>
      <c r="AA59" s="64">
        <v>0</v>
      </c>
      <c r="AB59" s="64">
        <v>0</v>
      </c>
      <c r="AC59" s="64">
        <v>0</v>
      </c>
      <c r="AD59" s="64">
        <v>1</v>
      </c>
      <c r="AE59" s="64">
        <v>0</v>
      </c>
      <c r="AF59" s="64">
        <v>0</v>
      </c>
      <c r="AG59" s="64">
        <v>0</v>
      </c>
      <c r="AH59" s="64">
        <v>0</v>
      </c>
      <c r="AI59" s="64">
        <v>0</v>
      </c>
      <c r="AJ59" s="64">
        <v>0</v>
      </c>
      <c r="AK59" s="64">
        <v>0</v>
      </c>
      <c r="AL59" s="64">
        <v>0</v>
      </c>
      <c r="AM59" s="64">
        <v>0</v>
      </c>
      <c r="AN59" s="64">
        <v>0</v>
      </c>
      <c r="AO59" s="64">
        <v>0</v>
      </c>
      <c r="AP59" s="64">
        <v>0</v>
      </c>
      <c r="AQ59" s="64">
        <v>0</v>
      </c>
      <c r="AR59" s="64">
        <v>0</v>
      </c>
      <c r="AS59" s="64">
        <v>0</v>
      </c>
      <c r="AT59" s="64">
        <v>0</v>
      </c>
      <c r="AU59" s="64">
        <v>0</v>
      </c>
      <c r="AV59" s="65">
        <v>0</v>
      </c>
    </row>
    <row r="60" spans="1:48" ht="18" customHeight="1" x14ac:dyDescent="0.25">
      <c r="A60" s="198"/>
      <c r="B60" s="190"/>
      <c r="C60" s="190"/>
      <c r="D60" s="126" t="s">
        <v>346</v>
      </c>
      <c r="E60" s="127" t="s">
        <v>347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v>0</v>
      </c>
      <c r="Q60" s="64">
        <v>0</v>
      </c>
      <c r="R60" s="64">
        <v>0</v>
      </c>
      <c r="S60" s="64">
        <v>0</v>
      </c>
      <c r="T60" s="64">
        <v>0</v>
      </c>
      <c r="U60" s="64">
        <v>0</v>
      </c>
      <c r="V60" s="64">
        <v>0</v>
      </c>
      <c r="W60" s="64">
        <v>0</v>
      </c>
      <c r="X60" s="64">
        <v>0</v>
      </c>
      <c r="Y60" s="64">
        <v>0</v>
      </c>
      <c r="Z60" s="64">
        <v>0</v>
      </c>
      <c r="AA60" s="64">
        <v>0</v>
      </c>
      <c r="AB60" s="64">
        <v>0</v>
      </c>
      <c r="AC60" s="64">
        <v>0</v>
      </c>
      <c r="AD60" s="64">
        <v>0</v>
      </c>
      <c r="AE60" s="64">
        <v>0</v>
      </c>
      <c r="AF60" s="64">
        <v>0</v>
      </c>
      <c r="AG60" s="64">
        <v>0</v>
      </c>
      <c r="AH60" s="64">
        <v>0</v>
      </c>
      <c r="AI60" s="64">
        <v>0</v>
      </c>
      <c r="AJ60" s="64">
        <v>0</v>
      </c>
      <c r="AK60" s="64">
        <v>0</v>
      </c>
      <c r="AL60" s="64">
        <v>0</v>
      </c>
      <c r="AM60" s="64">
        <v>0</v>
      </c>
      <c r="AN60" s="64">
        <v>0</v>
      </c>
      <c r="AO60" s="64">
        <v>0</v>
      </c>
      <c r="AP60" s="64">
        <v>0</v>
      </c>
      <c r="AQ60" s="64">
        <v>0</v>
      </c>
      <c r="AR60" s="64">
        <v>0</v>
      </c>
      <c r="AS60" s="64">
        <v>0</v>
      </c>
      <c r="AT60" s="64">
        <v>0</v>
      </c>
      <c r="AU60" s="64">
        <v>0</v>
      </c>
      <c r="AV60" s="65">
        <v>0</v>
      </c>
    </row>
    <row r="61" spans="1:48" ht="18" customHeight="1" x14ac:dyDescent="0.25">
      <c r="A61" s="198"/>
      <c r="B61" s="190"/>
      <c r="C61" s="190"/>
      <c r="D61" s="126" t="s">
        <v>348</v>
      </c>
      <c r="E61" s="127" t="s">
        <v>349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v>0</v>
      </c>
      <c r="Q61" s="64">
        <v>0</v>
      </c>
      <c r="R61" s="64">
        <v>0</v>
      </c>
      <c r="S61" s="64">
        <v>0</v>
      </c>
      <c r="T61" s="64">
        <v>0</v>
      </c>
      <c r="U61" s="64">
        <v>0</v>
      </c>
      <c r="V61" s="64">
        <v>0</v>
      </c>
      <c r="W61" s="64">
        <v>0</v>
      </c>
      <c r="X61" s="64">
        <v>0</v>
      </c>
      <c r="Y61" s="64">
        <v>0</v>
      </c>
      <c r="Z61" s="64">
        <v>0</v>
      </c>
      <c r="AA61" s="64">
        <v>0</v>
      </c>
      <c r="AB61" s="64">
        <v>0</v>
      </c>
      <c r="AC61" s="64">
        <v>0</v>
      </c>
      <c r="AD61" s="64">
        <v>0</v>
      </c>
      <c r="AE61" s="64">
        <v>0</v>
      </c>
      <c r="AF61" s="64">
        <v>0</v>
      </c>
      <c r="AG61" s="64">
        <v>0</v>
      </c>
      <c r="AH61" s="64">
        <v>0</v>
      </c>
      <c r="AI61" s="64">
        <v>0</v>
      </c>
      <c r="AJ61" s="64">
        <v>0</v>
      </c>
      <c r="AK61" s="64">
        <v>0</v>
      </c>
      <c r="AL61" s="64">
        <v>0</v>
      </c>
      <c r="AM61" s="64">
        <v>0</v>
      </c>
      <c r="AN61" s="64">
        <v>0</v>
      </c>
      <c r="AO61" s="64">
        <v>0</v>
      </c>
      <c r="AP61" s="64">
        <v>0</v>
      </c>
      <c r="AQ61" s="64">
        <v>0</v>
      </c>
      <c r="AR61" s="64">
        <v>0</v>
      </c>
      <c r="AS61" s="64">
        <v>0</v>
      </c>
      <c r="AT61" s="64">
        <v>0</v>
      </c>
      <c r="AU61" s="64">
        <v>0</v>
      </c>
      <c r="AV61" s="65">
        <v>0</v>
      </c>
    </row>
    <row r="62" spans="1:48" ht="18" customHeight="1" x14ac:dyDescent="0.25">
      <c r="A62" s="198"/>
      <c r="B62" s="190"/>
      <c r="C62" s="190" t="s">
        <v>24</v>
      </c>
      <c r="D62" s="126" t="s">
        <v>350</v>
      </c>
      <c r="E62" s="127" t="s">
        <v>351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v>0</v>
      </c>
      <c r="Q62" s="64">
        <v>0</v>
      </c>
      <c r="R62" s="64">
        <v>0</v>
      </c>
      <c r="S62" s="64">
        <v>0</v>
      </c>
      <c r="T62" s="64">
        <v>0</v>
      </c>
      <c r="U62" s="64">
        <v>0</v>
      </c>
      <c r="V62" s="64">
        <v>0</v>
      </c>
      <c r="W62" s="64">
        <v>0</v>
      </c>
      <c r="X62" s="64">
        <v>0</v>
      </c>
      <c r="Y62" s="64">
        <v>0</v>
      </c>
      <c r="Z62" s="64">
        <v>0</v>
      </c>
      <c r="AA62" s="64">
        <v>0</v>
      </c>
      <c r="AB62" s="64">
        <v>0</v>
      </c>
      <c r="AC62" s="64">
        <v>0</v>
      </c>
      <c r="AD62" s="64">
        <v>0</v>
      </c>
      <c r="AE62" s="64">
        <v>0</v>
      </c>
      <c r="AF62" s="64">
        <v>0</v>
      </c>
      <c r="AG62" s="64">
        <v>0</v>
      </c>
      <c r="AH62" s="64">
        <v>0</v>
      </c>
      <c r="AI62" s="64">
        <v>0</v>
      </c>
      <c r="AJ62" s="64">
        <v>0</v>
      </c>
      <c r="AK62" s="64">
        <v>0</v>
      </c>
      <c r="AL62" s="64">
        <v>0</v>
      </c>
      <c r="AM62" s="64">
        <v>0</v>
      </c>
      <c r="AN62" s="64">
        <v>0</v>
      </c>
      <c r="AO62" s="64">
        <v>0</v>
      </c>
      <c r="AP62" s="64">
        <v>0</v>
      </c>
      <c r="AQ62" s="64">
        <v>0</v>
      </c>
      <c r="AR62" s="64">
        <v>0</v>
      </c>
      <c r="AS62" s="64">
        <v>0</v>
      </c>
      <c r="AT62" s="64">
        <v>0</v>
      </c>
      <c r="AU62" s="64">
        <v>0</v>
      </c>
      <c r="AV62" s="65">
        <v>0</v>
      </c>
    </row>
    <row r="63" spans="1:48" ht="18" customHeight="1" x14ac:dyDescent="0.25">
      <c r="A63" s="198"/>
      <c r="B63" s="190"/>
      <c r="C63" s="190"/>
      <c r="D63" s="126" t="s">
        <v>352</v>
      </c>
      <c r="E63" s="127" t="s">
        <v>353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v>0</v>
      </c>
      <c r="Q63" s="64">
        <v>0</v>
      </c>
      <c r="R63" s="64">
        <v>0</v>
      </c>
      <c r="S63" s="64">
        <v>0</v>
      </c>
      <c r="T63" s="64">
        <v>0</v>
      </c>
      <c r="U63" s="64">
        <v>0</v>
      </c>
      <c r="V63" s="64">
        <v>0</v>
      </c>
      <c r="W63" s="64">
        <v>0</v>
      </c>
      <c r="X63" s="64">
        <v>0</v>
      </c>
      <c r="Y63" s="64">
        <v>0</v>
      </c>
      <c r="Z63" s="64">
        <v>0</v>
      </c>
      <c r="AA63" s="64">
        <v>0</v>
      </c>
      <c r="AB63" s="64">
        <v>0</v>
      </c>
      <c r="AC63" s="64">
        <v>0</v>
      </c>
      <c r="AD63" s="64">
        <v>0</v>
      </c>
      <c r="AE63" s="64">
        <v>0</v>
      </c>
      <c r="AF63" s="64">
        <v>0</v>
      </c>
      <c r="AG63" s="64">
        <v>0</v>
      </c>
      <c r="AH63" s="64">
        <v>0</v>
      </c>
      <c r="AI63" s="64">
        <v>0</v>
      </c>
      <c r="AJ63" s="64">
        <v>0</v>
      </c>
      <c r="AK63" s="64">
        <v>0</v>
      </c>
      <c r="AL63" s="64">
        <v>0</v>
      </c>
      <c r="AM63" s="64">
        <v>0</v>
      </c>
      <c r="AN63" s="64">
        <v>0</v>
      </c>
      <c r="AO63" s="64">
        <v>0</v>
      </c>
      <c r="AP63" s="64">
        <v>0</v>
      </c>
      <c r="AQ63" s="64">
        <v>0</v>
      </c>
      <c r="AR63" s="64">
        <v>0</v>
      </c>
      <c r="AS63" s="64">
        <v>0</v>
      </c>
      <c r="AT63" s="64">
        <v>0</v>
      </c>
      <c r="AU63" s="64">
        <v>0</v>
      </c>
      <c r="AV63" s="65">
        <v>0</v>
      </c>
    </row>
    <row r="64" spans="1:48" ht="18" customHeight="1" x14ac:dyDescent="0.25">
      <c r="A64" s="198"/>
      <c r="B64" s="190"/>
      <c r="C64" s="190"/>
      <c r="D64" s="126" t="s">
        <v>354</v>
      </c>
      <c r="E64" s="127" t="s">
        <v>355</v>
      </c>
      <c r="F64" s="64">
        <v>0</v>
      </c>
      <c r="G64" s="64">
        <v>0</v>
      </c>
      <c r="H64" s="64">
        <v>0</v>
      </c>
      <c r="I64" s="64">
        <v>0</v>
      </c>
      <c r="J64" s="64">
        <v>1</v>
      </c>
      <c r="K64" s="64">
        <v>1</v>
      </c>
      <c r="L64" s="64">
        <v>1</v>
      </c>
      <c r="M64" s="64">
        <v>0</v>
      </c>
      <c r="N64" s="64">
        <v>0</v>
      </c>
      <c r="O64" s="64">
        <v>0</v>
      </c>
      <c r="P64" s="64">
        <v>1</v>
      </c>
      <c r="Q64" s="64">
        <v>0</v>
      </c>
      <c r="R64" s="64">
        <v>0</v>
      </c>
      <c r="S64" s="64">
        <v>0</v>
      </c>
      <c r="T64" s="64">
        <v>0</v>
      </c>
      <c r="U64" s="64">
        <v>0</v>
      </c>
      <c r="V64" s="64">
        <v>0</v>
      </c>
      <c r="W64" s="64">
        <v>0</v>
      </c>
      <c r="X64" s="64">
        <v>0</v>
      </c>
      <c r="Y64" s="64">
        <v>0</v>
      </c>
      <c r="Z64" s="64">
        <v>0</v>
      </c>
      <c r="AA64" s="64">
        <v>1</v>
      </c>
      <c r="AB64" s="64">
        <v>0</v>
      </c>
      <c r="AC64" s="64">
        <v>0</v>
      </c>
      <c r="AD64" s="64">
        <v>1</v>
      </c>
      <c r="AE64" s="64">
        <v>0</v>
      </c>
      <c r="AF64" s="64">
        <v>0</v>
      </c>
      <c r="AG64" s="64">
        <v>0</v>
      </c>
      <c r="AH64" s="64">
        <v>1</v>
      </c>
      <c r="AI64" s="64">
        <v>0</v>
      </c>
      <c r="AJ64" s="64">
        <v>0</v>
      </c>
      <c r="AK64" s="64">
        <v>1</v>
      </c>
      <c r="AL64" s="64">
        <v>0</v>
      </c>
      <c r="AM64" s="64">
        <v>0</v>
      </c>
      <c r="AN64" s="64">
        <v>1</v>
      </c>
      <c r="AO64" s="64">
        <v>0</v>
      </c>
      <c r="AP64" s="64">
        <v>0</v>
      </c>
      <c r="AQ64" s="64">
        <v>0</v>
      </c>
      <c r="AR64" s="64">
        <v>0</v>
      </c>
      <c r="AS64" s="64">
        <v>0</v>
      </c>
      <c r="AT64" s="64">
        <v>0</v>
      </c>
      <c r="AU64" s="64">
        <v>0</v>
      </c>
      <c r="AV64" s="65">
        <v>0</v>
      </c>
    </row>
    <row r="65" spans="1:48" ht="18" customHeight="1" x14ac:dyDescent="0.25">
      <c r="A65" s="198"/>
      <c r="B65" s="190"/>
      <c r="C65" s="190"/>
      <c r="D65" s="126" t="s">
        <v>398</v>
      </c>
      <c r="E65" s="127" t="s">
        <v>356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1</v>
      </c>
      <c r="M65" s="64">
        <v>0</v>
      </c>
      <c r="N65" s="64">
        <v>0</v>
      </c>
      <c r="O65" s="64">
        <v>0</v>
      </c>
      <c r="P65" s="64">
        <v>0</v>
      </c>
      <c r="Q65" s="64">
        <v>0</v>
      </c>
      <c r="R65" s="64">
        <v>1</v>
      </c>
      <c r="S65" s="64">
        <v>0</v>
      </c>
      <c r="T65" s="64">
        <v>0</v>
      </c>
      <c r="U65" s="64">
        <v>0</v>
      </c>
      <c r="V65" s="64">
        <v>1</v>
      </c>
      <c r="W65" s="64">
        <v>0</v>
      </c>
      <c r="X65" s="64">
        <v>0</v>
      </c>
      <c r="Y65" s="64">
        <v>0</v>
      </c>
      <c r="Z65" s="64">
        <v>0</v>
      </c>
      <c r="AA65" s="64">
        <v>0</v>
      </c>
      <c r="AB65" s="64">
        <v>0</v>
      </c>
      <c r="AC65" s="64">
        <v>0</v>
      </c>
      <c r="AD65" s="64">
        <v>0</v>
      </c>
      <c r="AE65" s="64">
        <v>0</v>
      </c>
      <c r="AF65" s="64">
        <v>0</v>
      </c>
      <c r="AG65" s="64">
        <v>0</v>
      </c>
      <c r="AH65" s="64">
        <v>0</v>
      </c>
      <c r="AI65" s="64">
        <v>0</v>
      </c>
      <c r="AJ65" s="64">
        <v>0</v>
      </c>
      <c r="AK65" s="64">
        <v>0</v>
      </c>
      <c r="AL65" s="64">
        <v>0</v>
      </c>
      <c r="AM65" s="64">
        <v>0</v>
      </c>
      <c r="AN65" s="64">
        <v>0</v>
      </c>
      <c r="AO65" s="64">
        <v>0</v>
      </c>
      <c r="AP65" s="64">
        <v>0</v>
      </c>
      <c r="AQ65" s="64">
        <v>0</v>
      </c>
      <c r="AR65" s="64">
        <v>0</v>
      </c>
      <c r="AS65" s="64">
        <v>0</v>
      </c>
      <c r="AT65" s="64">
        <v>0</v>
      </c>
      <c r="AU65" s="64">
        <v>0</v>
      </c>
      <c r="AV65" s="65">
        <v>0</v>
      </c>
    </row>
    <row r="66" spans="1:48" ht="18" customHeight="1" x14ac:dyDescent="0.25">
      <c r="A66" s="198"/>
      <c r="B66" s="190"/>
      <c r="C66" s="190"/>
      <c r="D66" s="126" t="s">
        <v>399</v>
      </c>
      <c r="E66" s="127" t="s">
        <v>357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v>0</v>
      </c>
      <c r="Q66" s="64">
        <v>0</v>
      </c>
      <c r="R66" s="64">
        <v>0</v>
      </c>
      <c r="S66" s="64">
        <v>0</v>
      </c>
      <c r="T66" s="64">
        <v>0</v>
      </c>
      <c r="U66" s="64">
        <v>0</v>
      </c>
      <c r="V66" s="64">
        <v>0</v>
      </c>
      <c r="W66" s="64">
        <v>0</v>
      </c>
      <c r="X66" s="64">
        <v>0</v>
      </c>
      <c r="Y66" s="64">
        <v>0</v>
      </c>
      <c r="Z66" s="64">
        <v>0</v>
      </c>
      <c r="AA66" s="64">
        <v>0</v>
      </c>
      <c r="AB66" s="64">
        <v>0</v>
      </c>
      <c r="AC66" s="64">
        <v>0</v>
      </c>
      <c r="AD66" s="64">
        <v>0</v>
      </c>
      <c r="AE66" s="64">
        <v>0</v>
      </c>
      <c r="AF66" s="64">
        <v>0</v>
      </c>
      <c r="AG66" s="64">
        <v>0</v>
      </c>
      <c r="AH66" s="64">
        <v>0</v>
      </c>
      <c r="AI66" s="64">
        <v>0</v>
      </c>
      <c r="AJ66" s="64">
        <v>0</v>
      </c>
      <c r="AK66" s="64">
        <v>0</v>
      </c>
      <c r="AL66" s="64">
        <v>0</v>
      </c>
      <c r="AM66" s="64">
        <v>0</v>
      </c>
      <c r="AN66" s="64">
        <v>0</v>
      </c>
      <c r="AO66" s="64">
        <v>0</v>
      </c>
      <c r="AP66" s="64">
        <v>0</v>
      </c>
      <c r="AQ66" s="64">
        <v>0</v>
      </c>
      <c r="AR66" s="64">
        <v>0</v>
      </c>
      <c r="AS66" s="64">
        <v>0</v>
      </c>
      <c r="AT66" s="64">
        <v>0</v>
      </c>
      <c r="AU66" s="64">
        <v>0</v>
      </c>
      <c r="AV66" s="65">
        <v>0</v>
      </c>
    </row>
    <row r="67" spans="1:48" ht="18" customHeight="1" x14ac:dyDescent="0.25">
      <c r="A67" s="198"/>
      <c r="B67" s="190"/>
      <c r="C67" s="190" t="s">
        <v>400</v>
      </c>
      <c r="D67" s="126" t="s">
        <v>358</v>
      </c>
      <c r="E67" s="127" t="s">
        <v>359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v>0</v>
      </c>
      <c r="Q67" s="64">
        <v>0</v>
      </c>
      <c r="R67" s="64">
        <v>1</v>
      </c>
      <c r="S67" s="64">
        <v>0</v>
      </c>
      <c r="T67" s="64">
        <v>0</v>
      </c>
      <c r="U67" s="64">
        <v>0</v>
      </c>
      <c r="V67" s="64">
        <v>1</v>
      </c>
      <c r="W67" s="64">
        <v>0</v>
      </c>
      <c r="X67" s="64">
        <v>0</v>
      </c>
      <c r="Y67" s="64">
        <v>0</v>
      </c>
      <c r="Z67" s="64">
        <v>0</v>
      </c>
      <c r="AA67" s="64">
        <v>0</v>
      </c>
      <c r="AB67" s="64">
        <v>0</v>
      </c>
      <c r="AC67" s="64">
        <v>0</v>
      </c>
      <c r="AD67" s="64">
        <v>0</v>
      </c>
      <c r="AE67" s="64">
        <v>0</v>
      </c>
      <c r="AF67" s="64">
        <v>0</v>
      </c>
      <c r="AG67" s="64">
        <v>0</v>
      </c>
      <c r="AH67" s="64">
        <v>0</v>
      </c>
      <c r="AI67" s="64">
        <v>0</v>
      </c>
      <c r="AJ67" s="64">
        <v>0</v>
      </c>
      <c r="AK67" s="64">
        <v>0</v>
      </c>
      <c r="AL67" s="64">
        <v>0</v>
      </c>
      <c r="AM67" s="64">
        <v>0</v>
      </c>
      <c r="AN67" s="64">
        <v>0</v>
      </c>
      <c r="AO67" s="64">
        <v>0</v>
      </c>
      <c r="AP67" s="64">
        <v>0</v>
      </c>
      <c r="AQ67" s="64">
        <v>0</v>
      </c>
      <c r="AR67" s="64">
        <v>0</v>
      </c>
      <c r="AS67" s="64">
        <v>0</v>
      </c>
      <c r="AT67" s="64">
        <v>0</v>
      </c>
      <c r="AU67" s="64">
        <v>0</v>
      </c>
      <c r="AV67" s="65">
        <v>0</v>
      </c>
    </row>
    <row r="68" spans="1:48" ht="18" customHeight="1" x14ac:dyDescent="0.25">
      <c r="A68" s="198"/>
      <c r="B68" s="190"/>
      <c r="C68" s="190"/>
      <c r="D68" s="126" t="s">
        <v>401</v>
      </c>
      <c r="E68" s="127" t="s">
        <v>402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v>0</v>
      </c>
      <c r="Q68" s="64">
        <v>0</v>
      </c>
      <c r="R68" s="64">
        <v>0</v>
      </c>
      <c r="S68" s="64">
        <v>0</v>
      </c>
      <c r="T68" s="64">
        <v>0</v>
      </c>
      <c r="U68" s="64">
        <v>0</v>
      </c>
      <c r="V68" s="64">
        <v>0</v>
      </c>
      <c r="W68" s="64">
        <v>0</v>
      </c>
      <c r="X68" s="64">
        <v>0</v>
      </c>
      <c r="Y68" s="64">
        <v>0</v>
      </c>
      <c r="Z68" s="64">
        <v>0</v>
      </c>
      <c r="AA68" s="64">
        <v>0</v>
      </c>
      <c r="AB68" s="64">
        <v>0</v>
      </c>
      <c r="AC68" s="64">
        <v>0</v>
      </c>
      <c r="AD68" s="64">
        <v>0</v>
      </c>
      <c r="AE68" s="64">
        <v>0</v>
      </c>
      <c r="AF68" s="64">
        <v>0</v>
      </c>
      <c r="AG68" s="64">
        <v>0</v>
      </c>
      <c r="AH68" s="64">
        <v>0</v>
      </c>
      <c r="AI68" s="64">
        <v>0</v>
      </c>
      <c r="AJ68" s="64">
        <v>0</v>
      </c>
      <c r="AK68" s="64">
        <v>0</v>
      </c>
      <c r="AL68" s="64">
        <v>0</v>
      </c>
      <c r="AM68" s="64">
        <v>0</v>
      </c>
      <c r="AN68" s="64">
        <v>0</v>
      </c>
      <c r="AO68" s="64">
        <v>0</v>
      </c>
      <c r="AP68" s="64">
        <v>0</v>
      </c>
      <c r="AQ68" s="64">
        <v>0</v>
      </c>
      <c r="AR68" s="64">
        <v>0</v>
      </c>
      <c r="AS68" s="64">
        <v>0</v>
      </c>
      <c r="AT68" s="64">
        <v>0</v>
      </c>
      <c r="AU68" s="64">
        <v>0</v>
      </c>
      <c r="AV68" s="65">
        <v>0</v>
      </c>
    </row>
    <row r="69" spans="1:48" ht="18" customHeight="1" x14ac:dyDescent="0.25">
      <c r="A69" s="198"/>
      <c r="B69" s="190"/>
      <c r="C69" s="190"/>
      <c r="D69" s="126" t="s">
        <v>358</v>
      </c>
      <c r="E69" s="127" t="s">
        <v>403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v>0</v>
      </c>
      <c r="Q69" s="64">
        <v>0</v>
      </c>
      <c r="R69" s="64">
        <v>1</v>
      </c>
      <c r="S69" s="64">
        <v>0</v>
      </c>
      <c r="T69" s="64">
        <v>0</v>
      </c>
      <c r="U69" s="64">
        <v>0</v>
      </c>
      <c r="V69" s="64">
        <v>1</v>
      </c>
      <c r="W69" s="64">
        <v>0</v>
      </c>
      <c r="X69" s="64">
        <v>0</v>
      </c>
      <c r="Y69" s="64">
        <v>0</v>
      </c>
      <c r="Z69" s="64">
        <v>0</v>
      </c>
      <c r="AA69" s="64">
        <v>0</v>
      </c>
      <c r="AB69" s="64">
        <v>0</v>
      </c>
      <c r="AC69" s="64">
        <v>0</v>
      </c>
      <c r="AD69" s="64">
        <v>0</v>
      </c>
      <c r="AE69" s="64">
        <v>0</v>
      </c>
      <c r="AF69" s="64">
        <v>0</v>
      </c>
      <c r="AG69" s="64">
        <v>0</v>
      </c>
      <c r="AH69" s="64">
        <v>0</v>
      </c>
      <c r="AI69" s="64">
        <v>0</v>
      </c>
      <c r="AJ69" s="64">
        <v>0</v>
      </c>
      <c r="AK69" s="64">
        <v>0</v>
      </c>
      <c r="AL69" s="64">
        <v>0</v>
      </c>
      <c r="AM69" s="64">
        <v>0</v>
      </c>
      <c r="AN69" s="64">
        <v>0</v>
      </c>
      <c r="AO69" s="64">
        <v>0</v>
      </c>
      <c r="AP69" s="64">
        <v>0</v>
      </c>
      <c r="AQ69" s="64">
        <v>0</v>
      </c>
      <c r="AR69" s="64">
        <v>0</v>
      </c>
      <c r="AS69" s="64">
        <v>0</v>
      </c>
      <c r="AT69" s="64">
        <v>0</v>
      </c>
      <c r="AU69" s="64">
        <v>0</v>
      </c>
      <c r="AV69" s="65">
        <v>0</v>
      </c>
    </row>
    <row r="70" spans="1:48" ht="18" customHeight="1" x14ac:dyDescent="0.25">
      <c r="A70" s="198"/>
      <c r="B70" s="190"/>
      <c r="C70" s="190"/>
      <c r="D70" s="126" t="s">
        <v>404</v>
      </c>
      <c r="E70" s="127" t="s">
        <v>405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2</v>
      </c>
      <c r="M70" s="64">
        <v>0</v>
      </c>
      <c r="N70" s="64">
        <v>0</v>
      </c>
      <c r="O70" s="64">
        <v>0</v>
      </c>
      <c r="P70" s="64">
        <v>0</v>
      </c>
      <c r="Q70" s="64">
        <v>0</v>
      </c>
      <c r="R70" s="64">
        <v>0</v>
      </c>
      <c r="S70" s="64">
        <v>0</v>
      </c>
      <c r="T70" s="64">
        <v>0</v>
      </c>
      <c r="U70" s="64">
        <v>0</v>
      </c>
      <c r="V70" s="64">
        <v>0</v>
      </c>
      <c r="W70" s="64">
        <v>0</v>
      </c>
      <c r="X70" s="64">
        <v>0</v>
      </c>
      <c r="Y70" s="64">
        <v>0</v>
      </c>
      <c r="Z70" s="64">
        <v>0</v>
      </c>
      <c r="AA70" s="64">
        <v>0</v>
      </c>
      <c r="AB70" s="64">
        <v>0</v>
      </c>
      <c r="AC70" s="64">
        <v>0</v>
      </c>
      <c r="AD70" s="64">
        <v>0</v>
      </c>
      <c r="AE70" s="64">
        <v>0</v>
      </c>
      <c r="AF70" s="64">
        <v>0</v>
      </c>
      <c r="AG70" s="64">
        <v>0</v>
      </c>
      <c r="AH70" s="64">
        <v>0</v>
      </c>
      <c r="AI70" s="64">
        <v>0</v>
      </c>
      <c r="AJ70" s="64">
        <v>0</v>
      </c>
      <c r="AK70" s="64">
        <v>0</v>
      </c>
      <c r="AL70" s="64">
        <v>0</v>
      </c>
      <c r="AM70" s="64">
        <v>0</v>
      </c>
      <c r="AN70" s="64">
        <v>4</v>
      </c>
      <c r="AO70" s="64">
        <v>0</v>
      </c>
      <c r="AP70" s="64">
        <v>0</v>
      </c>
      <c r="AQ70" s="64">
        <v>0</v>
      </c>
      <c r="AR70" s="64">
        <v>0</v>
      </c>
      <c r="AS70" s="64">
        <v>0</v>
      </c>
      <c r="AT70" s="64">
        <v>0</v>
      </c>
      <c r="AU70" s="64">
        <v>0</v>
      </c>
      <c r="AV70" s="65">
        <v>0</v>
      </c>
    </row>
    <row r="71" spans="1:48" ht="18" customHeight="1" x14ac:dyDescent="0.25">
      <c r="A71" s="198"/>
      <c r="B71" s="190"/>
      <c r="C71" s="190"/>
      <c r="D71" s="126" t="s">
        <v>404</v>
      </c>
      <c r="E71" s="127" t="s">
        <v>406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2</v>
      </c>
      <c r="M71" s="64">
        <v>0</v>
      </c>
      <c r="N71" s="64">
        <v>0</v>
      </c>
      <c r="O71" s="64">
        <v>0</v>
      </c>
      <c r="P71" s="64">
        <v>0</v>
      </c>
      <c r="Q71" s="64">
        <v>0</v>
      </c>
      <c r="R71" s="64">
        <v>0</v>
      </c>
      <c r="S71" s="64">
        <v>0</v>
      </c>
      <c r="T71" s="64">
        <v>0</v>
      </c>
      <c r="U71" s="64">
        <v>0</v>
      </c>
      <c r="V71" s="64">
        <v>0</v>
      </c>
      <c r="W71" s="64">
        <v>0</v>
      </c>
      <c r="X71" s="64">
        <v>0</v>
      </c>
      <c r="Y71" s="64">
        <v>0</v>
      </c>
      <c r="Z71" s="64">
        <v>0</v>
      </c>
      <c r="AA71" s="64">
        <v>0</v>
      </c>
      <c r="AB71" s="64">
        <v>0</v>
      </c>
      <c r="AC71" s="64">
        <v>0</v>
      </c>
      <c r="AD71" s="64">
        <v>0</v>
      </c>
      <c r="AE71" s="64">
        <v>0</v>
      </c>
      <c r="AF71" s="64">
        <v>0</v>
      </c>
      <c r="AG71" s="64">
        <v>0</v>
      </c>
      <c r="AH71" s="64">
        <v>0</v>
      </c>
      <c r="AI71" s="64">
        <v>0</v>
      </c>
      <c r="AJ71" s="64">
        <v>0</v>
      </c>
      <c r="AK71" s="64">
        <v>0</v>
      </c>
      <c r="AL71" s="64">
        <v>0</v>
      </c>
      <c r="AM71" s="64">
        <v>0</v>
      </c>
      <c r="AN71" s="64">
        <v>4</v>
      </c>
      <c r="AO71" s="64">
        <v>0</v>
      </c>
      <c r="AP71" s="64">
        <v>0</v>
      </c>
      <c r="AQ71" s="64">
        <v>0</v>
      </c>
      <c r="AR71" s="64">
        <v>0</v>
      </c>
      <c r="AS71" s="64">
        <v>0</v>
      </c>
      <c r="AT71" s="64">
        <v>0</v>
      </c>
      <c r="AU71" s="64">
        <v>0</v>
      </c>
      <c r="AV71" s="65">
        <v>0</v>
      </c>
    </row>
    <row r="72" spans="1:48" ht="18" customHeight="1" x14ac:dyDescent="0.25">
      <c r="A72" s="198"/>
      <c r="B72" s="190" t="s">
        <v>71</v>
      </c>
      <c r="C72" s="125" t="s">
        <v>407</v>
      </c>
      <c r="D72" s="126" t="s">
        <v>360</v>
      </c>
      <c r="E72" s="127" t="s">
        <v>361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v>0</v>
      </c>
      <c r="Q72" s="64">
        <v>0</v>
      </c>
      <c r="R72" s="64">
        <v>0</v>
      </c>
      <c r="S72" s="64">
        <v>0</v>
      </c>
      <c r="T72" s="64">
        <v>0</v>
      </c>
      <c r="U72" s="64">
        <v>0</v>
      </c>
      <c r="V72" s="64">
        <v>0</v>
      </c>
      <c r="W72" s="64">
        <v>0</v>
      </c>
      <c r="X72" s="64">
        <v>0</v>
      </c>
      <c r="Y72" s="64">
        <v>0</v>
      </c>
      <c r="Z72" s="64">
        <v>0</v>
      </c>
      <c r="AA72" s="64">
        <v>0</v>
      </c>
      <c r="AB72" s="64">
        <v>0</v>
      </c>
      <c r="AC72" s="64">
        <v>0</v>
      </c>
      <c r="AD72" s="64">
        <v>0</v>
      </c>
      <c r="AE72" s="64">
        <v>0</v>
      </c>
      <c r="AF72" s="64">
        <v>0</v>
      </c>
      <c r="AG72" s="64">
        <v>0</v>
      </c>
      <c r="AH72" s="64">
        <v>0</v>
      </c>
      <c r="AI72" s="64">
        <v>0</v>
      </c>
      <c r="AJ72" s="64">
        <v>0</v>
      </c>
      <c r="AK72" s="64">
        <v>0</v>
      </c>
      <c r="AL72" s="64">
        <v>0</v>
      </c>
      <c r="AM72" s="64">
        <v>0</v>
      </c>
      <c r="AN72" s="64">
        <v>0</v>
      </c>
      <c r="AO72" s="64">
        <v>0</v>
      </c>
      <c r="AP72" s="64">
        <v>0</v>
      </c>
      <c r="AQ72" s="64">
        <v>0</v>
      </c>
      <c r="AR72" s="64">
        <v>0</v>
      </c>
      <c r="AS72" s="64">
        <v>0</v>
      </c>
      <c r="AT72" s="64">
        <v>0</v>
      </c>
      <c r="AU72" s="64">
        <v>0</v>
      </c>
      <c r="AV72" s="65">
        <v>0</v>
      </c>
    </row>
    <row r="73" spans="1:48" ht="37.5" customHeight="1" x14ac:dyDescent="0.25">
      <c r="A73" s="198"/>
      <c r="B73" s="190"/>
      <c r="C73" s="125" t="s">
        <v>408</v>
      </c>
      <c r="D73" s="126" t="s">
        <v>362</v>
      </c>
      <c r="E73" s="127" t="s">
        <v>363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v>0</v>
      </c>
      <c r="Q73" s="64">
        <v>0</v>
      </c>
      <c r="R73" s="64">
        <v>0</v>
      </c>
      <c r="S73" s="64">
        <v>0</v>
      </c>
      <c r="T73" s="64">
        <v>0</v>
      </c>
      <c r="U73" s="64">
        <v>1</v>
      </c>
      <c r="V73" s="64">
        <v>0</v>
      </c>
      <c r="W73" s="64">
        <v>0</v>
      </c>
      <c r="X73" s="64">
        <v>0</v>
      </c>
      <c r="Y73" s="64">
        <v>0</v>
      </c>
      <c r="Z73" s="64">
        <v>0</v>
      </c>
      <c r="AA73" s="64">
        <v>0</v>
      </c>
      <c r="AB73" s="64">
        <v>0</v>
      </c>
      <c r="AC73" s="64">
        <v>0</v>
      </c>
      <c r="AD73" s="64">
        <v>0</v>
      </c>
      <c r="AE73" s="64">
        <v>0</v>
      </c>
      <c r="AF73" s="64">
        <v>0</v>
      </c>
      <c r="AG73" s="64">
        <v>0</v>
      </c>
      <c r="AH73" s="64">
        <v>0</v>
      </c>
      <c r="AI73" s="64">
        <v>0</v>
      </c>
      <c r="AJ73" s="64">
        <v>0</v>
      </c>
      <c r="AK73" s="64">
        <v>0</v>
      </c>
      <c r="AL73" s="64">
        <v>0</v>
      </c>
      <c r="AM73" s="64">
        <v>0</v>
      </c>
      <c r="AN73" s="64">
        <v>1</v>
      </c>
      <c r="AO73" s="64">
        <v>0</v>
      </c>
      <c r="AP73" s="64">
        <v>0</v>
      </c>
      <c r="AQ73" s="64">
        <v>0</v>
      </c>
      <c r="AR73" s="64">
        <v>0</v>
      </c>
      <c r="AS73" s="64">
        <v>0</v>
      </c>
      <c r="AT73" s="64">
        <v>0</v>
      </c>
      <c r="AU73" s="64">
        <v>0</v>
      </c>
      <c r="AV73" s="65">
        <v>0</v>
      </c>
    </row>
    <row r="74" spans="1:48" ht="18" customHeight="1" x14ac:dyDescent="0.25">
      <c r="A74" s="198"/>
      <c r="B74" s="190"/>
      <c r="C74" s="190" t="s">
        <v>28</v>
      </c>
      <c r="D74" s="126" t="s">
        <v>409</v>
      </c>
      <c r="E74" s="127" t="s">
        <v>410</v>
      </c>
      <c r="F74" s="64">
        <v>0</v>
      </c>
      <c r="G74" s="64">
        <v>0</v>
      </c>
      <c r="H74" s="64">
        <v>0</v>
      </c>
      <c r="I74" s="64">
        <v>1</v>
      </c>
      <c r="J74" s="64">
        <v>1</v>
      </c>
      <c r="K74" s="64">
        <v>2</v>
      </c>
      <c r="L74" s="64">
        <v>0</v>
      </c>
      <c r="M74" s="64">
        <v>0</v>
      </c>
      <c r="N74" s="64">
        <v>0</v>
      </c>
      <c r="O74" s="64">
        <v>0</v>
      </c>
      <c r="P74" s="64">
        <v>0</v>
      </c>
      <c r="Q74" s="64">
        <v>0</v>
      </c>
      <c r="R74" s="64">
        <v>0</v>
      </c>
      <c r="S74" s="64">
        <v>1</v>
      </c>
      <c r="T74" s="64">
        <v>0</v>
      </c>
      <c r="U74" s="64">
        <v>0</v>
      </c>
      <c r="V74" s="64">
        <v>0</v>
      </c>
      <c r="W74" s="64">
        <v>2</v>
      </c>
      <c r="X74" s="64">
        <v>0</v>
      </c>
      <c r="Y74" s="64">
        <v>0</v>
      </c>
      <c r="Z74" s="64">
        <v>0</v>
      </c>
      <c r="AA74" s="64">
        <v>0</v>
      </c>
      <c r="AB74" s="64">
        <v>2</v>
      </c>
      <c r="AC74" s="64">
        <v>1</v>
      </c>
      <c r="AD74" s="64">
        <v>0</v>
      </c>
      <c r="AE74" s="64">
        <v>0</v>
      </c>
      <c r="AF74" s="64">
        <v>0</v>
      </c>
      <c r="AG74" s="64">
        <v>0</v>
      </c>
      <c r="AH74" s="64">
        <v>0</v>
      </c>
      <c r="AI74" s="64">
        <v>0</v>
      </c>
      <c r="AJ74" s="64">
        <v>0</v>
      </c>
      <c r="AK74" s="64">
        <v>0</v>
      </c>
      <c r="AL74" s="64">
        <v>0</v>
      </c>
      <c r="AM74" s="64">
        <v>0</v>
      </c>
      <c r="AN74" s="64">
        <v>0</v>
      </c>
      <c r="AO74" s="64">
        <v>0</v>
      </c>
      <c r="AP74" s="64">
        <v>0</v>
      </c>
      <c r="AQ74" s="64">
        <v>0</v>
      </c>
      <c r="AR74" s="64">
        <v>0</v>
      </c>
      <c r="AS74" s="64">
        <v>0</v>
      </c>
      <c r="AT74" s="64">
        <v>2</v>
      </c>
      <c r="AU74" s="64">
        <v>0</v>
      </c>
      <c r="AV74" s="65">
        <v>0</v>
      </c>
    </row>
    <row r="75" spans="1:48" ht="18" customHeight="1" x14ac:dyDescent="0.25">
      <c r="A75" s="198"/>
      <c r="B75" s="190"/>
      <c r="C75" s="190"/>
      <c r="D75" s="126" t="s">
        <v>411</v>
      </c>
      <c r="E75" s="127" t="s">
        <v>412</v>
      </c>
      <c r="F75" s="64">
        <v>0</v>
      </c>
      <c r="G75" s="64">
        <v>0</v>
      </c>
      <c r="H75" s="64">
        <v>1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2</v>
      </c>
      <c r="P75" s="64">
        <v>1</v>
      </c>
      <c r="Q75" s="64">
        <v>0</v>
      </c>
      <c r="R75" s="64">
        <v>2</v>
      </c>
      <c r="S75" s="64">
        <v>0</v>
      </c>
      <c r="T75" s="64">
        <v>0</v>
      </c>
      <c r="U75" s="64">
        <v>1</v>
      </c>
      <c r="V75" s="64">
        <v>2</v>
      </c>
      <c r="W75" s="64">
        <v>1</v>
      </c>
      <c r="X75" s="64">
        <v>0</v>
      </c>
      <c r="Y75" s="64">
        <v>0</v>
      </c>
      <c r="Z75" s="64">
        <v>0</v>
      </c>
      <c r="AA75" s="64">
        <v>1</v>
      </c>
      <c r="AB75" s="64">
        <v>1</v>
      </c>
      <c r="AC75" s="64">
        <v>0</v>
      </c>
      <c r="AD75" s="64">
        <v>1</v>
      </c>
      <c r="AE75" s="64">
        <v>1</v>
      </c>
      <c r="AF75" s="64">
        <v>1</v>
      </c>
      <c r="AG75" s="64">
        <v>0</v>
      </c>
      <c r="AH75" s="64">
        <v>1</v>
      </c>
      <c r="AI75" s="64">
        <v>0</v>
      </c>
      <c r="AJ75" s="64">
        <v>0</v>
      </c>
      <c r="AK75" s="64">
        <v>1</v>
      </c>
      <c r="AL75" s="64">
        <v>1</v>
      </c>
      <c r="AM75" s="64">
        <v>0</v>
      </c>
      <c r="AN75" s="64">
        <v>0</v>
      </c>
      <c r="AO75" s="64">
        <v>1</v>
      </c>
      <c r="AP75" s="64">
        <v>2</v>
      </c>
      <c r="AQ75" s="64">
        <v>0</v>
      </c>
      <c r="AR75" s="64">
        <v>0</v>
      </c>
      <c r="AS75" s="64">
        <v>1</v>
      </c>
      <c r="AT75" s="64">
        <v>0</v>
      </c>
      <c r="AU75" s="64">
        <v>0</v>
      </c>
      <c r="AV75" s="65">
        <v>1</v>
      </c>
    </row>
    <row r="76" spans="1:48" ht="18" customHeight="1" x14ac:dyDescent="0.25">
      <c r="A76" s="198"/>
      <c r="B76" s="190"/>
      <c r="C76" s="190"/>
      <c r="D76" s="126" t="s">
        <v>413</v>
      </c>
      <c r="E76" s="127" t="s">
        <v>414</v>
      </c>
      <c r="F76" s="64">
        <v>0</v>
      </c>
      <c r="G76" s="64">
        <v>0</v>
      </c>
      <c r="H76" s="64">
        <v>1</v>
      </c>
      <c r="I76" s="64">
        <v>1</v>
      </c>
      <c r="J76" s="64">
        <v>1</v>
      </c>
      <c r="K76" s="64">
        <v>3</v>
      </c>
      <c r="L76" s="64">
        <v>0</v>
      </c>
      <c r="M76" s="64">
        <v>2</v>
      </c>
      <c r="N76" s="64">
        <v>0</v>
      </c>
      <c r="O76" s="64">
        <v>0</v>
      </c>
      <c r="P76" s="64">
        <v>1</v>
      </c>
      <c r="Q76" s="64">
        <v>0</v>
      </c>
      <c r="R76" s="64">
        <v>2</v>
      </c>
      <c r="S76" s="64">
        <v>2</v>
      </c>
      <c r="T76" s="64">
        <v>1</v>
      </c>
      <c r="U76" s="64">
        <v>1</v>
      </c>
      <c r="V76" s="64">
        <v>1</v>
      </c>
      <c r="W76" s="64">
        <v>2</v>
      </c>
      <c r="X76" s="64">
        <v>3</v>
      </c>
      <c r="Y76" s="64">
        <v>0</v>
      </c>
      <c r="Z76" s="64">
        <v>0</v>
      </c>
      <c r="AA76" s="64">
        <v>1</v>
      </c>
      <c r="AB76" s="64">
        <v>2</v>
      </c>
      <c r="AC76" s="64">
        <v>1</v>
      </c>
      <c r="AD76" s="64">
        <v>1</v>
      </c>
      <c r="AE76" s="64">
        <v>4</v>
      </c>
      <c r="AF76" s="64">
        <v>5</v>
      </c>
      <c r="AG76" s="64">
        <v>1</v>
      </c>
      <c r="AH76" s="64">
        <v>0</v>
      </c>
      <c r="AI76" s="64">
        <v>0</v>
      </c>
      <c r="AJ76" s="64">
        <v>3</v>
      </c>
      <c r="AK76" s="64">
        <v>1</v>
      </c>
      <c r="AL76" s="64">
        <v>2</v>
      </c>
      <c r="AM76" s="64">
        <v>1</v>
      </c>
      <c r="AN76" s="64">
        <v>0</v>
      </c>
      <c r="AO76" s="64">
        <v>1</v>
      </c>
      <c r="AP76" s="64">
        <v>1</v>
      </c>
      <c r="AQ76" s="64">
        <v>0</v>
      </c>
      <c r="AR76" s="64">
        <v>0</v>
      </c>
      <c r="AS76" s="64">
        <v>0</v>
      </c>
      <c r="AT76" s="64">
        <v>2</v>
      </c>
      <c r="AU76" s="64">
        <v>2</v>
      </c>
      <c r="AV76" s="65">
        <v>1</v>
      </c>
    </row>
    <row r="77" spans="1:48" ht="18" customHeight="1" x14ac:dyDescent="0.25">
      <c r="A77" s="198"/>
      <c r="B77" s="190"/>
      <c r="C77" s="190"/>
      <c r="D77" s="126" t="s">
        <v>415</v>
      </c>
      <c r="E77" s="127" t="s">
        <v>416</v>
      </c>
      <c r="F77" s="64">
        <v>0</v>
      </c>
      <c r="G77" s="64">
        <v>0</v>
      </c>
      <c r="H77" s="64">
        <v>0</v>
      </c>
      <c r="I77" s="64">
        <v>0</v>
      </c>
      <c r="J77" s="64">
        <v>3</v>
      </c>
      <c r="K77" s="64">
        <v>0</v>
      </c>
      <c r="L77" s="64">
        <v>0</v>
      </c>
      <c r="M77" s="64">
        <v>1</v>
      </c>
      <c r="N77" s="64">
        <v>0</v>
      </c>
      <c r="O77" s="64">
        <v>0</v>
      </c>
      <c r="P77" s="64">
        <v>1</v>
      </c>
      <c r="Q77" s="64">
        <v>0</v>
      </c>
      <c r="R77" s="64">
        <v>1</v>
      </c>
      <c r="S77" s="64">
        <v>0</v>
      </c>
      <c r="T77" s="64">
        <v>1</v>
      </c>
      <c r="U77" s="64">
        <v>0</v>
      </c>
      <c r="V77" s="64">
        <v>1</v>
      </c>
      <c r="W77" s="64">
        <v>2</v>
      </c>
      <c r="X77" s="64">
        <v>0</v>
      </c>
      <c r="Y77" s="64">
        <v>0</v>
      </c>
      <c r="Z77" s="64">
        <v>1</v>
      </c>
      <c r="AA77" s="64">
        <v>1</v>
      </c>
      <c r="AB77" s="64">
        <v>1</v>
      </c>
      <c r="AC77" s="64">
        <v>0</v>
      </c>
      <c r="AD77" s="64">
        <v>1</v>
      </c>
      <c r="AE77" s="64">
        <v>0</v>
      </c>
      <c r="AF77" s="64">
        <v>1</v>
      </c>
      <c r="AG77" s="64">
        <v>2</v>
      </c>
      <c r="AH77" s="64">
        <v>1</v>
      </c>
      <c r="AI77" s="64">
        <v>0</v>
      </c>
      <c r="AJ77" s="64">
        <v>0</v>
      </c>
      <c r="AK77" s="64">
        <v>1</v>
      </c>
      <c r="AL77" s="64">
        <v>0</v>
      </c>
      <c r="AM77" s="64">
        <v>1</v>
      </c>
      <c r="AN77" s="64">
        <v>1</v>
      </c>
      <c r="AO77" s="64">
        <v>1</v>
      </c>
      <c r="AP77" s="64">
        <v>0</v>
      </c>
      <c r="AQ77" s="64">
        <v>0</v>
      </c>
      <c r="AR77" s="64">
        <v>0</v>
      </c>
      <c r="AS77" s="64">
        <v>1</v>
      </c>
      <c r="AT77" s="64">
        <v>0</v>
      </c>
      <c r="AU77" s="64">
        <v>1</v>
      </c>
      <c r="AV77" s="65">
        <v>1</v>
      </c>
    </row>
    <row r="78" spans="1:48" ht="18" customHeight="1" x14ac:dyDescent="0.25">
      <c r="A78" s="198"/>
      <c r="B78" s="190"/>
      <c r="C78" s="190"/>
      <c r="D78" s="126" t="s">
        <v>417</v>
      </c>
      <c r="E78" s="127" t="s">
        <v>364</v>
      </c>
      <c r="F78" s="64">
        <v>0</v>
      </c>
      <c r="G78" s="64">
        <v>0</v>
      </c>
      <c r="H78" s="64">
        <v>1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v>0</v>
      </c>
      <c r="Q78" s="64">
        <v>0</v>
      </c>
      <c r="R78" s="64">
        <v>1</v>
      </c>
      <c r="S78" s="64">
        <v>0</v>
      </c>
      <c r="T78" s="64">
        <v>1</v>
      </c>
      <c r="U78" s="64">
        <v>1</v>
      </c>
      <c r="V78" s="64">
        <v>0</v>
      </c>
      <c r="W78" s="64">
        <v>0</v>
      </c>
      <c r="X78" s="64">
        <v>2</v>
      </c>
      <c r="Y78" s="64">
        <v>1</v>
      </c>
      <c r="Z78" s="64">
        <v>1</v>
      </c>
      <c r="AA78" s="64">
        <v>1</v>
      </c>
      <c r="AB78" s="64">
        <v>0</v>
      </c>
      <c r="AC78" s="64">
        <v>1</v>
      </c>
      <c r="AD78" s="64">
        <v>1</v>
      </c>
      <c r="AE78" s="64">
        <v>2</v>
      </c>
      <c r="AF78" s="64">
        <v>2</v>
      </c>
      <c r="AG78" s="64">
        <v>0</v>
      </c>
      <c r="AH78" s="64">
        <v>1</v>
      </c>
      <c r="AI78" s="64">
        <v>0</v>
      </c>
      <c r="AJ78" s="64">
        <v>0</v>
      </c>
      <c r="AK78" s="64">
        <v>0</v>
      </c>
      <c r="AL78" s="64">
        <v>1</v>
      </c>
      <c r="AM78" s="64">
        <v>0</v>
      </c>
      <c r="AN78" s="64">
        <v>0</v>
      </c>
      <c r="AO78" s="64">
        <v>0</v>
      </c>
      <c r="AP78" s="64">
        <v>0</v>
      </c>
      <c r="AQ78" s="64">
        <v>0</v>
      </c>
      <c r="AR78" s="64">
        <v>0</v>
      </c>
      <c r="AS78" s="64">
        <v>0</v>
      </c>
      <c r="AT78" s="64">
        <v>0</v>
      </c>
      <c r="AU78" s="64">
        <v>1</v>
      </c>
      <c r="AV78" s="65">
        <v>0</v>
      </c>
    </row>
    <row r="79" spans="1:48" ht="18" customHeight="1" x14ac:dyDescent="0.25">
      <c r="A79" s="198"/>
      <c r="B79" s="190"/>
      <c r="C79" s="125" t="s">
        <v>365</v>
      </c>
      <c r="D79" s="126" t="s">
        <v>366</v>
      </c>
      <c r="E79" s="127" t="s">
        <v>367</v>
      </c>
      <c r="F79" s="64">
        <v>1</v>
      </c>
      <c r="G79" s="64">
        <v>0</v>
      </c>
      <c r="H79" s="64">
        <v>0</v>
      </c>
      <c r="I79" s="64">
        <v>1</v>
      </c>
      <c r="J79" s="64">
        <v>3</v>
      </c>
      <c r="K79" s="64">
        <v>0</v>
      </c>
      <c r="L79" s="64">
        <v>1</v>
      </c>
      <c r="M79" s="64">
        <v>2</v>
      </c>
      <c r="N79" s="64">
        <v>0</v>
      </c>
      <c r="O79" s="64">
        <v>1</v>
      </c>
      <c r="P79" s="64">
        <v>1</v>
      </c>
      <c r="Q79" s="64">
        <v>1</v>
      </c>
      <c r="R79" s="64">
        <v>1</v>
      </c>
      <c r="S79" s="64">
        <v>0</v>
      </c>
      <c r="T79" s="64">
        <v>1</v>
      </c>
      <c r="U79" s="64">
        <v>1</v>
      </c>
      <c r="V79" s="64">
        <v>1</v>
      </c>
      <c r="W79" s="64">
        <v>5</v>
      </c>
      <c r="X79" s="64">
        <v>2</v>
      </c>
      <c r="Y79" s="64">
        <v>0</v>
      </c>
      <c r="Z79" s="64">
        <v>1</v>
      </c>
      <c r="AA79" s="64">
        <v>0</v>
      </c>
      <c r="AB79" s="64">
        <v>1</v>
      </c>
      <c r="AC79" s="64">
        <v>2</v>
      </c>
      <c r="AD79" s="64">
        <v>0</v>
      </c>
      <c r="AE79" s="64">
        <v>1</v>
      </c>
      <c r="AF79" s="64">
        <v>1</v>
      </c>
      <c r="AG79" s="64">
        <v>1</v>
      </c>
      <c r="AH79" s="64">
        <v>1</v>
      </c>
      <c r="AI79" s="64">
        <v>0</v>
      </c>
      <c r="AJ79" s="64">
        <v>1</v>
      </c>
      <c r="AK79" s="64">
        <v>0</v>
      </c>
      <c r="AL79" s="64">
        <v>1</v>
      </c>
      <c r="AM79" s="64">
        <v>1</v>
      </c>
      <c r="AN79" s="64">
        <v>2</v>
      </c>
      <c r="AO79" s="64">
        <v>0</v>
      </c>
      <c r="AP79" s="64">
        <v>1</v>
      </c>
      <c r="AQ79" s="64">
        <v>0</v>
      </c>
      <c r="AR79" s="64">
        <v>0</v>
      </c>
      <c r="AS79" s="64">
        <v>1</v>
      </c>
      <c r="AT79" s="64">
        <v>1</v>
      </c>
      <c r="AU79" s="64">
        <v>0</v>
      </c>
      <c r="AV79" s="65">
        <v>1</v>
      </c>
    </row>
    <row r="80" spans="1:48" ht="18" customHeight="1" x14ac:dyDescent="0.25">
      <c r="A80" s="198"/>
      <c r="B80" s="190"/>
      <c r="C80" s="190" t="s">
        <v>418</v>
      </c>
      <c r="D80" s="126" t="s">
        <v>368</v>
      </c>
      <c r="E80" s="127" t="s">
        <v>369</v>
      </c>
      <c r="F80" s="64">
        <v>0</v>
      </c>
      <c r="G80" s="64">
        <v>0</v>
      </c>
      <c r="H80" s="64">
        <v>0</v>
      </c>
      <c r="I80" s="64">
        <v>0</v>
      </c>
      <c r="J80" s="64">
        <v>2</v>
      </c>
      <c r="K80" s="64">
        <v>0</v>
      </c>
      <c r="L80" s="64">
        <v>0</v>
      </c>
      <c r="M80" s="64">
        <v>1</v>
      </c>
      <c r="N80" s="64">
        <v>0</v>
      </c>
      <c r="O80" s="64">
        <v>0</v>
      </c>
      <c r="P80" s="64">
        <v>3</v>
      </c>
      <c r="Q80" s="64">
        <v>0</v>
      </c>
      <c r="R80" s="64">
        <v>2</v>
      </c>
      <c r="S80" s="64">
        <v>0</v>
      </c>
      <c r="T80" s="64">
        <v>3</v>
      </c>
      <c r="U80" s="64">
        <v>3</v>
      </c>
      <c r="V80" s="64">
        <v>2</v>
      </c>
      <c r="W80" s="64">
        <v>2</v>
      </c>
      <c r="X80" s="64">
        <v>0</v>
      </c>
      <c r="Y80" s="64">
        <v>1</v>
      </c>
      <c r="Z80" s="64">
        <v>0</v>
      </c>
      <c r="AA80" s="64">
        <v>2</v>
      </c>
      <c r="AB80" s="64">
        <v>0</v>
      </c>
      <c r="AC80" s="64">
        <v>0</v>
      </c>
      <c r="AD80" s="64">
        <v>1</v>
      </c>
      <c r="AE80" s="64">
        <v>0</v>
      </c>
      <c r="AF80" s="64">
        <v>0</v>
      </c>
      <c r="AG80" s="64">
        <v>0</v>
      </c>
      <c r="AH80" s="64">
        <v>2</v>
      </c>
      <c r="AI80" s="64">
        <v>0</v>
      </c>
      <c r="AJ80" s="64">
        <v>2</v>
      </c>
      <c r="AK80" s="64">
        <v>1</v>
      </c>
      <c r="AL80" s="64">
        <v>0</v>
      </c>
      <c r="AM80" s="64">
        <v>1</v>
      </c>
      <c r="AN80" s="64">
        <v>1</v>
      </c>
      <c r="AO80" s="64">
        <v>1</v>
      </c>
      <c r="AP80" s="64">
        <v>0</v>
      </c>
      <c r="AQ80" s="64">
        <v>0</v>
      </c>
      <c r="AR80" s="64">
        <v>0</v>
      </c>
      <c r="AS80" s="64">
        <v>2</v>
      </c>
      <c r="AT80" s="64">
        <v>2</v>
      </c>
      <c r="AU80" s="64">
        <v>2</v>
      </c>
      <c r="AV80" s="65">
        <v>1</v>
      </c>
    </row>
    <row r="81" spans="1:48" ht="18" customHeight="1" thickBot="1" x14ac:dyDescent="0.3">
      <c r="A81" s="199"/>
      <c r="B81" s="200"/>
      <c r="C81" s="200"/>
      <c r="D81" s="135" t="s">
        <v>370</v>
      </c>
      <c r="E81" s="136" t="s">
        <v>371</v>
      </c>
      <c r="F81" s="44">
        <v>0</v>
      </c>
      <c r="G81" s="44">
        <v>0</v>
      </c>
      <c r="H81" s="44">
        <v>0</v>
      </c>
      <c r="I81" s="44">
        <v>0</v>
      </c>
      <c r="J81" s="44">
        <v>0</v>
      </c>
      <c r="K81" s="44">
        <v>0</v>
      </c>
      <c r="L81" s="44">
        <v>0</v>
      </c>
      <c r="M81" s="44">
        <v>0</v>
      </c>
      <c r="N81" s="44">
        <v>0</v>
      </c>
      <c r="O81" s="44">
        <v>0</v>
      </c>
      <c r="P81" s="44">
        <v>0</v>
      </c>
      <c r="Q81" s="44">
        <v>0</v>
      </c>
      <c r="R81" s="44">
        <v>0</v>
      </c>
      <c r="S81" s="44">
        <v>0</v>
      </c>
      <c r="T81" s="44">
        <v>0</v>
      </c>
      <c r="U81" s="44">
        <v>0</v>
      </c>
      <c r="V81" s="44">
        <v>0</v>
      </c>
      <c r="W81" s="44">
        <v>0</v>
      </c>
      <c r="X81" s="44">
        <v>0</v>
      </c>
      <c r="Y81" s="44">
        <v>0</v>
      </c>
      <c r="Z81" s="44">
        <v>0</v>
      </c>
      <c r="AA81" s="44">
        <v>0</v>
      </c>
      <c r="AB81" s="44">
        <v>0</v>
      </c>
      <c r="AC81" s="44">
        <v>0</v>
      </c>
      <c r="AD81" s="44">
        <v>0</v>
      </c>
      <c r="AE81" s="44">
        <v>0</v>
      </c>
      <c r="AF81" s="44">
        <v>0</v>
      </c>
      <c r="AG81" s="44">
        <v>0</v>
      </c>
      <c r="AH81" s="44">
        <v>0</v>
      </c>
      <c r="AI81" s="44">
        <v>0</v>
      </c>
      <c r="AJ81" s="44">
        <v>0</v>
      </c>
      <c r="AK81" s="44">
        <v>0</v>
      </c>
      <c r="AL81" s="44">
        <v>0</v>
      </c>
      <c r="AM81" s="44">
        <v>0</v>
      </c>
      <c r="AN81" s="44">
        <v>0</v>
      </c>
      <c r="AO81" s="44">
        <v>0</v>
      </c>
      <c r="AP81" s="44">
        <v>0</v>
      </c>
      <c r="AQ81" s="44">
        <v>0</v>
      </c>
      <c r="AR81" s="44">
        <v>0</v>
      </c>
      <c r="AS81" s="44">
        <v>0</v>
      </c>
      <c r="AT81" s="44">
        <v>0</v>
      </c>
      <c r="AU81" s="44">
        <v>0</v>
      </c>
      <c r="AV81" s="66">
        <v>0</v>
      </c>
    </row>
  </sheetData>
  <mergeCells count="40">
    <mergeCell ref="B49:B50"/>
    <mergeCell ref="B51:B53"/>
    <mergeCell ref="C51:C53"/>
    <mergeCell ref="A34:A53"/>
    <mergeCell ref="A1:D1"/>
    <mergeCell ref="A4:A33"/>
    <mergeCell ref="B4:B8"/>
    <mergeCell ref="C5:C6"/>
    <mergeCell ref="C7:C8"/>
    <mergeCell ref="B9:B18"/>
    <mergeCell ref="C9:C13"/>
    <mergeCell ref="C16:C18"/>
    <mergeCell ref="B19:B28"/>
    <mergeCell ref="C19:C23"/>
    <mergeCell ref="C24:C26"/>
    <mergeCell ref="C27:C28"/>
    <mergeCell ref="A54:A81"/>
    <mergeCell ref="B54:B58"/>
    <mergeCell ref="C54:C56"/>
    <mergeCell ref="C57:C58"/>
    <mergeCell ref="B59:B71"/>
    <mergeCell ref="C59:C61"/>
    <mergeCell ref="C62:C66"/>
    <mergeCell ref="C67:C71"/>
    <mergeCell ref="B72:B81"/>
    <mergeCell ref="C74:C78"/>
    <mergeCell ref="C80:C81"/>
    <mergeCell ref="E2:E3"/>
    <mergeCell ref="A2:A3"/>
    <mergeCell ref="B2:B3"/>
    <mergeCell ref="C2:C3"/>
    <mergeCell ref="B29:B33"/>
    <mergeCell ref="C30:C33"/>
    <mergeCell ref="D2:D3"/>
    <mergeCell ref="B34:B40"/>
    <mergeCell ref="C34:C37"/>
    <mergeCell ref="C38:C40"/>
    <mergeCell ref="B41:B48"/>
    <mergeCell ref="C41:C44"/>
    <mergeCell ref="C46:C47"/>
  </mergeCells>
  <phoneticPr fontId="1" type="noConversion"/>
  <conditionalFormatting sqref="D2">
    <cfRule type="duplicateValues" dxfId="21" priority="90"/>
  </conditionalFormatting>
  <conditionalFormatting sqref="D9">
    <cfRule type="duplicateValues" dxfId="20" priority="79"/>
  </conditionalFormatting>
  <conditionalFormatting sqref="D69:D70 D59 D62:D64 D66">
    <cfRule type="duplicateValues" dxfId="19" priority="78"/>
  </conditionalFormatting>
  <conditionalFormatting sqref="D67">
    <cfRule type="duplicateValues" dxfId="18" priority="77"/>
  </conditionalFormatting>
  <conditionalFormatting sqref="D60">
    <cfRule type="duplicateValues" dxfId="17" priority="76"/>
  </conditionalFormatting>
  <conditionalFormatting sqref="D65">
    <cfRule type="duplicateValues" dxfId="16" priority="75"/>
  </conditionalFormatting>
  <conditionalFormatting sqref="D68">
    <cfRule type="duplicateValues" dxfId="15" priority="74"/>
  </conditionalFormatting>
  <conditionalFormatting sqref="D72:D81">
    <cfRule type="duplicateValues" dxfId="14" priority="80"/>
  </conditionalFormatting>
  <conditionalFormatting sqref="D71">
    <cfRule type="duplicateValues" dxfId="13" priority="81"/>
  </conditionalFormatting>
  <conditionalFormatting sqref="D61">
    <cfRule type="duplicateValues" dxfId="12" priority="82"/>
  </conditionalFormatting>
  <conditionalFormatting sqref="D57:D58">
    <cfRule type="duplicateValues" dxfId="11" priority="83"/>
  </conditionalFormatting>
  <conditionalFormatting sqref="D54:D56">
    <cfRule type="duplicateValues" dxfId="10" priority="84"/>
  </conditionalFormatting>
  <conditionalFormatting sqref="D49:D53 D38:D40">
    <cfRule type="duplicateValues" dxfId="9" priority="85"/>
  </conditionalFormatting>
  <conditionalFormatting sqref="D41:D48">
    <cfRule type="duplicateValues" dxfId="8" priority="86"/>
  </conditionalFormatting>
  <conditionalFormatting sqref="D34:D37">
    <cfRule type="duplicateValues" dxfId="7" priority="87"/>
  </conditionalFormatting>
  <conditionalFormatting sqref="D15:D33 D4:D8">
    <cfRule type="duplicateValues" dxfId="6" priority="88"/>
  </conditionalFormatting>
  <conditionalFormatting sqref="D10:D13">
    <cfRule type="duplicateValues" dxfId="5" priority="89"/>
  </conditionalFormatting>
  <conditionalFormatting sqref="A4:XFD4">
    <cfRule type="dataBar" priority="7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{FCB7CB8A-8526-44B2-9248-068AFA0C0A6D}</x14:id>
        </ext>
      </extLst>
    </cfRule>
  </conditionalFormatting>
  <conditionalFormatting sqref="A5:XFD5">
    <cfRule type="dataBar" priority="7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{D30CAA7D-135A-4D8F-A180-918E930AA41A}</x14:id>
        </ext>
      </extLst>
    </cfRule>
  </conditionalFormatting>
  <conditionalFormatting sqref="A6:XFD6">
    <cfRule type="dataBar" priority="7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{603C4183-4AAF-4D93-B2C8-562569D03858}</x14:id>
        </ext>
      </extLst>
    </cfRule>
  </conditionalFormatting>
  <conditionalFormatting sqref="A7:XFD7">
    <cfRule type="dataBar" priority="7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{FF27A7EF-64D6-45CA-B4FA-ABD75E1D3C0E}</x14:id>
        </ext>
      </extLst>
    </cfRule>
  </conditionalFormatting>
  <conditionalFormatting sqref="A8:XFD8">
    <cfRule type="dataBar" priority="6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{8ABFFFD6-EE2B-40FF-8828-73BC80F7918F}</x14:id>
        </ext>
      </extLst>
    </cfRule>
  </conditionalFormatting>
  <conditionalFormatting sqref="A9:XFD9">
    <cfRule type="dataBar" priority="6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{49ABD0EE-159C-4827-99DB-F6038A3F8F1B}</x14:id>
        </ext>
      </extLst>
    </cfRule>
  </conditionalFormatting>
  <conditionalFormatting sqref="A10:XFD10">
    <cfRule type="dataBar" priority="6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{06BB7893-0AD4-4D46-9C79-CE96A981BBAF}</x14:id>
        </ext>
      </extLst>
    </cfRule>
  </conditionalFormatting>
  <conditionalFormatting sqref="A11:XFD11">
    <cfRule type="dataBar" priority="6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{D4E80A6A-6C30-40A6-A0DA-907AF4C91F9B}</x14:id>
        </ext>
      </extLst>
    </cfRule>
  </conditionalFormatting>
  <conditionalFormatting sqref="A12:XFD12">
    <cfRule type="dataBar" priority="6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{AB262394-DE05-43D1-8A18-A4C7A5DEAB88}</x14:id>
        </ext>
      </extLst>
    </cfRule>
  </conditionalFormatting>
  <conditionalFormatting sqref="A13:XFD13">
    <cfRule type="dataBar" priority="6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{1CCDB3FE-BDC4-4B14-9659-4B91C6704713}</x14:id>
        </ext>
      </extLst>
    </cfRule>
  </conditionalFormatting>
  <conditionalFormatting sqref="A14:XFD14">
    <cfRule type="dataBar" priority="6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{3344234D-5894-4003-A98F-06E1097E9516}</x14:id>
        </ext>
      </extLst>
    </cfRule>
  </conditionalFormatting>
  <conditionalFormatting sqref="A15:XFD15">
    <cfRule type="dataBar" priority="6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{72BC3C8A-7C31-4EAD-88EE-0E0997C64857}</x14:id>
        </ext>
      </extLst>
    </cfRule>
  </conditionalFormatting>
  <conditionalFormatting sqref="A16:XFD16">
    <cfRule type="dataBar" priority="6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{CFCFC1A8-2043-4244-A843-909D10041E8F}</x14:id>
        </ext>
      </extLst>
    </cfRule>
  </conditionalFormatting>
  <conditionalFormatting sqref="A17:XFD17">
    <cfRule type="dataBar" priority="5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{FE652908-8D14-4261-B258-DAEE5BC782E5}</x14:id>
        </ext>
      </extLst>
    </cfRule>
  </conditionalFormatting>
  <conditionalFormatting sqref="A18:XFD18">
    <cfRule type="dataBar" priority="5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{D328F95B-C8E2-4D88-8908-44DE4130509E}</x14:id>
        </ext>
      </extLst>
    </cfRule>
  </conditionalFormatting>
  <conditionalFormatting sqref="A19:XFD19">
    <cfRule type="dataBar" priority="5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{55C7EC63-DF01-4600-BE95-EBBB43997380}</x14:id>
        </ext>
      </extLst>
    </cfRule>
  </conditionalFormatting>
  <conditionalFormatting sqref="A20:XFD20">
    <cfRule type="dataBar" priority="56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{BB18FE0E-430E-4C25-AF26-2743AE1CB020}</x14:id>
        </ext>
      </extLst>
    </cfRule>
  </conditionalFormatting>
  <conditionalFormatting sqref="A21:XFD21">
    <cfRule type="dataBar" priority="55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{05DAD19D-B881-47B6-BB65-749A248048DF}</x14:id>
        </ext>
      </extLst>
    </cfRule>
  </conditionalFormatting>
  <conditionalFormatting sqref="A22:XFD22">
    <cfRule type="dataBar" priority="5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{6A5F1967-B1F0-425A-8A2D-D86D1C6CEB87}</x14:id>
        </ext>
      </extLst>
    </cfRule>
  </conditionalFormatting>
  <conditionalFormatting sqref="A23:XFD23">
    <cfRule type="dataBar" priority="5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{3A3BC364-FBDD-4977-A7F3-36A7BE29D302}</x14:id>
        </ext>
      </extLst>
    </cfRule>
  </conditionalFormatting>
  <conditionalFormatting sqref="A24:XFD24">
    <cfRule type="dataBar" priority="4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{5762842D-6833-438A-9F30-197D3D305116}</x14:id>
        </ext>
      </extLst>
    </cfRule>
  </conditionalFormatting>
  <conditionalFormatting sqref="A25:XFD25">
    <cfRule type="dataBar" priority="4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{1E77838F-689C-462B-841A-F4EE423FF05D}</x14:id>
        </ext>
      </extLst>
    </cfRule>
  </conditionalFormatting>
  <conditionalFormatting sqref="A26:XFD26">
    <cfRule type="dataBar" priority="4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{29438C70-6150-4BFF-81E5-F9D49DA566FA}</x14:id>
        </ext>
      </extLst>
    </cfRule>
  </conditionalFormatting>
  <conditionalFormatting sqref="A27:XFD27">
    <cfRule type="dataBar" priority="4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{1C268C9B-6416-49A2-8F40-A1C4F476901F}</x14:id>
        </ext>
      </extLst>
    </cfRule>
  </conditionalFormatting>
  <conditionalFormatting sqref="A28:XFD28">
    <cfRule type="dataBar" priority="40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{8991BF29-8C83-414A-B884-9168527A2B54}</x14:id>
        </ext>
      </extLst>
    </cfRule>
  </conditionalFormatting>
  <conditionalFormatting sqref="A29:XFD29">
    <cfRule type="dataBar" priority="3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{6BBE1B33-7962-41B0-9FD1-4F3845611208}</x14:id>
        </ext>
      </extLst>
    </cfRule>
  </conditionalFormatting>
  <conditionalFormatting sqref="A34:XFD34">
    <cfRule type="dataBar" priority="3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{61AE9A6B-33ED-469A-A9E9-1E27011A43A5}</x14:id>
        </ext>
      </extLst>
    </cfRule>
  </conditionalFormatting>
  <conditionalFormatting sqref="A35:XFD35">
    <cfRule type="dataBar" priority="3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{E72E95C2-3AD8-43DA-A219-91CF56AEE25D}</x14:id>
        </ext>
      </extLst>
    </cfRule>
  </conditionalFormatting>
  <conditionalFormatting sqref="A36:XFD36">
    <cfRule type="dataBar" priority="3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{0E54D838-C5F2-4B42-BB8D-523F73D3AFA1}</x14:id>
        </ext>
      </extLst>
    </cfRule>
  </conditionalFormatting>
  <conditionalFormatting sqref="A37:XFD37">
    <cfRule type="dataBar" priority="3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{07D36259-7F30-4078-AF0C-B667DB791EEC}</x14:id>
        </ext>
      </extLst>
    </cfRule>
  </conditionalFormatting>
  <conditionalFormatting sqref="A38:XFD38">
    <cfRule type="dataBar" priority="3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{2318A0F7-F688-4DCF-BF95-FBDCAE62C9B2}</x14:id>
        </ext>
      </extLst>
    </cfRule>
  </conditionalFormatting>
  <conditionalFormatting sqref="A39:XFD39">
    <cfRule type="dataBar" priority="3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{469786E1-C78B-4E1A-8B6C-46254165563A}</x14:id>
        </ext>
      </extLst>
    </cfRule>
  </conditionalFormatting>
  <conditionalFormatting sqref="A40:XFD40">
    <cfRule type="dataBar" priority="3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{15BAC66B-D67D-4DB8-946E-3088D4D6B0D6}</x14:id>
        </ext>
      </extLst>
    </cfRule>
  </conditionalFormatting>
  <conditionalFormatting sqref="A41:XFD41">
    <cfRule type="dataBar" priority="31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{22A1C5AB-AD84-4A30-B5BC-D24C2A8E6B88}</x14:id>
        </ext>
      </extLst>
    </cfRule>
  </conditionalFormatting>
  <conditionalFormatting sqref="A42:XFD42">
    <cfRule type="dataBar" priority="30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{CE068AF5-28D0-4B46-B389-1E48DCEA025F}</x14:id>
        </ext>
      </extLst>
    </cfRule>
  </conditionalFormatting>
  <conditionalFormatting sqref="A43:XFD43">
    <cfRule type="dataBar" priority="29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{03B6A19C-DFD8-4398-8667-9A42BD27147D}</x14:id>
        </ext>
      </extLst>
    </cfRule>
  </conditionalFormatting>
  <conditionalFormatting sqref="A44:XFD44">
    <cfRule type="dataBar" priority="28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{28327904-A410-4D83-9C6F-E352069F338E}</x14:id>
        </ext>
      </extLst>
    </cfRule>
  </conditionalFormatting>
  <conditionalFormatting sqref="A45:XFD45">
    <cfRule type="dataBar" priority="27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{F79640AB-D339-45B5-BEDD-E982B6ACB7E9}</x14:id>
        </ext>
      </extLst>
    </cfRule>
  </conditionalFormatting>
  <conditionalFormatting sqref="A46:XFD46">
    <cfRule type="dataBar" priority="26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{01A26F75-C94C-4922-B263-6657209A94AF}</x14:id>
        </ext>
      </extLst>
    </cfRule>
  </conditionalFormatting>
  <conditionalFormatting sqref="A47:XFD47">
    <cfRule type="dataBar" priority="25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{5779FA00-08EF-48CE-A737-E3BA4EDE8807}</x14:id>
        </ext>
      </extLst>
    </cfRule>
  </conditionalFormatting>
  <conditionalFormatting sqref="A48:XFD48">
    <cfRule type="dataBar" priority="24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{5032A710-DFB1-49FD-A476-0161302D2379}</x14:id>
        </ext>
      </extLst>
    </cfRule>
  </conditionalFormatting>
  <conditionalFormatting sqref="A49:XFD49">
    <cfRule type="dataBar" priority="2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{21C78B1C-8049-4ACA-9653-BB2081CF1B39}</x14:id>
        </ext>
      </extLst>
    </cfRule>
  </conditionalFormatting>
  <conditionalFormatting sqref="A50:XFD50">
    <cfRule type="dataBar" priority="2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{4A305918-5913-4873-BEE3-7CCFE1700838}</x14:id>
        </ext>
      </extLst>
    </cfRule>
  </conditionalFormatting>
  <conditionalFormatting sqref="A51:XFD51">
    <cfRule type="dataBar" priority="2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{CC8C9DA2-AF00-4396-9845-5346B98C417A}</x14:id>
        </ext>
      </extLst>
    </cfRule>
  </conditionalFormatting>
  <conditionalFormatting sqref="A52:XFD52">
    <cfRule type="dataBar" priority="2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{7D3219EE-BE4C-44A3-B8A4-765666B898B6}</x14:id>
        </ext>
      </extLst>
    </cfRule>
  </conditionalFormatting>
  <conditionalFormatting sqref="A53:XFD53">
    <cfRule type="dataBar" priority="1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{45A48BD8-9C4B-492A-BF33-84D142224848}</x14:id>
        </ext>
      </extLst>
    </cfRule>
  </conditionalFormatting>
  <conditionalFormatting sqref="A54:XFD54">
    <cfRule type="dataBar" priority="18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{D117B6BA-435E-4940-9938-A54667A5DC41}</x14:id>
        </ext>
      </extLst>
    </cfRule>
  </conditionalFormatting>
  <conditionalFormatting sqref="A55:XFD55">
    <cfRule type="dataBar" priority="1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{62D19BEE-C631-4B98-A492-12EC093B556D}</x14:id>
        </ext>
      </extLst>
    </cfRule>
  </conditionalFormatting>
  <conditionalFormatting sqref="A56:XFD56">
    <cfRule type="dataBar" priority="16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{AF006FB4-C0FA-4D35-9E49-F177095E2C1F}</x14:id>
        </ext>
      </extLst>
    </cfRule>
  </conditionalFormatting>
  <conditionalFormatting sqref="A58:XFD58">
    <cfRule type="dataBar" priority="15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{BD8FBA9E-67B4-45EF-A3E0-85D76EE91233}</x14:id>
        </ext>
      </extLst>
    </cfRule>
  </conditionalFormatting>
  <conditionalFormatting sqref="A59:XFD59">
    <cfRule type="dataBar" priority="14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{D0748CD1-7D81-4990-BDFD-676339311F1F}</x14:id>
        </ext>
      </extLst>
    </cfRule>
  </conditionalFormatting>
  <conditionalFormatting sqref="A64:XFD64">
    <cfRule type="dataBar" priority="1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{369139AE-3450-4E5B-AA4A-F9B3C94152D9}</x14:id>
        </ext>
      </extLst>
    </cfRule>
  </conditionalFormatting>
  <conditionalFormatting sqref="A65:XFD65">
    <cfRule type="dataBar" priority="1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{0368DBE2-2107-480C-BC4B-7081D0642F5F}</x14:id>
        </ext>
      </extLst>
    </cfRule>
  </conditionalFormatting>
  <conditionalFormatting sqref="A67:XFD67">
    <cfRule type="dataBar" priority="1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{F6BC6E27-E2A0-4AD6-A4CC-1271C89E23A7}</x14:id>
        </ext>
      </extLst>
    </cfRule>
  </conditionalFormatting>
  <conditionalFormatting sqref="A70:XFD70">
    <cfRule type="dataBar" priority="10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{7C8833BD-A2DF-43AE-B7D0-68071A13B7FE}</x14:id>
        </ext>
      </extLst>
    </cfRule>
  </conditionalFormatting>
  <conditionalFormatting sqref="A71:XFD71">
    <cfRule type="dataBar" priority="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{D792259F-9652-46CC-9808-3B0346EF40A2}</x14:id>
        </ext>
      </extLst>
    </cfRule>
  </conditionalFormatting>
  <conditionalFormatting sqref="A73:XFD73">
    <cfRule type="dataBar" priority="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{C19D6DD5-7F00-4DE5-A05E-3CB775A62B05}</x14:id>
        </ext>
      </extLst>
    </cfRule>
  </conditionalFormatting>
  <conditionalFormatting sqref="A74:XFD74">
    <cfRule type="dataBar" priority="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{F7865D2B-0472-45C2-B0BF-174A341EDB7F}</x14:id>
        </ext>
      </extLst>
    </cfRule>
  </conditionalFormatting>
  <conditionalFormatting sqref="A75:XFD75">
    <cfRule type="dataBar" priority="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{7029785D-5892-4ACB-84D3-0E85849929BA}</x14:id>
        </ext>
      </extLst>
    </cfRule>
  </conditionalFormatting>
  <conditionalFormatting sqref="A76:XFD76">
    <cfRule type="dataBar" priority="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{19D0E06E-F120-460C-A89C-F07205D0975C}</x14:id>
        </ext>
      </extLst>
    </cfRule>
  </conditionalFormatting>
  <conditionalFormatting sqref="A77:XFD77">
    <cfRule type="dataBar" priority="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{07337118-9D71-4C98-8B1F-5883366A26B9}</x14:id>
        </ext>
      </extLst>
    </cfRule>
  </conditionalFormatting>
  <conditionalFormatting sqref="A78:XFD78">
    <cfRule type="dataBar" priority="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{912DD163-4316-465B-80E1-1DCDF3345A2C}</x14:id>
        </ext>
      </extLst>
    </cfRule>
  </conditionalFormatting>
  <conditionalFormatting sqref="A79:XFD79">
    <cfRule type="dataBar" priority="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{0C0D1771-3992-406A-A475-BB2A25AD65C2}</x14:id>
        </ext>
      </extLst>
    </cfRule>
  </conditionalFormatting>
  <conditionalFormatting sqref="A80:XFD80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{FEF10331-17F5-4763-928D-377831E4F7A2}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CB7CB8A-8526-44B2-9248-068AFA0C0A6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A4:XFD4</xm:sqref>
        </x14:conditionalFormatting>
        <x14:conditionalFormatting xmlns:xm="http://schemas.microsoft.com/office/excel/2006/main">
          <x14:cfRule type="dataBar" id="{D30CAA7D-135A-4D8F-A180-918E930AA41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A5:XFD5</xm:sqref>
        </x14:conditionalFormatting>
        <x14:conditionalFormatting xmlns:xm="http://schemas.microsoft.com/office/excel/2006/main">
          <x14:cfRule type="dataBar" id="{603C4183-4AAF-4D93-B2C8-562569D0385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A6:XFD6</xm:sqref>
        </x14:conditionalFormatting>
        <x14:conditionalFormatting xmlns:xm="http://schemas.microsoft.com/office/excel/2006/main">
          <x14:cfRule type="dataBar" id="{FF27A7EF-64D6-45CA-B4FA-ABD75E1D3C0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A7:XFD7</xm:sqref>
        </x14:conditionalFormatting>
        <x14:conditionalFormatting xmlns:xm="http://schemas.microsoft.com/office/excel/2006/main">
          <x14:cfRule type="dataBar" id="{8ABFFFD6-EE2B-40FF-8828-73BC80F7918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A8:XFD8</xm:sqref>
        </x14:conditionalFormatting>
        <x14:conditionalFormatting xmlns:xm="http://schemas.microsoft.com/office/excel/2006/main">
          <x14:cfRule type="dataBar" id="{49ABD0EE-159C-4827-99DB-F6038A3F8F1B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A9:XFD9</xm:sqref>
        </x14:conditionalFormatting>
        <x14:conditionalFormatting xmlns:xm="http://schemas.microsoft.com/office/excel/2006/main">
          <x14:cfRule type="dataBar" id="{06BB7893-0AD4-4D46-9C79-CE96A981BBAF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A10:XFD10</xm:sqref>
        </x14:conditionalFormatting>
        <x14:conditionalFormatting xmlns:xm="http://schemas.microsoft.com/office/excel/2006/main">
          <x14:cfRule type="dataBar" id="{D4E80A6A-6C30-40A6-A0DA-907AF4C91F9B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A11:XFD11</xm:sqref>
        </x14:conditionalFormatting>
        <x14:conditionalFormatting xmlns:xm="http://schemas.microsoft.com/office/excel/2006/main">
          <x14:cfRule type="dataBar" id="{AB262394-DE05-43D1-8A18-A4C7A5DEAB8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A12:XFD12</xm:sqref>
        </x14:conditionalFormatting>
        <x14:conditionalFormatting xmlns:xm="http://schemas.microsoft.com/office/excel/2006/main">
          <x14:cfRule type="dataBar" id="{1CCDB3FE-BDC4-4B14-9659-4B91C670471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A13:XFD13</xm:sqref>
        </x14:conditionalFormatting>
        <x14:conditionalFormatting xmlns:xm="http://schemas.microsoft.com/office/excel/2006/main">
          <x14:cfRule type="dataBar" id="{3344234D-5894-4003-A98F-06E1097E951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A14:XFD14</xm:sqref>
        </x14:conditionalFormatting>
        <x14:conditionalFormatting xmlns:xm="http://schemas.microsoft.com/office/excel/2006/main">
          <x14:cfRule type="dataBar" id="{72BC3C8A-7C31-4EAD-88EE-0E0997C6485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A15:XFD15</xm:sqref>
        </x14:conditionalFormatting>
        <x14:conditionalFormatting xmlns:xm="http://schemas.microsoft.com/office/excel/2006/main">
          <x14:cfRule type="dataBar" id="{CFCFC1A8-2043-4244-A843-909D10041E8F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A16:XFD16</xm:sqref>
        </x14:conditionalFormatting>
        <x14:conditionalFormatting xmlns:xm="http://schemas.microsoft.com/office/excel/2006/main">
          <x14:cfRule type="dataBar" id="{FE652908-8D14-4261-B258-DAEE5BC782E5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A17:XFD17</xm:sqref>
        </x14:conditionalFormatting>
        <x14:conditionalFormatting xmlns:xm="http://schemas.microsoft.com/office/excel/2006/main">
          <x14:cfRule type="dataBar" id="{D328F95B-C8E2-4D88-8908-44DE4130509E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A18:XFD18</xm:sqref>
        </x14:conditionalFormatting>
        <x14:conditionalFormatting xmlns:xm="http://schemas.microsoft.com/office/excel/2006/main">
          <x14:cfRule type="dataBar" id="{55C7EC63-DF01-4600-BE95-EBBB43997380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A19:XFD19</xm:sqref>
        </x14:conditionalFormatting>
        <x14:conditionalFormatting xmlns:xm="http://schemas.microsoft.com/office/excel/2006/main">
          <x14:cfRule type="dataBar" id="{BB18FE0E-430E-4C25-AF26-2743AE1CB020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A20:XFD20</xm:sqref>
        </x14:conditionalFormatting>
        <x14:conditionalFormatting xmlns:xm="http://schemas.microsoft.com/office/excel/2006/main">
          <x14:cfRule type="dataBar" id="{05DAD19D-B881-47B6-BB65-749A248048DF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A21:XFD21</xm:sqref>
        </x14:conditionalFormatting>
        <x14:conditionalFormatting xmlns:xm="http://schemas.microsoft.com/office/excel/2006/main">
          <x14:cfRule type="dataBar" id="{6A5F1967-B1F0-425A-8A2D-D86D1C6CEB87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A22:XFD22</xm:sqref>
        </x14:conditionalFormatting>
        <x14:conditionalFormatting xmlns:xm="http://schemas.microsoft.com/office/excel/2006/main">
          <x14:cfRule type="dataBar" id="{3A3BC364-FBDD-4977-A7F3-36A7BE29D302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A23:XFD23</xm:sqref>
        </x14:conditionalFormatting>
        <x14:conditionalFormatting xmlns:xm="http://schemas.microsoft.com/office/excel/2006/main">
          <x14:cfRule type="dataBar" id="{5762842D-6833-438A-9F30-197D3D305116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A24:XFD24</xm:sqref>
        </x14:conditionalFormatting>
        <x14:conditionalFormatting xmlns:xm="http://schemas.microsoft.com/office/excel/2006/main">
          <x14:cfRule type="dataBar" id="{1E77838F-689C-462B-841A-F4EE423FF05D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A25:XFD25</xm:sqref>
        </x14:conditionalFormatting>
        <x14:conditionalFormatting xmlns:xm="http://schemas.microsoft.com/office/excel/2006/main">
          <x14:cfRule type="dataBar" id="{29438C70-6150-4BFF-81E5-F9D49DA566FA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A26:XFD26</xm:sqref>
        </x14:conditionalFormatting>
        <x14:conditionalFormatting xmlns:xm="http://schemas.microsoft.com/office/excel/2006/main">
          <x14:cfRule type="dataBar" id="{1C268C9B-6416-49A2-8F40-A1C4F476901F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A27:XFD27</xm:sqref>
        </x14:conditionalFormatting>
        <x14:conditionalFormatting xmlns:xm="http://schemas.microsoft.com/office/excel/2006/main">
          <x14:cfRule type="dataBar" id="{8991BF29-8C83-414A-B884-9168527A2B54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A28:XFD28</xm:sqref>
        </x14:conditionalFormatting>
        <x14:conditionalFormatting xmlns:xm="http://schemas.microsoft.com/office/excel/2006/main">
          <x14:cfRule type="dataBar" id="{6BBE1B33-7962-41B0-9FD1-4F3845611208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A29:XFD29</xm:sqref>
        </x14:conditionalFormatting>
        <x14:conditionalFormatting xmlns:xm="http://schemas.microsoft.com/office/excel/2006/main">
          <x14:cfRule type="dataBar" id="{61AE9A6B-33ED-469A-A9E9-1E27011A43A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A34:XFD34</xm:sqref>
        </x14:conditionalFormatting>
        <x14:conditionalFormatting xmlns:xm="http://schemas.microsoft.com/office/excel/2006/main">
          <x14:cfRule type="dataBar" id="{E72E95C2-3AD8-43DA-A219-91CF56AEE25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A35:XFD35</xm:sqref>
        </x14:conditionalFormatting>
        <x14:conditionalFormatting xmlns:xm="http://schemas.microsoft.com/office/excel/2006/main">
          <x14:cfRule type="dataBar" id="{0E54D838-C5F2-4B42-BB8D-523F73D3AFA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A36:XFD36</xm:sqref>
        </x14:conditionalFormatting>
        <x14:conditionalFormatting xmlns:xm="http://schemas.microsoft.com/office/excel/2006/main">
          <x14:cfRule type="dataBar" id="{07D36259-7F30-4078-AF0C-B667DB791EE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A37:XFD37</xm:sqref>
        </x14:conditionalFormatting>
        <x14:conditionalFormatting xmlns:xm="http://schemas.microsoft.com/office/excel/2006/main">
          <x14:cfRule type="dataBar" id="{2318A0F7-F688-4DCF-BF95-FBDCAE62C9B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A38:XFD38</xm:sqref>
        </x14:conditionalFormatting>
        <x14:conditionalFormatting xmlns:xm="http://schemas.microsoft.com/office/excel/2006/main">
          <x14:cfRule type="dataBar" id="{469786E1-C78B-4E1A-8B6C-46254165563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A39:XFD39</xm:sqref>
        </x14:conditionalFormatting>
        <x14:conditionalFormatting xmlns:xm="http://schemas.microsoft.com/office/excel/2006/main">
          <x14:cfRule type="dataBar" id="{15BAC66B-D67D-4DB8-946E-3088D4D6B0D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A40:XFD40</xm:sqref>
        </x14:conditionalFormatting>
        <x14:conditionalFormatting xmlns:xm="http://schemas.microsoft.com/office/excel/2006/main">
          <x14:cfRule type="dataBar" id="{22A1C5AB-AD84-4A30-B5BC-D24C2A8E6B88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A41:XFD41</xm:sqref>
        </x14:conditionalFormatting>
        <x14:conditionalFormatting xmlns:xm="http://schemas.microsoft.com/office/excel/2006/main">
          <x14:cfRule type="dataBar" id="{CE068AF5-28D0-4B46-B389-1E48DCEA025F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A42:XFD42</xm:sqref>
        </x14:conditionalFormatting>
        <x14:conditionalFormatting xmlns:xm="http://schemas.microsoft.com/office/excel/2006/main">
          <x14:cfRule type="dataBar" id="{03B6A19C-DFD8-4398-8667-9A42BD27147D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A43:XFD43</xm:sqref>
        </x14:conditionalFormatting>
        <x14:conditionalFormatting xmlns:xm="http://schemas.microsoft.com/office/excel/2006/main">
          <x14:cfRule type="dataBar" id="{28327904-A410-4D83-9C6F-E352069F338E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A44:XFD44</xm:sqref>
        </x14:conditionalFormatting>
        <x14:conditionalFormatting xmlns:xm="http://schemas.microsoft.com/office/excel/2006/main">
          <x14:cfRule type="dataBar" id="{F79640AB-D339-45B5-BEDD-E982B6ACB7E9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A45:XFD45</xm:sqref>
        </x14:conditionalFormatting>
        <x14:conditionalFormatting xmlns:xm="http://schemas.microsoft.com/office/excel/2006/main">
          <x14:cfRule type="dataBar" id="{01A26F75-C94C-4922-B263-6657209A94AF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A46:XFD46</xm:sqref>
        </x14:conditionalFormatting>
        <x14:conditionalFormatting xmlns:xm="http://schemas.microsoft.com/office/excel/2006/main">
          <x14:cfRule type="dataBar" id="{5779FA00-08EF-48CE-A737-E3BA4EDE8807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A47:XFD47</xm:sqref>
        </x14:conditionalFormatting>
        <x14:conditionalFormatting xmlns:xm="http://schemas.microsoft.com/office/excel/2006/main">
          <x14:cfRule type="dataBar" id="{5032A710-DFB1-49FD-A476-0161302D2379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A48:XFD48</xm:sqref>
        </x14:conditionalFormatting>
        <x14:conditionalFormatting xmlns:xm="http://schemas.microsoft.com/office/excel/2006/main">
          <x14:cfRule type="dataBar" id="{21C78B1C-8049-4ACA-9653-BB2081CF1B3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A49:XFD49</xm:sqref>
        </x14:conditionalFormatting>
        <x14:conditionalFormatting xmlns:xm="http://schemas.microsoft.com/office/excel/2006/main">
          <x14:cfRule type="dataBar" id="{4A305918-5913-4873-BEE3-7CCFE170083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A50:XFD50</xm:sqref>
        </x14:conditionalFormatting>
        <x14:conditionalFormatting xmlns:xm="http://schemas.microsoft.com/office/excel/2006/main">
          <x14:cfRule type="dataBar" id="{CC8C9DA2-AF00-4396-9845-5346B98C417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A51:XFD51</xm:sqref>
        </x14:conditionalFormatting>
        <x14:conditionalFormatting xmlns:xm="http://schemas.microsoft.com/office/excel/2006/main">
          <x14:cfRule type="dataBar" id="{7D3219EE-BE4C-44A3-B8A4-765666B898B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A52:XFD52</xm:sqref>
        </x14:conditionalFormatting>
        <x14:conditionalFormatting xmlns:xm="http://schemas.microsoft.com/office/excel/2006/main">
          <x14:cfRule type="dataBar" id="{45A48BD8-9C4B-492A-BF33-84D14222484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A53:XFD53</xm:sqref>
        </x14:conditionalFormatting>
        <x14:conditionalFormatting xmlns:xm="http://schemas.microsoft.com/office/excel/2006/main">
          <x14:cfRule type="dataBar" id="{D117B6BA-435E-4940-9938-A54667A5DC41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A54:XFD54</xm:sqref>
        </x14:conditionalFormatting>
        <x14:conditionalFormatting xmlns:xm="http://schemas.microsoft.com/office/excel/2006/main">
          <x14:cfRule type="dataBar" id="{62D19BEE-C631-4B98-A492-12EC093B556D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A55:XFD55</xm:sqref>
        </x14:conditionalFormatting>
        <x14:conditionalFormatting xmlns:xm="http://schemas.microsoft.com/office/excel/2006/main">
          <x14:cfRule type="dataBar" id="{AF006FB4-C0FA-4D35-9E49-F177095E2C1F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A56:XFD56</xm:sqref>
        </x14:conditionalFormatting>
        <x14:conditionalFormatting xmlns:xm="http://schemas.microsoft.com/office/excel/2006/main">
          <x14:cfRule type="dataBar" id="{BD8FBA9E-67B4-45EF-A3E0-85D76EE91233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A58:XFD58</xm:sqref>
        </x14:conditionalFormatting>
        <x14:conditionalFormatting xmlns:xm="http://schemas.microsoft.com/office/excel/2006/main">
          <x14:cfRule type="dataBar" id="{D0748CD1-7D81-4990-BDFD-676339311F1F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A59:XFD59</xm:sqref>
        </x14:conditionalFormatting>
        <x14:conditionalFormatting xmlns:xm="http://schemas.microsoft.com/office/excel/2006/main">
          <x14:cfRule type="dataBar" id="{369139AE-3450-4E5B-AA4A-F9B3C94152D9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A64:XFD64</xm:sqref>
        </x14:conditionalFormatting>
        <x14:conditionalFormatting xmlns:xm="http://schemas.microsoft.com/office/excel/2006/main">
          <x14:cfRule type="dataBar" id="{0368DBE2-2107-480C-BC4B-7081D0642F5F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A65:XFD65</xm:sqref>
        </x14:conditionalFormatting>
        <x14:conditionalFormatting xmlns:xm="http://schemas.microsoft.com/office/excel/2006/main">
          <x14:cfRule type="dataBar" id="{F6BC6E27-E2A0-4AD6-A4CC-1271C89E23A7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A67:XFD67</xm:sqref>
        </x14:conditionalFormatting>
        <x14:conditionalFormatting xmlns:xm="http://schemas.microsoft.com/office/excel/2006/main">
          <x14:cfRule type="dataBar" id="{7C8833BD-A2DF-43AE-B7D0-68071A13B7FE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A70:XFD70</xm:sqref>
        </x14:conditionalFormatting>
        <x14:conditionalFormatting xmlns:xm="http://schemas.microsoft.com/office/excel/2006/main">
          <x14:cfRule type="dataBar" id="{D792259F-9652-46CC-9808-3B0346EF40A2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A71:XFD71</xm:sqref>
        </x14:conditionalFormatting>
        <x14:conditionalFormatting xmlns:xm="http://schemas.microsoft.com/office/excel/2006/main">
          <x14:cfRule type="dataBar" id="{C19D6DD5-7F00-4DE5-A05E-3CB775A62B0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A73:XFD73</xm:sqref>
        </x14:conditionalFormatting>
        <x14:conditionalFormatting xmlns:xm="http://schemas.microsoft.com/office/excel/2006/main">
          <x14:cfRule type="dataBar" id="{F7865D2B-0472-45C2-B0BF-174A341EDB7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A74:XFD74</xm:sqref>
        </x14:conditionalFormatting>
        <x14:conditionalFormatting xmlns:xm="http://schemas.microsoft.com/office/excel/2006/main">
          <x14:cfRule type="dataBar" id="{7029785D-5892-4ACB-84D3-0E85849929B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A75:XFD75</xm:sqref>
        </x14:conditionalFormatting>
        <x14:conditionalFormatting xmlns:xm="http://schemas.microsoft.com/office/excel/2006/main">
          <x14:cfRule type="dataBar" id="{19D0E06E-F120-460C-A89C-F07205D0975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A76:XFD76</xm:sqref>
        </x14:conditionalFormatting>
        <x14:conditionalFormatting xmlns:xm="http://schemas.microsoft.com/office/excel/2006/main">
          <x14:cfRule type="dataBar" id="{07337118-9D71-4C98-8B1F-5883366A26B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A77:XFD77</xm:sqref>
        </x14:conditionalFormatting>
        <x14:conditionalFormatting xmlns:xm="http://schemas.microsoft.com/office/excel/2006/main">
          <x14:cfRule type="dataBar" id="{912DD163-4316-465B-80E1-1DCDF3345A2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A78:XFD78</xm:sqref>
        </x14:conditionalFormatting>
        <x14:conditionalFormatting xmlns:xm="http://schemas.microsoft.com/office/excel/2006/main">
          <x14:cfRule type="dataBar" id="{0C0D1771-3992-406A-A475-BB2A25AD65C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A79:XFD79</xm:sqref>
        </x14:conditionalFormatting>
        <x14:conditionalFormatting xmlns:xm="http://schemas.microsoft.com/office/excel/2006/main">
          <x14:cfRule type="dataBar" id="{FEF10331-17F5-4763-928D-377831E4F7A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A80:XFD80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47"/>
  <sheetViews>
    <sheetView topLeftCell="A4" zoomScale="85" zoomScaleNormal="85" workbookViewId="0">
      <selection activeCell="AG5" sqref="AG5"/>
    </sheetView>
  </sheetViews>
  <sheetFormatPr defaultRowHeight="14.25" x14ac:dyDescent="0.2"/>
  <cols>
    <col min="1" max="1" width="8.625" style="7"/>
    <col min="2" max="2" width="20.375" style="8" customWidth="1"/>
    <col min="3" max="33" width="14.625" customWidth="1"/>
  </cols>
  <sheetData>
    <row r="1" spans="1:33" ht="23.1" customHeight="1" thickBot="1" x14ac:dyDescent="0.25">
      <c r="A1" s="179" t="s">
        <v>439</v>
      </c>
      <c r="B1" s="179"/>
      <c r="C1" s="179"/>
      <c r="D1" s="179"/>
      <c r="E1" s="179"/>
      <c r="F1" s="179"/>
      <c r="G1" s="179"/>
    </row>
    <row r="2" spans="1:33" s="6" customFormat="1" x14ac:dyDescent="0.2">
      <c r="A2" s="222" t="s">
        <v>235</v>
      </c>
      <c r="B2" s="224" t="s">
        <v>419</v>
      </c>
      <c r="C2" s="226" t="s">
        <v>453</v>
      </c>
      <c r="D2" s="226"/>
      <c r="E2" s="227"/>
      <c r="F2" s="228" t="s">
        <v>454</v>
      </c>
      <c r="G2" s="229"/>
      <c r="H2" s="229"/>
      <c r="I2" s="230"/>
      <c r="J2" s="210" t="s">
        <v>420</v>
      </c>
      <c r="K2" s="211"/>
      <c r="L2" s="212"/>
      <c r="M2" s="213" t="s">
        <v>383</v>
      </c>
      <c r="N2" s="214"/>
      <c r="O2" s="215" t="s">
        <v>66</v>
      </c>
      <c r="P2" s="216"/>
      <c r="Q2" s="217" t="s">
        <v>421</v>
      </c>
      <c r="R2" s="218"/>
      <c r="S2" s="218"/>
      <c r="T2" s="219"/>
      <c r="U2" s="220" t="s">
        <v>392</v>
      </c>
      <c r="V2" s="221"/>
      <c r="W2" s="112" t="s">
        <v>422</v>
      </c>
      <c r="X2" s="202" t="s">
        <v>333</v>
      </c>
      <c r="Y2" s="203"/>
      <c r="Z2" s="204" t="s">
        <v>70</v>
      </c>
      <c r="AA2" s="205"/>
      <c r="AB2" s="206"/>
      <c r="AC2" s="207" t="s">
        <v>423</v>
      </c>
      <c r="AD2" s="208"/>
      <c r="AE2" s="208"/>
      <c r="AF2" s="208"/>
      <c r="AG2" s="209"/>
    </row>
    <row r="3" spans="1:33" s="5" customFormat="1" ht="16.5" thickBot="1" x14ac:dyDescent="0.3">
      <c r="A3" s="223"/>
      <c r="B3" s="225"/>
      <c r="C3" s="9" t="s">
        <v>0</v>
      </c>
      <c r="D3" s="10" t="s">
        <v>1</v>
      </c>
      <c r="E3" s="15" t="s">
        <v>2</v>
      </c>
      <c r="F3" s="16" t="s">
        <v>3</v>
      </c>
      <c r="G3" s="11" t="s">
        <v>4</v>
      </c>
      <c r="H3" s="11" t="s">
        <v>5</v>
      </c>
      <c r="I3" s="17" t="s">
        <v>6</v>
      </c>
      <c r="J3" s="18" t="s">
        <v>7</v>
      </c>
      <c r="K3" s="12" t="s">
        <v>8</v>
      </c>
      <c r="L3" s="19" t="s">
        <v>9</v>
      </c>
      <c r="M3" s="20" t="s">
        <v>10</v>
      </c>
      <c r="N3" s="21" t="s">
        <v>11</v>
      </c>
      <c r="O3" s="22" t="s">
        <v>12</v>
      </c>
      <c r="P3" s="23" t="s">
        <v>13</v>
      </c>
      <c r="Q3" s="24" t="s">
        <v>14</v>
      </c>
      <c r="R3" s="13" t="s">
        <v>15</v>
      </c>
      <c r="S3" s="13" t="s">
        <v>16</v>
      </c>
      <c r="T3" s="25" t="s">
        <v>17</v>
      </c>
      <c r="U3" s="26" t="s">
        <v>18</v>
      </c>
      <c r="V3" s="27" t="s">
        <v>19</v>
      </c>
      <c r="W3" s="28" t="s">
        <v>20</v>
      </c>
      <c r="X3" s="29" t="s">
        <v>21</v>
      </c>
      <c r="Y3" s="30" t="s">
        <v>22</v>
      </c>
      <c r="Z3" s="31" t="s">
        <v>23</v>
      </c>
      <c r="AA3" s="14" t="s">
        <v>24</v>
      </c>
      <c r="AB3" s="32" t="s">
        <v>25</v>
      </c>
      <c r="AC3" s="140" t="s">
        <v>26</v>
      </c>
      <c r="AD3" s="141" t="s">
        <v>27</v>
      </c>
      <c r="AE3" s="141" t="s">
        <v>28</v>
      </c>
      <c r="AF3" s="141" t="s">
        <v>29</v>
      </c>
      <c r="AG3" s="142" t="s">
        <v>30</v>
      </c>
    </row>
    <row r="4" spans="1:33" ht="15" x14ac:dyDescent="0.25">
      <c r="A4" s="113" t="s">
        <v>444</v>
      </c>
      <c r="B4" s="114" t="s">
        <v>151</v>
      </c>
      <c r="C4" s="64">
        <v>0</v>
      </c>
      <c r="D4" s="64">
        <v>0</v>
      </c>
      <c r="E4" s="65">
        <v>0</v>
      </c>
      <c r="F4" s="63">
        <v>0</v>
      </c>
      <c r="G4" s="64">
        <v>0</v>
      </c>
      <c r="H4" s="64">
        <v>0</v>
      </c>
      <c r="I4" s="65">
        <v>0</v>
      </c>
      <c r="J4" s="63">
        <v>0</v>
      </c>
      <c r="K4" s="64">
        <v>0</v>
      </c>
      <c r="L4" s="65">
        <v>1</v>
      </c>
      <c r="M4" s="63">
        <v>0</v>
      </c>
      <c r="N4" s="65">
        <v>0</v>
      </c>
      <c r="O4" s="63">
        <v>0</v>
      </c>
      <c r="P4" s="65">
        <v>1</v>
      </c>
      <c r="Q4" s="63">
        <v>0</v>
      </c>
      <c r="R4" s="64">
        <v>0</v>
      </c>
      <c r="S4" s="64">
        <v>0</v>
      </c>
      <c r="T4" s="65">
        <v>0</v>
      </c>
      <c r="U4" s="63">
        <v>0</v>
      </c>
      <c r="V4" s="65">
        <v>0</v>
      </c>
      <c r="W4" s="115">
        <v>0</v>
      </c>
      <c r="X4" s="63">
        <v>0</v>
      </c>
      <c r="Y4" s="65">
        <v>0</v>
      </c>
      <c r="Z4" s="63">
        <v>0</v>
      </c>
      <c r="AA4" s="64">
        <v>0</v>
      </c>
      <c r="AB4" s="64">
        <v>0</v>
      </c>
      <c r="AC4" s="144">
        <v>0</v>
      </c>
      <c r="AD4" s="145">
        <v>0</v>
      </c>
      <c r="AE4" s="145">
        <v>0</v>
      </c>
      <c r="AF4" s="145">
        <v>1</v>
      </c>
      <c r="AG4" s="146">
        <v>0</v>
      </c>
    </row>
    <row r="5" spans="1:33" ht="15" x14ac:dyDescent="0.25">
      <c r="A5" s="113" t="s">
        <v>445</v>
      </c>
      <c r="B5" s="114" t="s">
        <v>152</v>
      </c>
      <c r="C5" s="64">
        <v>0</v>
      </c>
      <c r="D5" s="64">
        <v>0</v>
      </c>
      <c r="E5" s="65">
        <v>0</v>
      </c>
      <c r="F5" s="63">
        <v>0</v>
      </c>
      <c r="G5" s="64">
        <v>0</v>
      </c>
      <c r="H5" s="64">
        <v>0</v>
      </c>
      <c r="I5" s="65">
        <v>1</v>
      </c>
      <c r="J5" s="63">
        <v>0</v>
      </c>
      <c r="K5" s="64">
        <v>0</v>
      </c>
      <c r="L5" s="65">
        <v>0</v>
      </c>
      <c r="M5" s="63">
        <v>0</v>
      </c>
      <c r="N5" s="65">
        <v>0</v>
      </c>
      <c r="O5" s="63">
        <v>0</v>
      </c>
      <c r="P5" s="65">
        <v>0</v>
      </c>
      <c r="Q5" s="63">
        <v>0</v>
      </c>
      <c r="R5" s="64">
        <v>0</v>
      </c>
      <c r="S5" s="64">
        <v>0</v>
      </c>
      <c r="T5" s="65">
        <v>0</v>
      </c>
      <c r="U5" s="63">
        <v>0</v>
      </c>
      <c r="V5" s="65">
        <v>1</v>
      </c>
      <c r="W5" s="115">
        <v>2</v>
      </c>
      <c r="X5" s="63">
        <v>0</v>
      </c>
      <c r="Y5" s="65">
        <v>0</v>
      </c>
      <c r="Z5" s="63">
        <v>0</v>
      </c>
      <c r="AA5" s="64">
        <v>0</v>
      </c>
      <c r="AB5" s="64">
        <v>0</v>
      </c>
      <c r="AC5" s="63">
        <v>0</v>
      </c>
      <c r="AD5" s="64">
        <v>0</v>
      </c>
      <c r="AE5" s="64">
        <v>0</v>
      </c>
      <c r="AF5" s="64">
        <v>0</v>
      </c>
      <c r="AG5" s="65">
        <v>0</v>
      </c>
    </row>
    <row r="6" spans="1:33" ht="15" x14ac:dyDescent="0.25">
      <c r="A6" s="113" t="s">
        <v>194</v>
      </c>
      <c r="B6" s="114" t="s">
        <v>153</v>
      </c>
      <c r="C6" s="64">
        <v>0</v>
      </c>
      <c r="D6" s="64">
        <v>2</v>
      </c>
      <c r="E6" s="65">
        <v>0</v>
      </c>
      <c r="F6" s="63">
        <v>3</v>
      </c>
      <c r="G6" s="64">
        <v>1</v>
      </c>
      <c r="H6" s="64">
        <v>1</v>
      </c>
      <c r="I6" s="65">
        <v>1</v>
      </c>
      <c r="J6" s="63">
        <v>0</v>
      </c>
      <c r="K6" s="64">
        <v>0</v>
      </c>
      <c r="L6" s="65">
        <v>0</v>
      </c>
      <c r="M6" s="63">
        <v>0</v>
      </c>
      <c r="N6" s="65">
        <v>0</v>
      </c>
      <c r="O6" s="63">
        <v>1</v>
      </c>
      <c r="P6" s="65">
        <v>0</v>
      </c>
      <c r="Q6" s="63">
        <v>1</v>
      </c>
      <c r="R6" s="64">
        <v>0</v>
      </c>
      <c r="S6" s="64">
        <v>0</v>
      </c>
      <c r="T6" s="65">
        <v>0</v>
      </c>
      <c r="U6" s="63">
        <v>1</v>
      </c>
      <c r="V6" s="65">
        <v>1</v>
      </c>
      <c r="W6" s="115">
        <v>3</v>
      </c>
      <c r="X6" s="63">
        <v>3</v>
      </c>
      <c r="Y6" s="65">
        <v>0</v>
      </c>
      <c r="Z6" s="63">
        <v>0</v>
      </c>
      <c r="AA6" s="64">
        <v>0</v>
      </c>
      <c r="AB6" s="64">
        <v>0</v>
      </c>
      <c r="AC6" s="63">
        <v>0</v>
      </c>
      <c r="AD6" s="64">
        <v>0</v>
      </c>
      <c r="AE6" s="64">
        <v>3</v>
      </c>
      <c r="AF6" s="64">
        <v>0</v>
      </c>
      <c r="AG6" s="65">
        <v>0</v>
      </c>
    </row>
    <row r="7" spans="1:33" ht="15" x14ac:dyDescent="0.25">
      <c r="A7" s="113" t="s">
        <v>195</v>
      </c>
      <c r="B7" s="114" t="s">
        <v>154</v>
      </c>
      <c r="C7" s="64">
        <v>0</v>
      </c>
      <c r="D7" s="64">
        <v>0</v>
      </c>
      <c r="E7" s="65">
        <v>0</v>
      </c>
      <c r="F7" s="63">
        <v>1</v>
      </c>
      <c r="G7" s="64">
        <v>1</v>
      </c>
      <c r="H7" s="64">
        <v>0</v>
      </c>
      <c r="I7" s="65">
        <v>2</v>
      </c>
      <c r="J7" s="63">
        <v>0</v>
      </c>
      <c r="K7" s="64">
        <v>0</v>
      </c>
      <c r="L7" s="65">
        <v>0</v>
      </c>
      <c r="M7" s="63">
        <v>0</v>
      </c>
      <c r="N7" s="65">
        <v>0</v>
      </c>
      <c r="O7" s="63">
        <v>0</v>
      </c>
      <c r="P7" s="65">
        <v>1</v>
      </c>
      <c r="Q7" s="63">
        <v>0</v>
      </c>
      <c r="R7" s="64">
        <v>0</v>
      </c>
      <c r="S7" s="64">
        <v>0</v>
      </c>
      <c r="T7" s="65">
        <v>0</v>
      </c>
      <c r="U7" s="63">
        <v>0</v>
      </c>
      <c r="V7" s="65">
        <v>0</v>
      </c>
      <c r="W7" s="115">
        <v>4</v>
      </c>
      <c r="X7" s="63">
        <v>0</v>
      </c>
      <c r="Y7" s="65">
        <v>0</v>
      </c>
      <c r="Z7" s="63">
        <v>0</v>
      </c>
      <c r="AA7" s="64">
        <v>0</v>
      </c>
      <c r="AB7" s="64">
        <v>0</v>
      </c>
      <c r="AC7" s="63">
        <v>0</v>
      </c>
      <c r="AD7" s="64">
        <v>0</v>
      </c>
      <c r="AE7" s="64">
        <v>2</v>
      </c>
      <c r="AF7" s="64">
        <v>1</v>
      </c>
      <c r="AG7" s="65">
        <v>0</v>
      </c>
    </row>
    <row r="8" spans="1:33" ht="15" x14ac:dyDescent="0.25">
      <c r="A8" s="113" t="s">
        <v>196</v>
      </c>
      <c r="B8" s="114" t="s">
        <v>155</v>
      </c>
      <c r="C8" s="64">
        <v>0</v>
      </c>
      <c r="D8" s="64">
        <v>0</v>
      </c>
      <c r="E8" s="65">
        <v>0</v>
      </c>
      <c r="F8" s="63">
        <v>1</v>
      </c>
      <c r="G8" s="64">
        <v>0</v>
      </c>
      <c r="H8" s="64">
        <v>1</v>
      </c>
      <c r="I8" s="65">
        <v>1</v>
      </c>
      <c r="J8" s="63">
        <v>1</v>
      </c>
      <c r="K8" s="64">
        <v>0</v>
      </c>
      <c r="L8" s="65">
        <v>3</v>
      </c>
      <c r="M8" s="63">
        <v>0</v>
      </c>
      <c r="N8" s="65">
        <v>0</v>
      </c>
      <c r="O8" s="63">
        <v>4</v>
      </c>
      <c r="P8" s="65">
        <v>1</v>
      </c>
      <c r="Q8" s="63">
        <v>4</v>
      </c>
      <c r="R8" s="64">
        <v>0</v>
      </c>
      <c r="S8" s="64">
        <v>5</v>
      </c>
      <c r="T8" s="65">
        <v>1</v>
      </c>
      <c r="U8" s="63">
        <v>1</v>
      </c>
      <c r="V8" s="65">
        <v>0</v>
      </c>
      <c r="W8" s="115">
        <v>0</v>
      </c>
      <c r="X8" s="63">
        <v>3</v>
      </c>
      <c r="Y8" s="65">
        <v>0</v>
      </c>
      <c r="Z8" s="63">
        <v>0</v>
      </c>
      <c r="AA8" s="64">
        <v>1</v>
      </c>
      <c r="AB8" s="64">
        <v>0</v>
      </c>
      <c r="AC8" s="63">
        <v>0</v>
      </c>
      <c r="AD8" s="64">
        <v>0</v>
      </c>
      <c r="AE8" s="64">
        <v>5</v>
      </c>
      <c r="AF8" s="64">
        <v>3</v>
      </c>
      <c r="AG8" s="65">
        <v>2</v>
      </c>
    </row>
    <row r="9" spans="1:33" ht="15" x14ac:dyDescent="0.25">
      <c r="A9" s="113" t="s">
        <v>197</v>
      </c>
      <c r="B9" s="114" t="s">
        <v>156</v>
      </c>
      <c r="C9" s="64">
        <v>0</v>
      </c>
      <c r="D9" s="64">
        <v>0</v>
      </c>
      <c r="E9" s="65">
        <v>0</v>
      </c>
      <c r="F9" s="63">
        <v>1</v>
      </c>
      <c r="G9" s="64">
        <v>0</v>
      </c>
      <c r="H9" s="64">
        <v>0</v>
      </c>
      <c r="I9" s="65">
        <v>2</v>
      </c>
      <c r="J9" s="63">
        <v>1</v>
      </c>
      <c r="K9" s="64">
        <v>0</v>
      </c>
      <c r="L9" s="65">
        <v>3</v>
      </c>
      <c r="M9" s="63">
        <v>0</v>
      </c>
      <c r="N9" s="65">
        <v>0</v>
      </c>
      <c r="O9" s="63">
        <v>0</v>
      </c>
      <c r="P9" s="65">
        <v>1</v>
      </c>
      <c r="Q9" s="63">
        <v>0</v>
      </c>
      <c r="R9" s="64">
        <v>0</v>
      </c>
      <c r="S9" s="64">
        <v>2</v>
      </c>
      <c r="T9" s="65">
        <v>0</v>
      </c>
      <c r="U9" s="63">
        <v>0</v>
      </c>
      <c r="V9" s="65">
        <v>0</v>
      </c>
      <c r="W9" s="115">
        <v>0</v>
      </c>
      <c r="X9" s="63">
        <v>1</v>
      </c>
      <c r="Y9" s="65">
        <v>0</v>
      </c>
      <c r="Z9" s="63">
        <v>0</v>
      </c>
      <c r="AA9" s="64">
        <v>1</v>
      </c>
      <c r="AB9" s="64">
        <v>0</v>
      </c>
      <c r="AC9" s="63">
        <v>0</v>
      </c>
      <c r="AD9" s="64">
        <v>0</v>
      </c>
      <c r="AE9" s="64">
        <v>5</v>
      </c>
      <c r="AF9" s="64">
        <v>0</v>
      </c>
      <c r="AG9" s="65">
        <v>0</v>
      </c>
    </row>
    <row r="10" spans="1:33" ht="15" x14ac:dyDescent="0.25">
      <c r="A10" s="113" t="s">
        <v>446</v>
      </c>
      <c r="B10" s="114" t="s">
        <v>157</v>
      </c>
      <c r="C10" s="64">
        <v>0</v>
      </c>
      <c r="D10" s="64">
        <v>0</v>
      </c>
      <c r="E10" s="65">
        <v>0</v>
      </c>
      <c r="F10" s="63">
        <v>2</v>
      </c>
      <c r="G10" s="64">
        <v>1</v>
      </c>
      <c r="H10" s="64">
        <v>0</v>
      </c>
      <c r="I10" s="65">
        <v>1</v>
      </c>
      <c r="J10" s="63">
        <v>0</v>
      </c>
      <c r="K10" s="64">
        <v>0</v>
      </c>
      <c r="L10" s="65">
        <v>4</v>
      </c>
      <c r="M10" s="63">
        <v>0</v>
      </c>
      <c r="N10" s="65">
        <v>0</v>
      </c>
      <c r="O10" s="63">
        <v>1</v>
      </c>
      <c r="P10" s="65">
        <v>2</v>
      </c>
      <c r="Q10" s="63">
        <v>1</v>
      </c>
      <c r="R10" s="64">
        <v>0</v>
      </c>
      <c r="S10" s="64">
        <v>1</v>
      </c>
      <c r="T10" s="65">
        <v>1</v>
      </c>
      <c r="U10" s="63">
        <v>0</v>
      </c>
      <c r="V10" s="65">
        <v>0</v>
      </c>
      <c r="W10" s="115">
        <v>0</v>
      </c>
      <c r="X10" s="63">
        <v>1</v>
      </c>
      <c r="Y10" s="65">
        <v>0</v>
      </c>
      <c r="Z10" s="63">
        <v>0</v>
      </c>
      <c r="AA10" s="64">
        <v>2</v>
      </c>
      <c r="AB10" s="64">
        <v>4</v>
      </c>
      <c r="AC10" s="63">
        <v>0</v>
      </c>
      <c r="AD10" s="64">
        <v>0</v>
      </c>
      <c r="AE10" s="64">
        <v>0</v>
      </c>
      <c r="AF10" s="64">
        <v>1</v>
      </c>
      <c r="AG10" s="65">
        <v>0</v>
      </c>
    </row>
    <row r="11" spans="1:33" ht="15" x14ac:dyDescent="0.25">
      <c r="A11" s="113" t="s">
        <v>199</v>
      </c>
      <c r="B11" s="114" t="s">
        <v>158</v>
      </c>
      <c r="C11" s="64">
        <v>0</v>
      </c>
      <c r="D11" s="64">
        <v>0</v>
      </c>
      <c r="E11" s="65">
        <v>0</v>
      </c>
      <c r="F11" s="63">
        <v>3</v>
      </c>
      <c r="G11" s="64">
        <v>1</v>
      </c>
      <c r="H11" s="64">
        <v>0</v>
      </c>
      <c r="I11" s="65">
        <v>1</v>
      </c>
      <c r="J11" s="63">
        <v>0</v>
      </c>
      <c r="K11" s="64">
        <v>0</v>
      </c>
      <c r="L11" s="65">
        <v>3</v>
      </c>
      <c r="M11" s="63">
        <v>0</v>
      </c>
      <c r="N11" s="65">
        <v>0</v>
      </c>
      <c r="O11" s="63">
        <v>4</v>
      </c>
      <c r="P11" s="65">
        <v>0</v>
      </c>
      <c r="Q11" s="63">
        <v>4</v>
      </c>
      <c r="R11" s="64">
        <v>0</v>
      </c>
      <c r="S11" s="64">
        <v>4</v>
      </c>
      <c r="T11" s="65">
        <v>0</v>
      </c>
      <c r="U11" s="63">
        <v>0</v>
      </c>
      <c r="V11" s="65">
        <v>0</v>
      </c>
      <c r="W11" s="115">
        <v>0</v>
      </c>
      <c r="X11" s="63">
        <v>1</v>
      </c>
      <c r="Y11" s="65">
        <v>0</v>
      </c>
      <c r="Z11" s="63">
        <v>0</v>
      </c>
      <c r="AA11" s="64">
        <v>0</v>
      </c>
      <c r="AB11" s="64">
        <v>0</v>
      </c>
      <c r="AC11" s="63">
        <v>0</v>
      </c>
      <c r="AD11" s="64">
        <v>0</v>
      </c>
      <c r="AE11" s="64">
        <v>3</v>
      </c>
      <c r="AF11" s="64">
        <v>2</v>
      </c>
      <c r="AG11" s="65">
        <v>1</v>
      </c>
    </row>
    <row r="12" spans="1:33" ht="15" x14ac:dyDescent="0.25">
      <c r="A12" s="113" t="s">
        <v>200</v>
      </c>
      <c r="B12" s="114" t="s">
        <v>443</v>
      </c>
      <c r="C12" s="64">
        <v>0</v>
      </c>
      <c r="D12" s="64">
        <v>0</v>
      </c>
      <c r="E12" s="65">
        <v>0</v>
      </c>
      <c r="F12" s="63">
        <v>0</v>
      </c>
      <c r="G12" s="64">
        <v>0</v>
      </c>
      <c r="H12" s="64">
        <v>0</v>
      </c>
      <c r="I12" s="65">
        <v>0</v>
      </c>
      <c r="J12" s="63">
        <v>0</v>
      </c>
      <c r="K12" s="64">
        <v>0</v>
      </c>
      <c r="L12" s="65">
        <v>1</v>
      </c>
      <c r="M12" s="63">
        <v>0</v>
      </c>
      <c r="N12" s="65">
        <v>0</v>
      </c>
      <c r="O12" s="63">
        <v>0</v>
      </c>
      <c r="P12" s="65">
        <v>0</v>
      </c>
      <c r="Q12" s="63">
        <v>0</v>
      </c>
      <c r="R12" s="64">
        <v>0</v>
      </c>
      <c r="S12" s="64">
        <v>0</v>
      </c>
      <c r="T12" s="65">
        <v>0</v>
      </c>
      <c r="U12" s="63">
        <v>0</v>
      </c>
      <c r="V12" s="65">
        <v>0</v>
      </c>
      <c r="W12" s="115">
        <v>0</v>
      </c>
      <c r="X12" s="63">
        <v>1</v>
      </c>
      <c r="Y12" s="65">
        <v>0</v>
      </c>
      <c r="Z12" s="63">
        <v>0</v>
      </c>
      <c r="AA12" s="64">
        <v>0</v>
      </c>
      <c r="AB12" s="64">
        <v>0</v>
      </c>
      <c r="AC12" s="63">
        <v>0</v>
      </c>
      <c r="AD12" s="64">
        <v>0</v>
      </c>
      <c r="AE12" s="64">
        <v>0</v>
      </c>
      <c r="AF12" s="64">
        <v>0</v>
      </c>
      <c r="AG12" s="65">
        <v>0</v>
      </c>
    </row>
    <row r="13" spans="1:33" ht="15" x14ac:dyDescent="0.25">
      <c r="A13" s="113" t="s">
        <v>201</v>
      </c>
      <c r="B13" s="114" t="s">
        <v>160</v>
      </c>
      <c r="C13" s="64">
        <v>0</v>
      </c>
      <c r="D13" s="64">
        <v>2</v>
      </c>
      <c r="E13" s="65">
        <v>0</v>
      </c>
      <c r="F13" s="63">
        <v>3</v>
      </c>
      <c r="G13" s="64">
        <v>1</v>
      </c>
      <c r="H13" s="64">
        <v>0</v>
      </c>
      <c r="I13" s="65">
        <v>0</v>
      </c>
      <c r="J13" s="63">
        <v>0</v>
      </c>
      <c r="K13" s="64">
        <v>0</v>
      </c>
      <c r="L13" s="65">
        <v>0</v>
      </c>
      <c r="M13" s="63">
        <v>0</v>
      </c>
      <c r="N13" s="65">
        <v>0</v>
      </c>
      <c r="O13" s="63">
        <v>0</v>
      </c>
      <c r="P13" s="65">
        <v>2</v>
      </c>
      <c r="Q13" s="63">
        <v>0</v>
      </c>
      <c r="R13" s="64">
        <v>0</v>
      </c>
      <c r="S13" s="64">
        <v>1</v>
      </c>
      <c r="T13" s="65">
        <v>0</v>
      </c>
      <c r="U13" s="63">
        <v>0</v>
      </c>
      <c r="V13" s="65">
        <v>0</v>
      </c>
      <c r="W13" s="115">
        <v>9</v>
      </c>
      <c r="X13" s="63">
        <v>1</v>
      </c>
      <c r="Y13" s="65">
        <v>0</v>
      </c>
      <c r="Z13" s="63">
        <v>0</v>
      </c>
      <c r="AA13" s="64">
        <v>0</v>
      </c>
      <c r="AB13" s="64">
        <v>0</v>
      </c>
      <c r="AC13" s="63">
        <v>0</v>
      </c>
      <c r="AD13" s="64">
        <v>0</v>
      </c>
      <c r="AE13" s="64">
        <v>2</v>
      </c>
      <c r="AF13" s="64">
        <v>1</v>
      </c>
      <c r="AG13" s="65">
        <v>0</v>
      </c>
    </row>
    <row r="14" spans="1:33" ht="15" x14ac:dyDescent="0.25">
      <c r="A14" s="113" t="s">
        <v>202</v>
      </c>
      <c r="B14" s="114" t="s">
        <v>161</v>
      </c>
      <c r="C14" s="64">
        <v>0</v>
      </c>
      <c r="D14" s="64">
        <v>0</v>
      </c>
      <c r="E14" s="65">
        <v>0</v>
      </c>
      <c r="F14" s="63">
        <v>3</v>
      </c>
      <c r="G14" s="64">
        <v>1</v>
      </c>
      <c r="H14" s="64">
        <v>1</v>
      </c>
      <c r="I14" s="65">
        <v>1</v>
      </c>
      <c r="J14" s="63">
        <v>0</v>
      </c>
      <c r="K14" s="64">
        <v>0</v>
      </c>
      <c r="L14" s="65">
        <v>5</v>
      </c>
      <c r="M14" s="63">
        <v>0</v>
      </c>
      <c r="N14" s="65">
        <v>0</v>
      </c>
      <c r="O14" s="63">
        <v>4</v>
      </c>
      <c r="P14" s="65">
        <v>2</v>
      </c>
      <c r="Q14" s="63">
        <v>4</v>
      </c>
      <c r="R14" s="64">
        <v>0</v>
      </c>
      <c r="S14" s="64">
        <v>2</v>
      </c>
      <c r="T14" s="65">
        <v>0</v>
      </c>
      <c r="U14" s="63">
        <v>0</v>
      </c>
      <c r="V14" s="65">
        <v>0</v>
      </c>
      <c r="W14" s="115">
        <v>0</v>
      </c>
      <c r="X14" s="63">
        <v>1</v>
      </c>
      <c r="Y14" s="65">
        <v>0</v>
      </c>
      <c r="Z14" s="63">
        <v>0</v>
      </c>
      <c r="AA14" s="64">
        <v>1</v>
      </c>
      <c r="AB14" s="64">
        <v>0</v>
      </c>
      <c r="AC14" s="63">
        <v>0</v>
      </c>
      <c r="AD14" s="64">
        <v>0</v>
      </c>
      <c r="AE14" s="64">
        <v>3</v>
      </c>
      <c r="AF14" s="64">
        <v>1</v>
      </c>
      <c r="AG14" s="65">
        <v>3</v>
      </c>
    </row>
    <row r="15" spans="1:33" ht="15" x14ac:dyDescent="0.25">
      <c r="A15" s="113" t="s">
        <v>203</v>
      </c>
      <c r="B15" s="114" t="s">
        <v>162</v>
      </c>
      <c r="C15" s="64">
        <v>0</v>
      </c>
      <c r="D15" s="64">
        <v>0</v>
      </c>
      <c r="E15" s="65">
        <v>0</v>
      </c>
      <c r="F15" s="63">
        <v>0</v>
      </c>
      <c r="G15" s="64">
        <v>0</v>
      </c>
      <c r="H15" s="64">
        <v>0</v>
      </c>
      <c r="I15" s="65">
        <v>0</v>
      </c>
      <c r="J15" s="63">
        <v>0</v>
      </c>
      <c r="K15" s="64">
        <v>0</v>
      </c>
      <c r="L15" s="65">
        <v>0</v>
      </c>
      <c r="M15" s="63">
        <v>0</v>
      </c>
      <c r="N15" s="65">
        <v>0</v>
      </c>
      <c r="O15" s="63">
        <v>0</v>
      </c>
      <c r="P15" s="65">
        <v>0</v>
      </c>
      <c r="Q15" s="63">
        <v>0</v>
      </c>
      <c r="R15" s="64">
        <v>0</v>
      </c>
      <c r="S15" s="64">
        <v>0</v>
      </c>
      <c r="T15" s="65">
        <v>0</v>
      </c>
      <c r="U15" s="63">
        <v>0</v>
      </c>
      <c r="V15" s="65">
        <v>0</v>
      </c>
      <c r="W15" s="115">
        <v>3</v>
      </c>
      <c r="X15" s="63">
        <v>0</v>
      </c>
      <c r="Y15" s="65">
        <v>0</v>
      </c>
      <c r="Z15" s="63">
        <v>0</v>
      </c>
      <c r="AA15" s="64">
        <v>0</v>
      </c>
      <c r="AB15" s="64">
        <v>0</v>
      </c>
      <c r="AC15" s="63">
        <v>0</v>
      </c>
      <c r="AD15" s="64">
        <v>0</v>
      </c>
      <c r="AE15" s="64">
        <v>0</v>
      </c>
      <c r="AF15" s="64">
        <v>1</v>
      </c>
      <c r="AG15" s="65">
        <v>0</v>
      </c>
    </row>
    <row r="16" spans="1:33" ht="15" x14ac:dyDescent="0.25">
      <c r="A16" s="113" t="s">
        <v>204</v>
      </c>
      <c r="B16" s="114" t="s">
        <v>163</v>
      </c>
      <c r="C16" s="64">
        <v>0</v>
      </c>
      <c r="D16" s="64">
        <v>0</v>
      </c>
      <c r="E16" s="65">
        <v>0</v>
      </c>
      <c r="F16" s="63">
        <v>2</v>
      </c>
      <c r="G16" s="64">
        <v>0</v>
      </c>
      <c r="H16" s="64">
        <v>1</v>
      </c>
      <c r="I16" s="65">
        <v>2</v>
      </c>
      <c r="J16" s="63">
        <v>0</v>
      </c>
      <c r="K16" s="64">
        <v>4</v>
      </c>
      <c r="L16" s="65">
        <v>3</v>
      </c>
      <c r="M16" s="63">
        <v>0</v>
      </c>
      <c r="N16" s="65">
        <v>0</v>
      </c>
      <c r="O16" s="63">
        <v>8</v>
      </c>
      <c r="P16" s="65">
        <v>4</v>
      </c>
      <c r="Q16" s="63">
        <v>8</v>
      </c>
      <c r="R16" s="64">
        <v>0</v>
      </c>
      <c r="S16" s="64">
        <v>1</v>
      </c>
      <c r="T16" s="65">
        <v>0</v>
      </c>
      <c r="U16" s="63">
        <v>1</v>
      </c>
      <c r="V16" s="65">
        <v>0</v>
      </c>
      <c r="W16" s="115">
        <v>0</v>
      </c>
      <c r="X16" s="63">
        <v>4</v>
      </c>
      <c r="Y16" s="65">
        <v>0</v>
      </c>
      <c r="Z16" s="63">
        <v>0</v>
      </c>
      <c r="AA16" s="64">
        <v>1</v>
      </c>
      <c r="AB16" s="64">
        <v>2</v>
      </c>
      <c r="AC16" s="63">
        <v>0</v>
      </c>
      <c r="AD16" s="64">
        <v>0</v>
      </c>
      <c r="AE16" s="64">
        <v>6</v>
      </c>
      <c r="AF16" s="64">
        <v>1</v>
      </c>
      <c r="AG16" s="65">
        <v>2</v>
      </c>
    </row>
    <row r="17" spans="1:33" ht="15" x14ac:dyDescent="0.25">
      <c r="A17" s="113" t="s">
        <v>447</v>
      </c>
      <c r="B17" s="114" t="s">
        <v>164</v>
      </c>
      <c r="C17" s="64">
        <v>0</v>
      </c>
      <c r="D17" s="64">
        <v>0</v>
      </c>
      <c r="E17" s="65">
        <v>0</v>
      </c>
      <c r="F17" s="63">
        <v>0</v>
      </c>
      <c r="G17" s="64">
        <v>0</v>
      </c>
      <c r="H17" s="64">
        <v>0</v>
      </c>
      <c r="I17" s="65">
        <v>0</v>
      </c>
      <c r="J17" s="63">
        <v>0</v>
      </c>
      <c r="K17" s="64">
        <v>0</v>
      </c>
      <c r="L17" s="65">
        <v>0</v>
      </c>
      <c r="M17" s="63">
        <v>0</v>
      </c>
      <c r="N17" s="65">
        <v>0</v>
      </c>
      <c r="O17" s="63">
        <v>0</v>
      </c>
      <c r="P17" s="65">
        <v>0</v>
      </c>
      <c r="Q17" s="63">
        <v>0</v>
      </c>
      <c r="R17" s="64">
        <v>0</v>
      </c>
      <c r="S17" s="64">
        <v>0</v>
      </c>
      <c r="T17" s="65">
        <v>0</v>
      </c>
      <c r="U17" s="63">
        <v>0</v>
      </c>
      <c r="V17" s="65">
        <v>0</v>
      </c>
      <c r="W17" s="115">
        <v>0</v>
      </c>
      <c r="X17" s="63">
        <v>0</v>
      </c>
      <c r="Y17" s="65">
        <v>0</v>
      </c>
      <c r="Z17" s="63">
        <v>0</v>
      </c>
      <c r="AA17" s="64">
        <v>0</v>
      </c>
      <c r="AB17" s="64">
        <v>0</v>
      </c>
      <c r="AC17" s="63">
        <v>0</v>
      </c>
      <c r="AD17" s="64">
        <v>0</v>
      </c>
      <c r="AE17" s="64">
        <v>3</v>
      </c>
      <c r="AF17" s="64">
        <v>0</v>
      </c>
      <c r="AG17" s="65">
        <v>0</v>
      </c>
    </row>
    <row r="18" spans="1:33" ht="15" x14ac:dyDescent="0.25">
      <c r="A18" s="113" t="s">
        <v>206</v>
      </c>
      <c r="B18" s="114" t="s">
        <v>165</v>
      </c>
      <c r="C18" s="64">
        <v>0</v>
      </c>
      <c r="D18" s="64">
        <v>0</v>
      </c>
      <c r="E18" s="65">
        <v>0</v>
      </c>
      <c r="F18" s="63">
        <v>2</v>
      </c>
      <c r="G18" s="64">
        <v>0</v>
      </c>
      <c r="H18" s="64">
        <v>1</v>
      </c>
      <c r="I18" s="65">
        <v>2</v>
      </c>
      <c r="J18" s="63">
        <v>0</v>
      </c>
      <c r="K18" s="64">
        <v>1</v>
      </c>
      <c r="L18" s="65">
        <v>3</v>
      </c>
      <c r="M18" s="63">
        <v>0</v>
      </c>
      <c r="N18" s="65">
        <v>0</v>
      </c>
      <c r="O18" s="63">
        <v>4</v>
      </c>
      <c r="P18" s="65">
        <v>1</v>
      </c>
      <c r="Q18" s="63">
        <v>4</v>
      </c>
      <c r="R18" s="64">
        <v>0</v>
      </c>
      <c r="S18" s="64">
        <v>0</v>
      </c>
      <c r="T18" s="65">
        <v>0</v>
      </c>
      <c r="U18" s="63">
        <v>0</v>
      </c>
      <c r="V18" s="65">
        <v>0</v>
      </c>
      <c r="W18" s="115">
        <v>0</v>
      </c>
      <c r="X18" s="63">
        <v>1</v>
      </c>
      <c r="Y18" s="65">
        <v>0</v>
      </c>
      <c r="Z18" s="63">
        <v>0</v>
      </c>
      <c r="AA18" s="64">
        <v>0</v>
      </c>
      <c r="AB18" s="64">
        <v>0</v>
      </c>
      <c r="AC18" s="63">
        <v>0</v>
      </c>
      <c r="AD18" s="64">
        <v>0</v>
      </c>
      <c r="AE18" s="64">
        <v>3</v>
      </c>
      <c r="AF18" s="64">
        <v>1</v>
      </c>
      <c r="AG18" s="65">
        <v>3</v>
      </c>
    </row>
    <row r="19" spans="1:33" ht="15" x14ac:dyDescent="0.25">
      <c r="A19" s="113" t="s">
        <v>207</v>
      </c>
      <c r="B19" s="114" t="s">
        <v>166</v>
      </c>
      <c r="C19" s="64">
        <v>0</v>
      </c>
      <c r="D19" s="64">
        <v>0</v>
      </c>
      <c r="E19" s="65">
        <v>0</v>
      </c>
      <c r="F19" s="63">
        <v>2</v>
      </c>
      <c r="G19" s="64">
        <v>0</v>
      </c>
      <c r="H19" s="64">
        <v>0</v>
      </c>
      <c r="I19" s="65">
        <v>1</v>
      </c>
      <c r="J19" s="63">
        <v>0</v>
      </c>
      <c r="K19" s="64">
        <v>0</v>
      </c>
      <c r="L19" s="65">
        <v>2</v>
      </c>
      <c r="M19" s="63">
        <v>0</v>
      </c>
      <c r="N19" s="65">
        <v>0</v>
      </c>
      <c r="O19" s="63">
        <v>4</v>
      </c>
      <c r="P19" s="65">
        <v>2</v>
      </c>
      <c r="Q19" s="63">
        <v>4</v>
      </c>
      <c r="R19" s="64">
        <v>0</v>
      </c>
      <c r="S19" s="64">
        <v>0</v>
      </c>
      <c r="T19" s="65">
        <v>0</v>
      </c>
      <c r="U19" s="63">
        <v>0</v>
      </c>
      <c r="V19" s="65">
        <v>0</v>
      </c>
      <c r="W19" s="115">
        <v>0</v>
      </c>
      <c r="X19" s="63">
        <v>1</v>
      </c>
      <c r="Y19" s="65">
        <v>0</v>
      </c>
      <c r="Z19" s="63">
        <v>0</v>
      </c>
      <c r="AA19" s="64">
        <v>0</v>
      </c>
      <c r="AB19" s="64">
        <v>0</v>
      </c>
      <c r="AC19" s="63">
        <v>0</v>
      </c>
      <c r="AD19" s="64">
        <v>1</v>
      </c>
      <c r="AE19" s="64">
        <v>3</v>
      </c>
      <c r="AF19" s="64">
        <v>1</v>
      </c>
      <c r="AG19" s="65">
        <v>3</v>
      </c>
    </row>
    <row r="20" spans="1:33" ht="15" x14ac:dyDescent="0.25">
      <c r="A20" s="113" t="s">
        <v>208</v>
      </c>
      <c r="B20" s="114" t="s">
        <v>167</v>
      </c>
      <c r="C20" s="64">
        <v>0</v>
      </c>
      <c r="D20" s="64">
        <v>0</v>
      </c>
      <c r="E20" s="65">
        <v>0</v>
      </c>
      <c r="F20" s="63">
        <v>2</v>
      </c>
      <c r="G20" s="64">
        <v>0</v>
      </c>
      <c r="H20" s="64">
        <v>1</v>
      </c>
      <c r="I20" s="65">
        <v>2</v>
      </c>
      <c r="J20" s="63">
        <v>0</v>
      </c>
      <c r="K20" s="64">
        <v>4</v>
      </c>
      <c r="L20" s="65">
        <v>3</v>
      </c>
      <c r="M20" s="63">
        <v>0</v>
      </c>
      <c r="N20" s="65">
        <v>0</v>
      </c>
      <c r="O20" s="63">
        <v>6</v>
      </c>
      <c r="P20" s="65">
        <v>3</v>
      </c>
      <c r="Q20" s="63">
        <v>6</v>
      </c>
      <c r="R20" s="64">
        <v>0</v>
      </c>
      <c r="S20" s="64">
        <v>0</v>
      </c>
      <c r="T20" s="65">
        <v>0</v>
      </c>
      <c r="U20" s="63">
        <v>0</v>
      </c>
      <c r="V20" s="65">
        <v>0</v>
      </c>
      <c r="W20" s="115">
        <v>0</v>
      </c>
      <c r="X20" s="63">
        <v>1</v>
      </c>
      <c r="Y20" s="65">
        <v>0</v>
      </c>
      <c r="Z20" s="63">
        <v>0</v>
      </c>
      <c r="AA20" s="64">
        <v>1</v>
      </c>
      <c r="AB20" s="64">
        <v>2</v>
      </c>
      <c r="AC20" s="63">
        <v>0</v>
      </c>
      <c r="AD20" s="64">
        <v>0</v>
      </c>
      <c r="AE20" s="64">
        <v>4</v>
      </c>
      <c r="AF20" s="64">
        <v>1</v>
      </c>
      <c r="AG20" s="65">
        <v>2</v>
      </c>
    </row>
    <row r="21" spans="1:33" ht="15" x14ac:dyDescent="0.25">
      <c r="A21" s="113" t="s">
        <v>209</v>
      </c>
      <c r="B21" s="114" t="s">
        <v>168</v>
      </c>
      <c r="C21" s="64">
        <v>0</v>
      </c>
      <c r="D21" s="64">
        <v>0</v>
      </c>
      <c r="E21" s="65">
        <v>0</v>
      </c>
      <c r="F21" s="63">
        <v>2</v>
      </c>
      <c r="G21" s="64">
        <v>0</v>
      </c>
      <c r="H21" s="64">
        <v>1</v>
      </c>
      <c r="I21" s="65">
        <v>3</v>
      </c>
      <c r="J21" s="63">
        <v>8</v>
      </c>
      <c r="K21" s="64">
        <v>0</v>
      </c>
      <c r="L21" s="65">
        <v>2</v>
      </c>
      <c r="M21" s="63">
        <v>1</v>
      </c>
      <c r="N21" s="65">
        <v>0</v>
      </c>
      <c r="O21" s="63">
        <v>0</v>
      </c>
      <c r="P21" s="65">
        <v>2</v>
      </c>
      <c r="Q21" s="63">
        <v>0</v>
      </c>
      <c r="R21" s="64">
        <v>0</v>
      </c>
      <c r="S21" s="64">
        <v>3</v>
      </c>
      <c r="T21" s="65">
        <v>1</v>
      </c>
      <c r="U21" s="63">
        <v>0</v>
      </c>
      <c r="V21" s="65">
        <v>0</v>
      </c>
      <c r="W21" s="115">
        <v>0</v>
      </c>
      <c r="X21" s="63">
        <v>1</v>
      </c>
      <c r="Y21" s="65">
        <v>2</v>
      </c>
      <c r="Z21" s="63">
        <v>0</v>
      </c>
      <c r="AA21" s="64">
        <v>0</v>
      </c>
      <c r="AB21" s="64">
        <v>0</v>
      </c>
      <c r="AC21" s="63">
        <v>0</v>
      </c>
      <c r="AD21" s="64">
        <v>0</v>
      </c>
      <c r="AE21" s="64">
        <v>7</v>
      </c>
      <c r="AF21" s="64">
        <v>5</v>
      </c>
      <c r="AG21" s="65">
        <v>2</v>
      </c>
    </row>
    <row r="22" spans="1:33" ht="15" x14ac:dyDescent="0.25">
      <c r="A22" s="113" t="s">
        <v>210</v>
      </c>
      <c r="B22" s="114" t="s">
        <v>448</v>
      </c>
      <c r="C22" s="64">
        <v>0</v>
      </c>
      <c r="D22" s="64">
        <v>0</v>
      </c>
      <c r="E22" s="65">
        <v>0</v>
      </c>
      <c r="F22" s="63">
        <v>0</v>
      </c>
      <c r="G22" s="64">
        <v>0</v>
      </c>
      <c r="H22" s="64">
        <v>0</v>
      </c>
      <c r="I22" s="65">
        <v>0</v>
      </c>
      <c r="J22" s="63">
        <v>0</v>
      </c>
      <c r="K22" s="64">
        <v>0</v>
      </c>
      <c r="L22" s="65">
        <v>0</v>
      </c>
      <c r="M22" s="63">
        <v>0</v>
      </c>
      <c r="N22" s="65">
        <v>0</v>
      </c>
      <c r="O22" s="63">
        <v>0</v>
      </c>
      <c r="P22" s="65">
        <v>0</v>
      </c>
      <c r="Q22" s="63">
        <v>0</v>
      </c>
      <c r="R22" s="64">
        <v>0</v>
      </c>
      <c r="S22" s="64">
        <v>0</v>
      </c>
      <c r="T22" s="65">
        <v>0</v>
      </c>
      <c r="U22" s="63">
        <v>0</v>
      </c>
      <c r="V22" s="65">
        <v>0</v>
      </c>
      <c r="W22" s="115">
        <v>0</v>
      </c>
      <c r="X22" s="63">
        <v>2</v>
      </c>
      <c r="Y22" s="65">
        <v>0</v>
      </c>
      <c r="Z22" s="63">
        <v>0</v>
      </c>
      <c r="AA22" s="64">
        <v>0</v>
      </c>
      <c r="AB22" s="64">
        <v>0</v>
      </c>
      <c r="AC22" s="63">
        <v>0</v>
      </c>
      <c r="AD22" s="64">
        <v>0</v>
      </c>
      <c r="AE22" s="64">
        <v>5</v>
      </c>
      <c r="AF22" s="64">
        <v>2</v>
      </c>
      <c r="AG22" s="65">
        <v>0</v>
      </c>
    </row>
    <row r="23" spans="1:33" ht="15" x14ac:dyDescent="0.25">
      <c r="A23" s="113" t="s">
        <v>211</v>
      </c>
      <c r="B23" s="114" t="s">
        <v>170</v>
      </c>
      <c r="C23" s="64">
        <v>0</v>
      </c>
      <c r="D23" s="64">
        <v>0</v>
      </c>
      <c r="E23" s="65">
        <v>0</v>
      </c>
      <c r="F23" s="63">
        <v>0</v>
      </c>
      <c r="G23" s="64">
        <v>0</v>
      </c>
      <c r="H23" s="64">
        <v>0</v>
      </c>
      <c r="I23" s="65">
        <v>3</v>
      </c>
      <c r="J23" s="63">
        <v>0</v>
      </c>
      <c r="K23" s="64">
        <v>1</v>
      </c>
      <c r="L23" s="65">
        <v>3</v>
      </c>
      <c r="M23" s="63">
        <v>0</v>
      </c>
      <c r="N23" s="65">
        <v>0</v>
      </c>
      <c r="O23" s="63">
        <v>2</v>
      </c>
      <c r="P23" s="65">
        <v>2</v>
      </c>
      <c r="Q23" s="63">
        <v>2</v>
      </c>
      <c r="R23" s="64">
        <v>0</v>
      </c>
      <c r="S23" s="64">
        <v>0</v>
      </c>
      <c r="T23" s="65">
        <v>0</v>
      </c>
      <c r="U23" s="63">
        <v>0</v>
      </c>
      <c r="V23" s="65">
        <v>0</v>
      </c>
      <c r="W23" s="115">
        <v>0</v>
      </c>
      <c r="X23" s="63">
        <v>0</v>
      </c>
      <c r="Y23" s="65">
        <v>0</v>
      </c>
      <c r="Z23" s="63">
        <v>0</v>
      </c>
      <c r="AA23" s="64">
        <v>0</v>
      </c>
      <c r="AB23" s="64">
        <v>0</v>
      </c>
      <c r="AC23" s="63">
        <v>0</v>
      </c>
      <c r="AD23" s="64">
        <v>0</v>
      </c>
      <c r="AE23" s="64">
        <v>1</v>
      </c>
      <c r="AF23" s="64">
        <v>0</v>
      </c>
      <c r="AG23" s="65">
        <v>1</v>
      </c>
    </row>
    <row r="24" spans="1:33" ht="15" x14ac:dyDescent="0.25">
      <c r="A24" s="113" t="s">
        <v>212</v>
      </c>
      <c r="B24" s="114" t="s">
        <v>171</v>
      </c>
      <c r="C24" s="64">
        <v>0</v>
      </c>
      <c r="D24" s="64">
        <v>0</v>
      </c>
      <c r="E24" s="65">
        <v>0</v>
      </c>
      <c r="F24" s="63">
        <v>0</v>
      </c>
      <c r="G24" s="64">
        <v>0</v>
      </c>
      <c r="H24" s="64">
        <v>0</v>
      </c>
      <c r="I24" s="65">
        <v>0</v>
      </c>
      <c r="J24" s="63">
        <v>0</v>
      </c>
      <c r="K24" s="64">
        <v>0</v>
      </c>
      <c r="L24" s="65">
        <v>1</v>
      </c>
      <c r="M24" s="63">
        <v>0</v>
      </c>
      <c r="N24" s="65">
        <v>0</v>
      </c>
      <c r="O24" s="63">
        <v>0</v>
      </c>
      <c r="P24" s="65">
        <v>0</v>
      </c>
      <c r="Q24" s="63">
        <v>0</v>
      </c>
      <c r="R24" s="64">
        <v>0</v>
      </c>
      <c r="S24" s="64">
        <v>0</v>
      </c>
      <c r="T24" s="65">
        <v>0</v>
      </c>
      <c r="U24" s="63">
        <v>0</v>
      </c>
      <c r="V24" s="65">
        <v>0</v>
      </c>
      <c r="W24" s="115">
        <v>0</v>
      </c>
      <c r="X24" s="63">
        <v>0</v>
      </c>
      <c r="Y24" s="65">
        <v>0</v>
      </c>
      <c r="Z24" s="63">
        <v>0</v>
      </c>
      <c r="AA24" s="64">
        <v>0</v>
      </c>
      <c r="AB24" s="64">
        <v>0</v>
      </c>
      <c r="AC24" s="63">
        <v>0</v>
      </c>
      <c r="AD24" s="64">
        <v>0</v>
      </c>
      <c r="AE24" s="64">
        <v>2</v>
      </c>
      <c r="AF24" s="64">
        <v>1</v>
      </c>
      <c r="AG24" s="65">
        <v>0</v>
      </c>
    </row>
    <row r="25" spans="1:33" ht="15" x14ac:dyDescent="0.25">
      <c r="A25" s="113" t="s">
        <v>213</v>
      </c>
      <c r="B25" s="114" t="s">
        <v>172</v>
      </c>
      <c r="C25" s="64">
        <v>0</v>
      </c>
      <c r="D25" s="64">
        <v>0</v>
      </c>
      <c r="E25" s="65">
        <v>0</v>
      </c>
      <c r="F25" s="63">
        <v>2</v>
      </c>
      <c r="G25" s="64">
        <v>0</v>
      </c>
      <c r="H25" s="64">
        <v>1</v>
      </c>
      <c r="I25" s="65">
        <v>2</v>
      </c>
      <c r="J25" s="63">
        <v>0</v>
      </c>
      <c r="K25" s="64">
        <v>3</v>
      </c>
      <c r="L25" s="65">
        <v>3</v>
      </c>
      <c r="M25" s="63">
        <v>0</v>
      </c>
      <c r="N25" s="65">
        <v>0</v>
      </c>
      <c r="O25" s="63">
        <v>6</v>
      </c>
      <c r="P25" s="65">
        <v>3</v>
      </c>
      <c r="Q25" s="63">
        <v>6</v>
      </c>
      <c r="R25" s="64">
        <v>0</v>
      </c>
      <c r="S25" s="64">
        <v>0</v>
      </c>
      <c r="T25" s="65">
        <v>0</v>
      </c>
      <c r="U25" s="63">
        <v>0</v>
      </c>
      <c r="V25" s="65">
        <v>0</v>
      </c>
      <c r="W25" s="115">
        <v>0</v>
      </c>
      <c r="X25" s="63">
        <v>4</v>
      </c>
      <c r="Y25" s="65">
        <v>0</v>
      </c>
      <c r="Z25" s="63">
        <v>0</v>
      </c>
      <c r="AA25" s="64">
        <v>1</v>
      </c>
      <c r="AB25" s="64">
        <v>0</v>
      </c>
      <c r="AC25" s="63">
        <v>0</v>
      </c>
      <c r="AD25" s="64">
        <v>0</v>
      </c>
      <c r="AE25" s="64">
        <v>4</v>
      </c>
      <c r="AF25" s="64">
        <v>0</v>
      </c>
      <c r="AG25" s="65">
        <v>2</v>
      </c>
    </row>
    <row r="26" spans="1:33" ht="15" x14ac:dyDescent="0.25">
      <c r="A26" s="113" t="s">
        <v>214</v>
      </c>
      <c r="B26" s="114" t="s">
        <v>173</v>
      </c>
      <c r="C26" s="64">
        <v>0</v>
      </c>
      <c r="D26" s="64">
        <v>0</v>
      </c>
      <c r="E26" s="65">
        <v>0</v>
      </c>
      <c r="F26" s="63">
        <v>1</v>
      </c>
      <c r="G26" s="64">
        <v>1</v>
      </c>
      <c r="H26" s="64">
        <v>0</v>
      </c>
      <c r="I26" s="65">
        <v>1</v>
      </c>
      <c r="J26" s="63">
        <v>0</v>
      </c>
      <c r="K26" s="64">
        <v>0</v>
      </c>
      <c r="L26" s="65">
        <v>2</v>
      </c>
      <c r="M26" s="63">
        <v>0</v>
      </c>
      <c r="N26" s="65">
        <v>0</v>
      </c>
      <c r="O26" s="63">
        <v>0</v>
      </c>
      <c r="P26" s="65">
        <v>0</v>
      </c>
      <c r="Q26" s="63">
        <v>0</v>
      </c>
      <c r="R26" s="64">
        <v>1</v>
      </c>
      <c r="S26" s="64">
        <v>2</v>
      </c>
      <c r="T26" s="65">
        <v>1</v>
      </c>
      <c r="U26" s="63">
        <v>0</v>
      </c>
      <c r="V26" s="65">
        <v>0</v>
      </c>
      <c r="W26" s="115">
        <v>3</v>
      </c>
      <c r="X26" s="63">
        <v>1</v>
      </c>
      <c r="Y26" s="65">
        <v>0</v>
      </c>
      <c r="Z26" s="63">
        <v>0</v>
      </c>
      <c r="AA26" s="64">
        <v>0</v>
      </c>
      <c r="AB26" s="64">
        <v>0</v>
      </c>
      <c r="AC26" s="63">
        <v>0</v>
      </c>
      <c r="AD26" s="64">
        <v>0</v>
      </c>
      <c r="AE26" s="64">
        <v>6</v>
      </c>
      <c r="AF26" s="64">
        <v>1</v>
      </c>
      <c r="AG26" s="65">
        <v>0</v>
      </c>
    </row>
    <row r="27" spans="1:33" ht="15" x14ac:dyDescent="0.25">
      <c r="A27" s="113" t="s">
        <v>215</v>
      </c>
      <c r="B27" s="114" t="s">
        <v>174</v>
      </c>
      <c r="C27" s="64">
        <v>0</v>
      </c>
      <c r="D27" s="64">
        <v>0</v>
      </c>
      <c r="E27" s="65">
        <v>0</v>
      </c>
      <c r="F27" s="63">
        <v>0</v>
      </c>
      <c r="G27" s="64">
        <v>0</v>
      </c>
      <c r="H27" s="64">
        <v>0</v>
      </c>
      <c r="I27" s="65">
        <v>0</v>
      </c>
      <c r="J27" s="63">
        <v>0</v>
      </c>
      <c r="K27" s="64">
        <v>0</v>
      </c>
      <c r="L27" s="65">
        <v>3</v>
      </c>
      <c r="M27" s="63">
        <v>0</v>
      </c>
      <c r="N27" s="65">
        <v>0</v>
      </c>
      <c r="O27" s="63">
        <v>0</v>
      </c>
      <c r="P27" s="65">
        <v>0</v>
      </c>
      <c r="Q27" s="63">
        <v>0</v>
      </c>
      <c r="R27" s="64">
        <v>0</v>
      </c>
      <c r="S27" s="64">
        <v>0</v>
      </c>
      <c r="T27" s="65">
        <v>0</v>
      </c>
      <c r="U27" s="63">
        <v>0</v>
      </c>
      <c r="V27" s="65">
        <v>0</v>
      </c>
      <c r="W27" s="115">
        <v>0</v>
      </c>
      <c r="X27" s="63">
        <v>0</v>
      </c>
      <c r="Y27" s="65">
        <v>0</v>
      </c>
      <c r="Z27" s="63">
        <v>0</v>
      </c>
      <c r="AA27" s="64">
        <v>0</v>
      </c>
      <c r="AB27" s="64">
        <v>0</v>
      </c>
      <c r="AC27" s="63">
        <v>0</v>
      </c>
      <c r="AD27" s="64">
        <v>0</v>
      </c>
      <c r="AE27" s="64">
        <v>3</v>
      </c>
      <c r="AF27" s="64">
        <v>2</v>
      </c>
      <c r="AG27" s="65">
        <v>0</v>
      </c>
    </row>
    <row r="28" spans="1:33" ht="15" x14ac:dyDescent="0.25">
      <c r="A28" s="113" t="s">
        <v>216</v>
      </c>
      <c r="B28" s="114" t="s">
        <v>175</v>
      </c>
      <c r="C28" s="64">
        <v>0</v>
      </c>
      <c r="D28" s="64">
        <v>0</v>
      </c>
      <c r="E28" s="65">
        <v>0</v>
      </c>
      <c r="F28" s="63">
        <v>2</v>
      </c>
      <c r="G28" s="64">
        <v>0</v>
      </c>
      <c r="H28" s="64">
        <v>1</v>
      </c>
      <c r="I28" s="65">
        <v>2</v>
      </c>
      <c r="J28" s="63">
        <v>0</v>
      </c>
      <c r="K28" s="64">
        <v>2</v>
      </c>
      <c r="L28" s="65">
        <v>1</v>
      </c>
      <c r="M28" s="63">
        <v>0</v>
      </c>
      <c r="N28" s="65">
        <v>0</v>
      </c>
      <c r="O28" s="63">
        <v>4</v>
      </c>
      <c r="P28" s="65">
        <v>1</v>
      </c>
      <c r="Q28" s="63">
        <v>4</v>
      </c>
      <c r="R28" s="64">
        <v>0</v>
      </c>
      <c r="S28" s="64">
        <v>1</v>
      </c>
      <c r="T28" s="65">
        <v>0</v>
      </c>
      <c r="U28" s="63">
        <v>0</v>
      </c>
      <c r="V28" s="65">
        <v>0</v>
      </c>
      <c r="W28" s="115">
        <v>0</v>
      </c>
      <c r="X28" s="63">
        <v>1</v>
      </c>
      <c r="Y28" s="65">
        <v>0</v>
      </c>
      <c r="Z28" s="63">
        <v>1</v>
      </c>
      <c r="AA28" s="64">
        <v>1</v>
      </c>
      <c r="AB28" s="64">
        <v>0</v>
      </c>
      <c r="AC28" s="63">
        <v>0</v>
      </c>
      <c r="AD28" s="64">
        <v>0</v>
      </c>
      <c r="AE28" s="64">
        <v>4</v>
      </c>
      <c r="AF28" s="64">
        <v>0</v>
      </c>
      <c r="AG28" s="65">
        <v>1</v>
      </c>
    </row>
    <row r="29" spans="1:33" ht="15" x14ac:dyDescent="0.25">
      <c r="A29" s="113" t="s">
        <v>217</v>
      </c>
      <c r="B29" s="114" t="s">
        <v>176</v>
      </c>
      <c r="C29" s="64">
        <v>1</v>
      </c>
      <c r="D29" s="64">
        <v>2</v>
      </c>
      <c r="E29" s="65">
        <v>2</v>
      </c>
      <c r="F29" s="63">
        <v>3</v>
      </c>
      <c r="G29" s="64">
        <v>0</v>
      </c>
      <c r="H29" s="64">
        <v>1</v>
      </c>
      <c r="I29" s="65">
        <v>0</v>
      </c>
      <c r="J29" s="63">
        <v>0</v>
      </c>
      <c r="K29" s="64">
        <v>2</v>
      </c>
      <c r="L29" s="65">
        <v>0</v>
      </c>
      <c r="M29" s="63">
        <v>0</v>
      </c>
      <c r="N29" s="65">
        <v>0</v>
      </c>
      <c r="O29" s="63">
        <v>0</v>
      </c>
      <c r="P29" s="65">
        <v>0</v>
      </c>
      <c r="Q29" s="63">
        <v>0</v>
      </c>
      <c r="R29" s="64">
        <v>0</v>
      </c>
      <c r="S29" s="64">
        <v>0</v>
      </c>
      <c r="T29" s="65">
        <v>0</v>
      </c>
      <c r="U29" s="63">
        <v>0</v>
      </c>
      <c r="V29" s="65">
        <v>0</v>
      </c>
      <c r="W29" s="115">
        <v>0</v>
      </c>
      <c r="X29" s="63">
        <v>1</v>
      </c>
      <c r="Y29" s="65">
        <v>0</v>
      </c>
      <c r="Z29" s="63">
        <v>0</v>
      </c>
      <c r="AA29" s="64">
        <v>0</v>
      </c>
      <c r="AB29" s="64">
        <v>0</v>
      </c>
      <c r="AC29" s="63">
        <v>0</v>
      </c>
      <c r="AD29" s="64">
        <v>0</v>
      </c>
      <c r="AE29" s="64">
        <v>7</v>
      </c>
      <c r="AF29" s="64">
        <v>1</v>
      </c>
      <c r="AG29" s="65">
        <v>0</v>
      </c>
    </row>
    <row r="30" spans="1:33" ht="15" x14ac:dyDescent="0.25">
      <c r="A30" s="113" t="s">
        <v>218</v>
      </c>
      <c r="B30" s="114" t="s">
        <v>449</v>
      </c>
      <c r="C30" s="64">
        <v>0</v>
      </c>
      <c r="D30" s="64">
        <v>0</v>
      </c>
      <c r="E30" s="65">
        <v>0</v>
      </c>
      <c r="F30" s="63">
        <v>3</v>
      </c>
      <c r="G30" s="64">
        <v>1</v>
      </c>
      <c r="H30" s="64">
        <v>1</v>
      </c>
      <c r="I30" s="65">
        <v>1</v>
      </c>
      <c r="J30" s="63">
        <v>0</v>
      </c>
      <c r="K30" s="64">
        <v>0</v>
      </c>
      <c r="L30" s="65">
        <v>0</v>
      </c>
      <c r="M30" s="63">
        <v>0</v>
      </c>
      <c r="N30" s="65">
        <v>0</v>
      </c>
      <c r="O30" s="63">
        <v>0</v>
      </c>
      <c r="P30" s="65">
        <v>4</v>
      </c>
      <c r="Q30" s="63">
        <v>0</v>
      </c>
      <c r="R30" s="64">
        <v>0</v>
      </c>
      <c r="S30" s="64">
        <v>0</v>
      </c>
      <c r="T30" s="65">
        <v>0</v>
      </c>
      <c r="U30" s="63">
        <v>0</v>
      </c>
      <c r="V30" s="65">
        <v>1</v>
      </c>
      <c r="W30" s="115">
        <v>3</v>
      </c>
      <c r="X30" s="63">
        <v>1</v>
      </c>
      <c r="Y30" s="65">
        <v>0</v>
      </c>
      <c r="Z30" s="63">
        <v>0</v>
      </c>
      <c r="AA30" s="64">
        <v>0</v>
      </c>
      <c r="AB30" s="64">
        <v>0</v>
      </c>
      <c r="AC30" s="63">
        <v>0</v>
      </c>
      <c r="AD30" s="64">
        <v>0</v>
      </c>
      <c r="AE30" s="64">
        <v>9</v>
      </c>
      <c r="AF30" s="64">
        <v>1</v>
      </c>
      <c r="AG30" s="65">
        <v>0</v>
      </c>
    </row>
    <row r="31" spans="1:33" ht="15" x14ac:dyDescent="0.25">
      <c r="A31" s="113" t="s">
        <v>219</v>
      </c>
      <c r="B31" s="114" t="s">
        <v>178</v>
      </c>
      <c r="C31" s="64">
        <v>0</v>
      </c>
      <c r="D31" s="64">
        <v>0</v>
      </c>
      <c r="E31" s="65">
        <v>0</v>
      </c>
      <c r="F31" s="63">
        <v>3</v>
      </c>
      <c r="G31" s="64">
        <v>1</v>
      </c>
      <c r="H31" s="64">
        <v>0</v>
      </c>
      <c r="I31" s="65">
        <v>1</v>
      </c>
      <c r="J31" s="63">
        <v>0</v>
      </c>
      <c r="K31" s="64">
        <v>0</v>
      </c>
      <c r="L31" s="65">
        <v>4</v>
      </c>
      <c r="M31" s="63">
        <v>0</v>
      </c>
      <c r="N31" s="65">
        <v>0</v>
      </c>
      <c r="O31" s="63">
        <v>0</v>
      </c>
      <c r="P31" s="65">
        <v>2</v>
      </c>
      <c r="Q31" s="63">
        <v>0</v>
      </c>
      <c r="R31" s="64">
        <v>0</v>
      </c>
      <c r="S31" s="64">
        <v>0</v>
      </c>
      <c r="T31" s="65">
        <v>1</v>
      </c>
      <c r="U31" s="63">
        <v>0</v>
      </c>
      <c r="V31" s="65">
        <v>0</v>
      </c>
      <c r="W31" s="115">
        <v>0</v>
      </c>
      <c r="X31" s="63">
        <v>0</v>
      </c>
      <c r="Y31" s="65">
        <v>0</v>
      </c>
      <c r="Z31" s="63">
        <v>0</v>
      </c>
      <c r="AA31" s="64">
        <v>0</v>
      </c>
      <c r="AB31" s="64">
        <v>0</v>
      </c>
      <c r="AC31" s="63">
        <v>0</v>
      </c>
      <c r="AD31" s="64">
        <v>0</v>
      </c>
      <c r="AE31" s="64">
        <v>3</v>
      </c>
      <c r="AF31" s="64">
        <v>1</v>
      </c>
      <c r="AG31" s="65">
        <v>0</v>
      </c>
    </row>
    <row r="32" spans="1:33" ht="15" x14ac:dyDescent="0.25">
      <c r="A32" s="113" t="s">
        <v>220</v>
      </c>
      <c r="B32" s="114" t="s">
        <v>179</v>
      </c>
      <c r="C32" s="64">
        <v>0</v>
      </c>
      <c r="D32" s="64">
        <v>0</v>
      </c>
      <c r="E32" s="65">
        <v>0</v>
      </c>
      <c r="F32" s="63">
        <v>5</v>
      </c>
      <c r="G32" s="64">
        <v>2</v>
      </c>
      <c r="H32" s="64">
        <v>1</v>
      </c>
      <c r="I32" s="65">
        <v>2</v>
      </c>
      <c r="J32" s="63">
        <v>0</v>
      </c>
      <c r="K32" s="64">
        <v>0</v>
      </c>
      <c r="L32" s="65">
        <v>2</v>
      </c>
      <c r="M32" s="63">
        <v>0</v>
      </c>
      <c r="N32" s="65">
        <v>0</v>
      </c>
      <c r="O32" s="63">
        <v>1</v>
      </c>
      <c r="P32" s="65">
        <v>2</v>
      </c>
      <c r="Q32" s="63">
        <v>1</v>
      </c>
      <c r="R32" s="64">
        <v>0</v>
      </c>
      <c r="S32" s="64">
        <v>1</v>
      </c>
      <c r="T32" s="65">
        <v>0</v>
      </c>
      <c r="U32" s="63">
        <v>1</v>
      </c>
      <c r="V32" s="65">
        <v>0</v>
      </c>
      <c r="W32" s="115">
        <v>0</v>
      </c>
      <c r="X32" s="63">
        <v>1</v>
      </c>
      <c r="Y32" s="65">
        <v>0</v>
      </c>
      <c r="Z32" s="63">
        <v>0</v>
      </c>
      <c r="AA32" s="64">
        <v>1</v>
      </c>
      <c r="AB32" s="64">
        <v>0</v>
      </c>
      <c r="AC32" s="63">
        <v>0</v>
      </c>
      <c r="AD32" s="64">
        <v>0</v>
      </c>
      <c r="AE32" s="64">
        <v>3</v>
      </c>
      <c r="AF32" s="64">
        <v>1</v>
      </c>
      <c r="AG32" s="65">
        <v>2</v>
      </c>
    </row>
    <row r="33" spans="1:33" ht="15" x14ac:dyDescent="0.25">
      <c r="A33" s="113" t="s">
        <v>221</v>
      </c>
      <c r="B33" s="114" t="s">
        <v>450</v>
      </c>
      <c r="C33" s="64">
        <v>1</v>
      </c>
      <c r="D33" s="64">
        <v>0</v>
      </c>
      <c r="E33" s="65">
        <v>0</v>
      </c>
      <c r="F33" s="63">
        <v>4</v>
      </c>
      <c r="G33" s="64">
        <v>1</v>
      </c>
      <c r="H33" s="64">
        <v>1</v>
      </c>
      <c r="I33" s="65">
        <v>2</v>
      </c>
      <c r="J33" s="63">
        <v>3</v>
      </c>
      <c r="K33" s="64">
        <v>4</v>
      </c>
      <c r="L33" s="65">
        <v>0</v>
      </c>
      <c r="M33" s="63">
        <v>1</v>
      </c>
      <c r="N33" s="65">
        <v>0</v>
      </c>
      <c r="O33" s="63">
        <v>2</v>
      </c>
      <c r="P33" s="65">
        <v>2</v>
      </c>
      <c r="Q33" s="63">
        <v>2</v>
      </c>
      <c r="R33" s="64">
        <v>0</v>
      </c>
      <c r="S33" s="64">
        <v>0</v>
      </c>
      <c r="T33" s="65">
        <v>1</v>
      </c>
      <c r="U33" s="63">
        <v>1</v>
      </c>
      <c r="V33" s="65">
        <v>0</v>
      </c>
      <c r="W33" s="115">
        <v>3</v>
      </c>
      <c r="X33" s="63">
        <v>1</v>
      </c>
      <c r="Y33" s="65">
        <v>0</v>
      </c>
      <c r="Z33" s="63">
        <v>0</v>
      </c>
      <c r="AA33" s="64">
        <v>0</v>
      </c>
      <c r="AB33" s="64">
        <v>0</v>
      </c>
      <c r="AC33" s="63">
        <v>0</v>
      </c>
      <c r="AD33" s="64">
        <v>0</v>
      </c>
      <c r="AE33" s="64">
        <v>0</v>
      </c>
      <c r="AF33" s="64">
        <v>0</v>
      </c>
      <c r="AG33" s="65">
        <v>0</v>
      </c>
    </row>
    <row r="34" spans="1:33" ht="15" x14ac:dyDescent="0.25">
      <c r="A34" s="113" t="s">
        <v>222</v>
      </c>
      <c r="B34" s="114" t="s">
        <v>451</v>
      </c>
      <c r="C34" s="64">
        <v>0</v>
      </c>
      <c r="D34" s="64">
        <v>0</v>
      </c>
      <c r="E34" s="65">
        <v>0</v>
      </c>
      <c r="F34" s="63">
        <v>3</v>
      </c>
      <c r="G34" s="64">
        <v>1</v>
      </c>
      <c r="H34" s="64">
        <v>1</v>
      </c>
      <c r="I34" s="65">
        <v>0</v>
      </c>
      <c r="J34" s="63">
        <v>0</v>
      </c>
      <c r="K34" s="64">
        <v>0</v>
      </c>
      <c r="L34" s="65">
        <v>2</v>
      </c>
      <c r="M34" s="63">
        <v>0</v>
      </c>
      <c r="N34" s="65">
        <v>0</v>
      </c>
      <c r="O34" s="63">
        <v>2</v>
      </c>
      <c r="P34" s="65">
        <v>0</v>
      </c>
      <c r="Q34" s="63">
        <v>2</v>
      </c>
      <c r="R34" s="64">
        <v>0</v>
      </c>
      <c r="S34" s="64">
        <v>2</v>
      </c>
      <c r="T34" s="65">
        <v>1</v>
      </c>
      <c r="U34" s="63">
        <v>0</v>
      </c>
      <c r="V34" s="65">
        <v>0</v>
      </c>
      <c r="W34" s="115">
        <v>0</v>
      </c>
      <c r="X34" s="63">
        <v>1</v>
      </c>
      <c r="Y34" s="65">
        <v>0</v>
      </c>
      <c r="Z34" s="63">
        <v>0</v>
      </c>
      <c r="AA34" s="64">
        <v>0</v>
      </c>
      <c r="AB34" s="64">
        <v>0</v>
      </c>
      <c r="AC34" s="63">
        <v>0</v>
      </c>
      <c r="AD34" s="64">
        <v>0</v>
      </c>
      <c r="AE34" s="64">
        <v>3</v>
      </c>
      <c r="AF34" s="64">
        <v>1</v>
      </c>
      <c r="AG34" s="65">
        <v>2</v>
      </c>
    </row>
    <row r="35" spans="1:33" ht="15" x14ac:dyDescent="0.25">
      <c r="A35" s="113" t="s">
        <v>223</v>
      </c>
      <c r="B35" s="114" t="s">
        <v>182</v>
      </c>
      <c r="C35" s="64">
        <v>0</v>
      </c>
      <c r="D35" s="64">
        <v>0</v>
      </c>
      <c r="E35" s="65">
        <v>0</v>
      </c>
      <c r="F35" s="63">
        <v>3</v>
      </c>
      <c r="G35" s="64">
        <v>1</v>
      </c>
      <c r="H35" s="64">
        <v>0</v>
      </c>
      <c r="I35" s="65">
        <v>1</v>
      </c>
      <c r="J35" s="63">
        <v>0</v>
      </c>
      <c r="K35" s="64">
        <v>0</v>
      </c>
      <c r="L35" s="65">
        <v>2</v>
      </c>
      <c r="M35" s="63">
        <v>0</v>
      </c>
      <c r="N35" s="65">
        <v>0</v>
      </c>
      <c r="O35" s="63">
        <v>0</v>
      </c>
      <c r="P35" s="65">
        <v>3</v>
      </c>
      <c r="Q35" s="63">
        <v>0</v>
      </c>
      <c r="R35" s="64">
        <v>1</v>
      </c>
      <c r="S35" s="64">
        <v>4</v>
      </c>
      <c r="T35" s="65">
        <v>1</v>
      </c>
      <c r="U35" s="63">
        <v>1</v>
      </c>
      <c r="V35" s="65">
        <v>0</v>
      </c>
      <c r="W35" s="115">
        <v>0</v>
      </c>
      <c r="X35" s="63">
        <v>1</v>
      </c>
      <c r="Y35" s="65">
        <v>0</v>
      </c>
      <c r="Z35" s="63">
        <v>0</v>
      </c>
      <c r="AA35" s="64">
        <v>1</v>
      </c>
      <c r="AB35" s="64">
        <v>0</v>
      </c>
      <c r="AC35" s="63">
        <v>0</v>
      </c>
      <c r="AD35" s="64">
        <v>0</v>
      </c>
      <c r="AE35" s="64">
        <v>3</v>
      </c>
      <c r="AF35" s="64">
        <v>0</v>
      </c>
      <c r="AG35" s="65">
        <v>1</v>
      </c>
    </row>
    <row r="36" spans="1:33" ht="15" x14ac:dyDescent="0.25">
      <c r="A36" s="113" t="s">
        <v>224</v>
      </c>
      <c r="B36" s="114" t="s">
        <v>452</v>
      </c>
      <c r="C36" s="64">
        <v>0</v>
      </c>
      <c r="D36" s="64">
        <v>0</v>
      </c>
      <c r="E36" s="65">
        <v>0</v>
      </c>
      <c r="F36" s="63">
        <v>2</v>
      </c>
      <c r="G36" s="64">
        <v>1</v>
      </c>
      <c r="H36" s="64">
        <v>1</v>
      </c>
      <c r="I36" s="65">
        <v>2</v>
      </c>
      <c r="J36" s="63">
        <v>0</v>
      </c>
      <c r="K36" s="64">
        <v>0</v>
      </c>
      <c r="L36" s="65">
        <v>0</v>
      </c>
      <c r="M36" s="63">
        <v>0</v>
      </c>
      <c r="N36" s="65">
        <v>0</v>
      </c>
      <c r="O36" s="63">
        <v>0</v>
      </c>
      <c r="P36" s="65">
        <v>1</v>
      </c>
      <c r="Q36" s="63">
        <v>0</v>
      </c>
      <c r="R36" s="64">
        <v>0</v>
      </c>
      <c r="S36" s="64">
        <v>0</v>
      </c>
      <c r="T36" s="65">
        <v>0</v>
      </c>
      <c r="U36" s="63">
        <v>0</v>
      </c>
      <c r="V36" s="65">
        <v>2</v>
      </c>
      <c r="W36" s="115">
        <v>0</v>
      </c>
      <c r="X36" s="63">
        <v>0</v>
      </c>
      <c r="Y36" s="65">
        <v>0</v>
      </c>
      <c r="Z36" s="63">
        <v>0</v>
      </c>
      <c r="AA36" s="64">
        <v>0</v>
      </c>
      <c r="AB36" s="64">
        <v>0</v>
      </c>
      <c r="AC36" s="63">
        <v>0</v>
      </c>
      <c r="AD36" s="64">
        <v>0</v>
      </c>
      <c r="AE36" s="64">
        <v>4</v>
      </c>
      <c r="AF36" s="64">
        <v>1</v>
      </c>
      <c r="AG36" s="65">
        <v>0</v>
      </c>
    </row>
    <row r="37" spans="1:33" ht="15" x14ac:dyDescent="0.25">
      <c r="A37" s="113" t="s">
        <v>225</v>
      </c>
      <c r="B37" s="114" t="s">
        <v>184</v>
      </c>
      <c r="C37" s="64">
        <v>0</v>
      </c>
      <c r="D37" s="64">
        <v>0</v>
      </c>
      <c r="E37" s="65">
        <v>0</v>
      </c>
      <c r="F37" s="63">
        <v>3</v>
      </c>
      <c r="G37" s="64">
        <v>1</v>
      </c>
      <c r="H37" s="64">
        <v>1</v>
      </c>
      <c r="I37" s="65">
        <v>3</v>
      </c>
      <c r="J37" s="63">
        <v>1</v>
      </c>
      <c r="K37" s="64">
        <v>0</v>
      </c>
      <c r="L37" s="65">
        <v>3</v>
      </c>
      <c r="M37" s="63">
        <v>0</v>
      </c>
      <c r="N37" s="65">
        <v>0</v>
      </c>
      <c r="O37" s="63">
        <v>2</v>
      </c>
      <c r="P37" s="65">
        <v>0</v>
      </c>
      <c r="Q37" s="63">
        <v>2</v>
      </c>
      <c r="R37" s="64">
        <v>2</v>
      </c>
      <c r="S37" s="64">
        <v>2</v>
      </c>
      <c r="T37" s="65">
        <v>2</v>
      </c>
      <c r="U37" s="63">
        <v>0</v>
      </c>
      <c r="V37" s="65">
        <v>0</v>
      </c>
      <c r="W37" s="115">
        <v>0</v>
      </c>
      <c r="X37" s="63">
        <v>1</v>
      </c>
      <c r="Y37" s="65">
        <v>0</v>
      </c>
      <c r="Z37" s="63">
        <v>0</v>
      </c>
      <c r="AA37" s="64">
        <v>0</v>
      </c>
      <c r="AB37" s="64">
        <v>0</v>
      </c>
      <c r="AC37" s="63">
        <v>0</v>
      </c>
      <c r="AD37" s="64">
        <v>0</v>
      </c>
      <c r="AE37" s="64">
        <v>2</v>
      </c>
      <c r="AF37" s="64">
        <v>1</v>
      </c>
      <c r="AG37" s="65">
        <v>1</v>
      </c>
    </row>
    <row r="38" spans="1:33" ht="15" x14ac:dyDescent="0.25">
      <c r="A38" s="113" t="s">
        <v>226</v>
      </c>
      <c r="B38" s="114" t="s">
        <v>185</v>
      </c>
      <c r="C38" s="64">
        <v>0</v>
      </c>
      <c r="D38" s="64">
        <v>0</v>
      </c>
      <c r="E38" s="65">
        <v>0</v>
      </c>
      <c r="F38" s="63">
        <v>0</v>
      </c>
      <c r="G38" s="64">
        <v>0</v>
      </c>
      <c r="H38" s="64">
        <v>1</v>
      </c>
      <c r="I38" s="65">
        <v>2</v>
      </c>
      <c r="J38" s="63">
        <v>0</v>
      </c>
      <c r="K38" s="64">
        <v>0</v>
      </c>
      <c r="L38" s="65">
        <v>3</v>
      </c>
      <c r="M38" s="63">
        <v>0</v>
      </c>
      <c r="N38" s="65">
        <v>0</v>
      </c>
      <c r="O38" s="63">
        <v>0</v>
      </c>
      <c r="P38" s="65">
        <v>2</v>
      </c>
      <c r="Q38" s="63">
        <v>0</v>
      </c>
      <c r="R38" s="64">
        <v>1</v>
      </c>
      <c r="S38" s="64">
        <v>0</v>
      </c>
      <c r="T38" s="65">
        <v>0</v>
      </c>
      <c r="U38" s="63">
        <v>0</v>
      </c>
      <c r="V38" s="65">
        <v>0</v>
      </c>
      <c r="W38" s="115">
        <v>0</v>
      </c>
      <c r="X38" s="63">
        <v>1</v>
      </c>
      <c r="Y38" s="65">
        <v>0</v>
      </c>
      <c r="Z38" s="63">
        <v>0</v>
      </c>
      <c r="AA38" s="64">
        <v>1</v>
      </c>
      <c r="AB38" s="64">
        <v>8</v>
      </c>
      <c r="AC38" s="63">
        <v>0</v>
      </c>
      <c r="AD38" s="64">
        <v>1</v>
      </c>
      <c r="AE38" s="64">
        <v>1</v>
      </c>
      <c r="AF38" s="64">
        <v>2</v>
      </c>
      <c r="AG38" s="65">
        <v>1</v>
      </c>
    </row>
    <row r="39" spans="1:33" ht="15" x14ac:dyDescent="0.25">
      <c r="A39" s="113" t="s">
        <v>227</v>
      </c>
      <c r="B39" s="114" t="s">
        <v>184</v>
      </c>
      <c r="C39" s="64">
        <v>0</v>
      </c>
      <c r="D39" s="64">
        <v>0</v>
      </c>
      <c r="E39" s="65">
        <v>0</v>
      </c>
      <c r="F39" s="63">
        <v>3</v>
      </c>
      <c r="G39" s="64">
        <v>1</v>
      </c>
      <c r="H39" s="64">
        <v>1</v>
      </c>
      <c r="I39" s="65">
        <v>2</v>
      </c>
      <c r="J39" s="63">
        <v>1</v>
      </c>
      <c r="K39" s="64">
        <v>0</v>
      </c>
      <c r="L39" s="65">
        <v>3</v>
      </c>
      <c r="M39" s="63">
        <v>0</v>
      </c>
      <c r="N39" s="65">
        <v>0</v>
      </c>
      <c r="O39" s="63">
        <v>2</v>
      </c>
      <c r="P39" s="65">
        <v>0</v>
      </c>
      <c r="Q39" s="63">
        <v>2</v>
      </c>
      <c r="R39" s="64">
        <v>2</v>
      </c>
      <c r="S39" s="64">
        <v>2</v>
      </c>
      <c r="T39" s="65">
        <v>2</v>
      </c>
      <c r="U39" s="63">
        <v>0</v>
      </c>
      <c r="V39" s="65">
        <v>0</v>
      </c>
      <c r="W39" s="115">
        <v>0</v>
      </c>
      <c r="X39" s="63">
        <v>1</v>
      </c>
      <c r="Y39" s="65">
        <v>0</v>
      </c>
      <c r="Z39" s="63">
        <v>0</v>
      </c>
      <c r="AA39" s="64">
        <v>0</v>
      </c>
      <c r="AB39" s="64">
        <v>0</v>
      </c>
      <c r="AC39" s="63">
        <v>0</v>
      </c>
      <c r="AD39" s="64">
        <v>0</v>
      </c>
      <c r="AE39" s="64">
        <v>3</v>
      </c>
      <c r="AF39" s="64">
        <v>0</v>
      </c>
      <c r="AG39" s="65">
        <v>1</v>
      </c>
    </row>
    <row r="40" spans="1:33" ht="15" x14ac:dyDescent="0.25">
      <c r="A40" s="113" t="s">
        <v>228</v>
      </c>
      <c r="B40" s="114" t="s">
        <v>186</v>
      </c>
      <c r="C40" s="64">
        <v>0</v>
      </c>
      <c r="D40" s="64">
        <v>0</v>
      </c>
      <c r="E40" s="65">
        <v>0</v>
      </c>
      <c r="F40" s="63">
        <v>0</v>
      </c>
      <c r="G40" s="64">
        <v>0</v>
      </c>
      <c r="H40" s="64">
        <v>0</v>
      </c>
      <c r="I40" s="65">
        <v>1</v>
      </c>
      <c r="J40" s="63">
        <v>0</v>
      </c>
      <c r="K40" s="64">
        <v>0</v>
      </c>
      <c r="L40" s="65">
        <v>0</v>
      </c>
      <c r="M40" s="63">
        <v>0</v>
      </c>
      <c r="N40" s="65">
        <v>0</v>
      </c>
      <c r="O40" s="63">
        <v>0</v>
      </c>
      <c r="P40" s="65">
        <v>3</v>
      </c>
      <c r="Q40" s="63">
        <v>0</v>
      </c>
      <c r="R40" s="64">
        <v>0</v>
      </c>
      <c r="S40" s="64">
        <v>0</v>
      </c>
      <c r="T40" s="65">
        <v>0</v>
      </c>
      <c r="U40" s="63">
        <v>0</v>
      </c>
      <c r="V40" s="65">
        <v>0</v>
      </c>
      <c r="W40" s="115">
        <v>0</v>
      </c>
      <c r="X40" s="63">
        <v>1</v>
      </c>
      <c r="Y40" s="65">
        <v>0</v>
      </c>
      <c r="Z40" s="63">
        <v>0</v>
      </c>
      <c r="AA40" s="64">
        <v>0</v>
      </c>
      <c r="AB40" s="64">
        <v>0</v>
      </c>
      <c r="AC40" s="63">
        <v>0</v>
      </c>
      <c r="AD40" s="64">
        <v>0</v>
      </c>
      <c r="AE40" s="64">
        <v>3</v>
      </c>
      <c r="AF40" s="64">
        <v>1</v>
      </c>
      <c r="AG40" s="65">
        <v>0</v>
      </c>
    </row>
    <row r="41" spans="1:33" ht="15" x14ac:dyDescent="0.25">
      <c r="A41" s="113" t="s">
        <v>229</v>
      </c>
      <c r="B41" s="114" t="s">
        <v>187</v>
      </c>
      <c r="C41" s="64">
        <v>0</v>
      </c>
      <c r="D41" s="64">
        <v>0</v>
      </c>
      <c r="E41" s="65">
        <v>0</v>
      </c>
      <c r="F41" s="63">
        <v>0</v>
      </c>
      <c r="G41" s="64">
        <v>0</v>
      </c>
      <c r="H41" s="64">
        <v>0</v>
      </c>
      <c r="I41" s="65">
        <v>0</v>
      </c>
      <c r="J41" s="63">
        <v>0</v>
      </c>
      <c r="K41" s="64">
        <v>7</v>
      </c>
      <c r="L41" s="65">
        <v>0</v>
      </c>
      <c r="M41" s="63">
        <v>0</v>
      </c>
      <c r="N41" s="65">
        <v>0</v>
      </c>
      <c r="O41" s="63">
        <v>3</v>
      </c>
      <c r="P41" s="65">
        <v>1</v>
      </c>
      <c r="Q41" s="63">
        <v>3</v>
      </c>
      <c r="R41" s="64">
        <v>0</v>
      </c>
      <c r="S41" s="64">
        <v>0</v>
      </c>
      <c r="T41" s="65">
        <v>0</v>
      </c>
      <c r="U41" s="63">
        <v>0</v>
      </c>
      <c r="V41" s="65">
        <v>0</v>
      </c>
      <c r="W41" s="115">
        <v>3</v>
      </c>
      <c r="X41" s="63">
        <v>1</v>
      </c>
      <c r="Y41" s="65">
        <v>0</v>
      </c>
      <c r="Z41" s="63">
        <v>0</v>
      </c>
      <c r="AA41" s="64">
        <v>0</v>
      </c>
      <c r="AB41" s="64">
        <v>0</v>
      </c>
      <c r="AC41" s="63">
        <v>0</v>
      </c>
      <c r="AD41" s="64">
        <v>0</v>
      </c>
      <c r="AE41" s="64">
        <v>0</v>
      </c>
      <c r="AF41" s="64">
        <v>0</v>
      </c>
      <c r="AG41" s="65">
        <v>0</v>
      </c>
    </row>
    <row r="42" spans="1:33" ht="15" x14ac:dyDescent="0.25">
      <c r="A42" s="113" t="s">
        <v>230</v>
      </c>
      <c r="B42" s="114" t="s">
        <v>188</v>
      </c>
      <c r="C42" s="64">
        <v>0</v>
      </c>
      <c r="D42" s="64">
        <v>0</v>
      </c>
      <c r="E42" s="65">
        <v>0</v>
      </c>
      <c r="F42" s="63">
        <v>0</v>
      </c>
      <c r="G42" s="64">
        <v>0</v>
      </c>
      <c r="H42" s="64">
        <v>0</v>
      </c>
      <c r="I42" s="65">
        <v>0</v>
      </c>
      <c r="J42" s="63">
        <v>0</v>
      </c>
      <c r="K42" s="64">
        <v>0</v>
      </c>
      <c r="L42" s="65">
        <v>3</v>
      </c>
      <c r="M42" s="63">
        <v>0</v>
      </c>
      <c r="N42" s="65">
        <v>0</v>
      </c>
      <c r="O42" s="63">
        <v>0</v>
      </c>
      <c r="P42" s="65">
        <v>0</v>
      </c>
      <c r="Q42" s="63">
        <v>0</v>
      </c>
      <c r="R42" s="64">
        <v>0</v>
      </c>
      <c r="S42" s="64">
        <v>0</v>
      </c>
      <c r="T42" s="65">
        <v>0</v>
      </c>
      <c r="U42" s="63">
        <v>0</v>
      </c>
      <c r="V42" s="65">
        <v>0</v>
      </c>
      <c r="W42" s="115">
        <v>0</v>
      </c>
      <c r="X42" s="63">
        <v>0</v>
      </c>
      <c r="Y42" s="65">
        <v>0</v>
      </c>
      <c r="Z42" s="63">
        <v>0</v>
      </c>
      <c r="AA42" s="64">
        <v>0</v>
      </c>
      <c r="AB42" s="64">
        <v>0</v>
      </c>
      <c r="AC42" s="63">
        <v>0</v>
      </c>
      <c r="AD42" s="64">
        <v>0</v>
      </c>
      <c r="AE42" s="64">
        <v>0</v>
      </c>
      <c r="AF42" s="64">
        <v>0</v>
      </c>
      <c r="AG42" s="65">
        <v>0</v>
      </c>
    </row>
    <row r="43" spans="1:33" ht="15" x14ac:dyDescent="0.25">
      <c r="A43" s="113" t="s">
        <v>231</v>
      </c>
      <c r="B43" s="114" t="s">
        <v>189</v>
      </c>
      <c r="C43" s="64">
        <v>0</v>
      </c>
      <c r="D43" s="64">
        <v>0</v>
      </c>
      <c r="E43" s="65">
        <v>0</v>
      </c>
      <c r="F43" s="63">
        <v>2</v>
      </c>
      <c r="G43" s="64">
        <v>0</v>
      </c>
      <c r="H43" s="64">
        <v>1</v>
      </c>
      <c r="I43" s="65">
        <v>1</v>
      </c>
      <c r="J43" s="63">
        <v>0</v>
      </c>
      <c r="K43" s="64">
        <v>1</v>
      </c>
      <c r="L43" s="65">
        <v>4</v>
      </c>
      <c r="M43" s="63">
        <v>0</v>
      </c>
      <c r="N43" s="65">
        <v>0</v>
      </c>
      <c r="O43" s="63">
        <v>4</v>
      </c>
      <c r="P43" s="65">
        <v>2</v>
      </c>
      <c r="Q43" s="63">
        <v>4</v>
      </c>
      <c r="R43" s="64">
        <v>0</v>
      </c>
      <c r="S43" s="64">
        <v>1</v>
      </c>
      <c r="T43" s="65">
        <v>0</v>
      </c>
      <c r="U43" s="63">
        <v>0</v>
      </c>
      <c r="V43" s="65">
        <v>0</v>
      </c>
      <c r="W43" s="115">
        <v>0</v>
      </c>
      <c r="X43" s="63">
        <v>1</v>
      </c>
      <c r="Y43" s="65">
        <v>0</v>
      </c>
      <c r="Z43" s="63">
        <v>0</v>
      </c>
      <c r="AA43" s="64">
        <v>0</v>
      </c>
      <c r="AB43" s="64">
        <v>0</v>
      </c>
      <c r="AC43" s="63">
        <v>0</v>
      </c>
      <c r="AD43" s="64">
        <v>0</v>
      </c>
      <c r="AE43" s="64">
        <v>2</v>
      </c>
      <c r="AF43" s="64">
        <v>1</v>
      </c>
      <c r="AG43" s="65">
        <v>2</v>
      </c>
    </row>
    <row r="44" spans="1:33" ht="15" x14ac:dyDescent="0.25">
      <c r="A44" s="113" t="s">
        <v>232</v>
      </c>
      <c r="B44" s="114" t="s">
        <v>190</v>
      </c>
      <c r="C44" s="64">
        <v>0</v>
      </c>
      <c r="D44" s="64">
        <v>0</v>
      </c>
      <c r="E44" s="65">
        <v>0</v>
      </c>
      <c r="F44" s="63">
        <v>0</v>
      </c>
      <c r="G44" s="64">
        <v>0</v>
      </c>
      <c r="H44" s="64">
        <v>0</v>
      </c>
      <c r="I44" s="65">
        <v>0</v>
      </c>
      <c r="J44" s="63">
        <v>0</v>
      </c>
      <c r="K44" s="64">
        <v>0</v>
      </c>
      <c r="L44" s="65">
        <v>1</v>
      </c>
      <c r="M44" s="63">
        <v>0</v>
      </c>
      <c r="N44" s="65">
        <v>0</v>
      </c>
      <c r="O44" s="63">
        <v>3</v>
      </c>
      <c r="P44" s="65">
        <v>3</v>
      </c>
      <c r="Q44" s="63">
        <v>3</v>
      </c>
      <c r="R44" s="64">
        <v>1</v>
      </c>
      <c r="S44" s="64">
        <v>1</v>
      </c>
      <c r="T44" s="65">
        <v>1</v>
      </c>
      <c r="U44" s="63">
        <v>0</v>
      </c>
      <c r="V44" s="65">
        <v>0</v>
      </c>
      <c r="W44" s="115">
        <v>0</v>
      </c>
      <c r="X44" s="63">
        <v>1</v>
      </c>
      <c r="Y44" s="65">
        <v>0</v>
      </c>
      <c r="Z44" s="63">
        <v>0</v>
      </c>
      <c r="AA44" s="64">
        <v>0</v>
      </c>
      <c r="AB44" s="64">
        <v>0</v>
      </c>
      <c r="AC44" s="63">
        <v>0</v>
      </c>
      <c r="AD44" s="64">
        <v>0</v>
      </c>
      <c r="AE44" s="64">
        <v>4</v>
      </c>
      <c r="AF44" s="64">
        <v>1</v>
      </c>
      <c r="AG44" s="65">
        <v>2</v>
      </c>
    </row>
    <row r="45" spans="1:33" ht="15" x14ac:dyDescent="0.25">
      <c r="A45" s="113" t="s">
        <v>233</v>
      </c>
      <c r="B45" s="114" t="s">
        <v>191</v>
      </c>
      <c r="C45" s="64">
        <v>0</v>
      </c>
      <c r="D45" s="64">
        <v>0</v>
      </c>
      <c r="E45" s="65">
        <v>0</v>
      </c>
      <c r="F45" s="63">
        <v>2</v>
      </c>
      <c r="G45" s="64">
        <v>1</v>
      </c>
      <c r="H45" s="64">
        <v>1</v>
      </c>
      <c r="I45" s="65">
        <v>2</v>
      </c>
      <c r="J45" s="63">
        <v>0</v>
      </c>
      <c r="K45" s="64">
        <v>0</v>
      </c>
      <c r="L45" s="65">
        <v>1</v>
      </c>
      <c r="M45" s="63">
        <v>0</v>
      </c>
      <c r="N45" s="65">
        <v>0</v>
      </c>
      <c r="O45" s="63">
        <v>2</v>
      </c>
      <c r="P45" s="65">
        <v>4</v>
      </c>
      <c r="Q45" s="63">
        <v>2</v>
      </c>
      <c r="R45" s="64">
        <v>0</v>
      </c>
      <c r="S45" s="64">
        <v>0</v>
      </c>
      <c r="T45" s="65">
        <v>0</v>
      </c>
      <c r="U45" s="63">
        <v>1</v>
      </c>
      <c r="V45" s="65">
        <v>0</v>
      </c>
      <c r="W45" s="115">
        <v>0</v>
      </c>
      <c r="X45" s="63">
        <v>1</v>
      </c>
      <c r="Y45" s="65">
        <v>0</v>
      </c>
      <c r="Z45" s="63">
        <v>0</v>
      </c>
      <c r="AA45" s="64">
        <v>0</v>
      </c>
      <c r="AB45" s="64">
        <v>0</v>
      </c>
      <c r="AC45" s="63">
        <v>0</v>
      </c>
      <c r="AD45" s="64">
        <v>0</v>
      </c>
      <c r="AE45" s="64">
        <v>4</v>
      </c>
      <c r="AF45" s="64">
        <v>0</v>
      </c>
      <c r="AG45" s="65">
        <v>2</v>
      </c>
    </row>
    <row r="46" spans="1:33" ht="15.75" thickBot="1" x14ac:dyDescent="0.3">
      <c r="A46" s="116" t="s">
        <v>234</v>
      </c>
      <c r="B46" s="117" t="s">
        <v>184</v>
      </c>
      <c r="C46" s="44">
        <v>0</v>
      </c>
      <c r="D46" s="44">
        <v>0</v>
      </c>
      <c r="E46" s="66">
        <v>0</v>
      </c>
      <c r="F46" s="43">
        <v>3</v>
      </c>
      <c r="G46" s="44">
        <v>1</v>
      </c>
      <c r="H46" s="44">
        <v>1</v>
      </c>
      <c r="I46" s="66">
        <v>3</v>
      </c>
      <c r="J46" s="43">
        <v>0</v>
      </c>
      <c r="K46" s="44">
        <v>0</v>
      </c>
      <c r="L46" s="66">
        <v>3</v>
      </c>
      <c r="M46" s="43">
        <v>0</v>
      </c>
      <c r="N46" s="66">
        <v>0</v>
      </c>
      <c r="O46" s="43">
        <v>0</v>
      </c>
      <c r="P46" s="66">
        <v>0</v>
      </c>
      <c r="Q46" s="43">
        <v>0</v>
      </c>
      <c r="R46" s="44">
        <v>1</v>
      </c>
      <c r="S46" s="44">
        <v>2</v>
      </c>
      <c r="T46" s="66">
        <v>1</v>
      </c>
      <c r="U46" s="43">
        <v>0</v>
      </c>
      <c r="V46" s="66">
        <v>0</v>
      </c>
      <c r="W46" s="118">
        <v>0</v>
      </c>
      <c r="X46" s="43">
        <v>1</v>
      </c>
      <c r="Y46" s="66">
        <v>0</v>
      </c>
      <c r="Z46" s="43">
        <v>0</v>
      </c>
      <c r="AA46" s="44">
        <v>0</v>
      </c>
      <c r="AB46" s="44">
        <v>0</v>
      </c>
      <c r="AC46" s="43">
        <v>0</v>
      </c>
      <c r="AD46" s="44">
        <v>0</v>
      </c>
      <c r="AE46" s="44">
        <v>3</v>
      </c>
      <c r="AF46" s="44">
        <v>1</v>
      </c>
      <c r="AG46" s="66">
        <v>1</v>
      </c>
    </row>
    <row r="47" spans="1:33" x14ac:dyDescent="0.2">
      <c r="AC47" s="143"/>
      <c r="AD47" s="143"/>
      <c r="AE47" s="143"/>
      <c r="AF47" s="143"/>
      <c r="AG47" s="143"/>
    </row>
  </sheetData>
  <mergeCells count="13">
    <mergeCell ref="A1:G1"/>
    <mergeCell ref="A2:A3"/>
    <mergeCell ref="B2:B3"/>
    <mergeCell ref="C2:E2"/>
    <mergeCell ref="F2:I2"/>
    <mergeCell ref="X2:Y2"/>
    <mergeCell ref="Z2:AB2"/>
    <mergeCell ref="AC2:AG2"/>
    <mergeCell ref="J2:L2"/>
    <mergeCell ref="M2:N2"/>
    <mergeCell ref="O2:P2"/>
    <mergeCell ref="Q2:T2"/>
    <mergeCell ref="U2:V2"/>
  </mergeCells>
  <phoneticPr fontId="1" type="noConversion"/>
  <conditionalFormatting sqref="C2:E1048576">
    <cfRule type="dataBar" priority="13">
      <dataBar>
        <cfvo type="min"/>
        <cfvo type="max"/>
        <color theme="4" tint="0.59999389629810485"/>
      </dataBar>
      <extLst>
        <ext xmlns:x14="http://schemas.microsoft.com/office/spreadsheetml/2009/9/main" uri="{B025F937-C7B1-47D3-B67F-A62EFF666E3E}">
          <x14:id>{0EA65935-D9DD-4A18-8768-ABC769EB6974}</x14:id>
        </ext>
      </extLst>
    </cfRule>
    <cfRule type="dataBar" priority="14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{854E35F5-01E3-4863-8B84-D56A11787A54}</x14:id>
        </ext>
      </extLst>
    </cfRule>
  </conditionalFormatting>
  <conditionalFormatting sqref="M1:N1048576">
    <cfRule type="dataBar" priority="10">
      <dataBar>
        <cfvo type="min"/>
        <cfvo type="max"/>
        <color rgb="FFFF5D5D"/>
      </dataBar>
      <extLst>
        <ext xmlns:x14="http://schemas.microsoft.com/office/spreadsheetml/2009/9/main" uri="{B025F937-C7B1-47D3-B67F-A62EFF666E3E}">
          <x14:id>{B4F9A10D-A5F9-49A2-8F7D-1BC8E0ECF485}</x14:id>
        </ext>
      </extLst>
    </cfRule>
  </conditionalFormatting>
  <conditionalFormatting sqref="U1:V1048576">
    <cfRule type="dataBar" priority="7">
      <dataBar>
        <cfvo type="min"/>
        <cfvo type="max"/>
        <color rgb="FF99EFBC"/>
      </dataBar>
      <extLst>
        <ext xmlns:x14="http://schemas.microsoft.com/office/spreadsheetml/2009/9/main" uri="{B025F937-C7B1-47D3-B67F-A62EFF666E3E}">
          <x14:id>{8EEEA249-D516-4BB7-BF17-2EC6FA453E79}</x14:id>
        </ext>
      </extLst>
    </cfRule>
  </conditionalFormatting>
  <conditionalFormatting sqref="Z1:AB1048576">
    <cfRule type="dataBar" priority="4">
      <dataBar>
        <cfvo type="min"/>
        <cfvo type="max"/>
        <color rgb="FFF6DAAC"/>
      </dataBar>
      <extLst>
        <ext xmlns:x14="http://schemas.microsoft.com/office/spreadsheetml/2009/9/main" uri="{B025F937-C7B1-47D3-B67F-A62EFF666E3E}">
          <x14:id>{AEC7AE80-0B99-4EA0-B561-7A15B6F90303}</x14:id>
        </ext>
      </extLst>
    </cfRule>
  </conditionalFormatting>
  <conditionalFormatting sqref="J1:L1048576">
    <cfRule type="dataBar" priority="95">
      <dataBar>
        <cfvo type="min"/>
        <cfvo type="max"/>
        <color theme="7" tint="0.59999389629810485"/>
      </dataBar>
      <extLst>
        <ext xmlns:x14="http://schemas.microsoft.com/office/spreadsheetml/2009/9/main" uri="{B025F937-C7B1-47D3-B67F-A62EFF666E3E}">
          <x14:id>{AFBBD0CD-ADAF-48CB-A55A-4A6F1EB36EAC}</x14:id>
        </ext>
      </extLst>
    </cfRule>
  </conditionalFormatting>
  <conditionalFormatting sqref="O1:P1048576">
    <cfRule type="dataBar" priority="96">
      <dataBar>
        <cfvo type="min"/>
        <cfvo type="max"/>
        <color rgb="FF80A8E4"/>
      </dataBar>
      <extLst>
        <ext xmlns:x14="http://schemas.microsoft.com/office/spreadsheetml/2009/9/main" uri="{B025F937-C7B1-47D3-B67F-A62EFF666E3E}">
          <x14:id>{6DC0E3D3-8A14-45A0-AFF8-AEE4946DDFA4}</x14:id>
        </ext>
      </extLst>
    </cfRule>
  </conditionalFormatting>
  <conditionalFormatting sqref="Q1:T1048576">
    <cfRule type="dataBar" priority="97">
      <dataBar>
        <cfvo type="min"/>
        <cfvo type="max"/>
        <color rgb="FFDB86F6"/>
      </dataBar>
      <extLst>
        <ext xmlns:x14="http://schemas.microsoft.com/office/spreadsheetml/2009/9/main" uri="{B025F937-C7B1-47D3-B67F-A62EFF666E3E}">
          <x14:id>{4336AD3C-46DC-436D-B280-2DB0CD393B23}</x14:id>
        </ext>
      </extLst>
    </cfRule>
  </conditionalFormatting>
  <conditionalFormatting sqref="W1:W1048576">
    <cfRule type="dataBar" priority="98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{C9603E45-AA78-465F-B983-DB0C03F053FD}</x14:id>
        </ext>
      </extLst>
    </cfRule>
  </conditionalFormatting>
  <conditionalFormatting sqref="X1:Y1048576">
    <cfRule type="dataBar" priority="99">
      <dataBar>
        <cfvo type="min"/>
        <cfvo type="max"/>
        <color rgb="FFFF5D5D"/>
      </dataBar>
      <extLst>
        <ext xmlns:x14="http://schemas.microsoft.com/office/spreadsheetml/2009/9/main" uri="{B025F937-C7B1-47D3-B67F-A62EFF666E3E}">
          <x14:id>{B1386090-7A76-4AD5-AD30-95E86EC76F64}</x14:id>
        </ext>
      </extLst>
    </cfRule>
  </conditionalFormatting>
  <conditionalFormatting sqref="F2:I1048576 H1:I1">
    <cfRule type="dataBar" priority="100">
      <dataBar>
        <cfvo type="min"/>
        <cfvo type="max"/>
        <color theme="9" tint="0.39997558519241921"/>
      </dataBar>
      <extLst>
        <ext xmlns:x14="http://schemas.microsoft.com/office/spreadsheetml/2009/9/main" uri="{B025F937-C7B1-47D3-B67F-A62EFF666E3E}">
          <x14:id>{5BB39564-6B97-4E7D-A33F-67477F52390B}</x14:id>
        </ext>
      </extLst>
    </cfRule>
  </conditionalFormatting>
  <conditionalFormatting sqref="AC4:AG46">
    <cfRule type="dataBar" priority="1">
      <dataBar>
        <cfvo type="min"/>
        <cfvo type="max"/>
        <color rgb="FFB7EFF3"/>
      </dataBar>
      <extLst>
        <ext xmlns:x14="http://schemas.microsoft.com/office/spreadsheetml/2009/9/main" uri="{B025F937-C7B1-47D3-B67F-A62EFF666E3E}">
          <x14:id>{71DD1810-B942-49EC-BFF2-9C82385DA100}</x14:id>
        </ext>
      </extLst>
    </cfRule>
    <cfRule type="dataBar" priority="2">
      <dataBar>
        <cfvo type="min"/>
        <cfvo type="max"/>
        <color rgb="FF87EBF5"/>
      </dataBar>
      <extLst>
        <ext xmlns:x14="http://schemas.microsoft.com/office/spreadsheetml/2009/9/main" uri="{B025F937-C7B1-47D3-B67F-A62EFF666E3E}">
          <x14:id>{8F0B19C7-6D05-438D-A3F4-097929B8E5C3}</x14:id>
        </ext>
      </extLst>
    </cfRule>
    <cfRule type="dataBar" priority="3">
      <dataBar>
        <cfvo type="min"/>
        <cfvo type="max"/>
        <color rgb="FFFF5D5D"/>
      </dataBar>
      <extLst>
        <ext xmlns:x14="http://schemas.microsoft.com/office/spreadsheetml/2009/9/main" uri="{B025F937-C7B1-47D3-B67F-A62EFF666E3E}">
          <x14:id>{445BB933-F628-438D-B13D-EBB99D64E7F9}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EA65935-D9DD-4A18-8768-ABC769EB697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54E35F5-01E3-4863-8B84-D56A11787A5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C2:E1048576</xm:sqref>
        </x14:conditionalFormatting>
        <x14:conditionalFormatting xmlns:xm="http://schemas.microsoft.com/office/excel/2006/main">
          <x14:cfRule type="dataBar" id="{B4F9A10D-A5F9-49A2-8F7D-1BC8E0ECF48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M1:N1048576</xm:sqref>
        </x14:conditionalFormatting>
        <x14:conditionalFormatting xmlns:xm="http://schemas.microsoft.com/office/excel/2006/main">
          <x14:cfRule type="dataBar" id="{8EEEA249-D516-4BB7-BF17-2EC6FA453E7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U1:V1048576</xm:sqref>
        </x14:conditionalFormatting>
        <x14:conditionalFormatting xmlns:xm="http://schemas.microsoft.com/office/excel/2006/main">
          <x14:cfRule type="dataBar" id="{AEC7AE80-0B99-4EA0-B561-7A15B6F9030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Z1:AB1048576</xm:sqref>
        </x14:conditionalFormatting>
        <x14:conditionalFormatting xmlns:xm="http://schemas.microsoft.com/office/excel/2006/main">
          <x14:cfRule type="dataBar" id="{AFBBD0CD-ADAF-48CB-A55A-4A6F1EB36EA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J1:L1048576</xm:sqref>
        </x14:conditionalFormatting>
        <x14:conditionalFormatting xmlns:xm="http://schemas.microsoft.com/office/excel/2006/main">
          <x14:cfRule type="dataBar" id="{6DC0E3D3-8A14-45A0-AFF8-AEE4946DDFA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O1:P1048576</xm:sqref>
        </x14:conditionalFormatting>
        <x14:conditionalFormatting xmlns:xm="http://schemas.microsoft.com/office/excel/2006/main">
          <x14:cfRule type="dataBar" id="{4336AD3C-46DC-436D-B280-2DB0CD393B2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Q1:T1048576</xm:sqref>
        </x14:conditionalFormatting>
        <x14:conditionalFormatting xmlns:xm="http://schemas.microsoft.com/office/excel/2006/main">
          <x14:cfRule type="dataBar" id="{C9603E45-AA78-465F-B983-DB0C03F053F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W1:W1048576</xm:sqref>
        </x14:conditionalFormatting>
        <x14:conditionalFormatting xmlns:xm="http://schemas.microsoft.com/office/excel/2006/main">
          <x14:cfRule type="dataBar" id="{B1386090-7A76-4AD5-AD30-95E86EC76F6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X1:Y1048576</xm:sqref>
        </x14:conditionalFormatting>
        <x14:conditionalFormatting xmlns:xm="http://schemas.microsoft.com/office/excel/2006/main">
          <x14:cfRule type="dataBar" id="{5BB39564-6B97-4E7D-A33F-67477F52390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F2:I1048576 H1:I1</xm:sqref>
        </x14:conditionalFormatting>
        <x14:conditionalFormatting xmlns:xm="http://schemas.microsoft.com/office/excel/2006/main">
          <x14:cfRule type="dataBar" id="{71DD1810-B942-49EC-BFF2-9C82385DA10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F0B19C7-6D05-438D-A3F4-097929B8E5C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45BB933-F628-438D-B13D-EBB99D64E7F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AC4:AG46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44"/>
  <sheetViews>
    <sheetView zoomScaleNormal="100" workbookViewId="0">
      <selection sqref="A1:I1"/>
    </sheetView>
  </sheetViews>
  <sheetFormatPr defaultColWidth="8.625" defaultRowHeight="14.25" x14ac:dyDescent="0.2"/>
  <cols>
    <col min="1" max="2" width="13.625" style="41" customWidth="1"/>
    <col min="3" max="4" width="13.625" style="110" customWidth="1"/>
    <col min="5" max="34" width="13.625" style="41" customWidth="1"/>
    <col min="35" max="16384" width="8.625" style="41"/>
  </cols>
  <sheetData>
    <row r="1" spans="1:34" ht="20.45" customHeight="1" thickBot="1" x14ac:dyDescent="0.25">
      <c r="A1" s="179" t="s">
        <v>440</v>
      </c>
      <c r="B1" s="179"/>
      <c r="C1" s="179"/>
      <c r="D1" s="179"/>
      <c r="E1" s="179"/>
      <c r="F1" s="179"/>
      <c r="G1" s="179"/>
      <c r="H1" s="179"/>
      <c r="I1" s="179"/>
      <c r="J1" s="139"/>
    </row>
    <row r="2" spans="1:34" s="104" customFormat="1" ht="15" x14ac:dyDescent="0.25">
      <c r="A2" s="231" t="s">
        <v>75</v>
      </c>
      <c r="B2" s="232"/>
      <c r="C2" s="232"/>
      <c r="D2" s="233"/>
      <c r="E2" s="154" t="s">
        <v>72</v>
      </c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6"/>
      <c r="Q2" s="157" t="s">
        <v>73</v>
      </c>
      <c r="R2" s="158"/>
      <c r="S2" s="158"/>
      <c r="T2" s="158"/>
      <c r="U2" s="158"/>
      <c r="V2" s="158"/>
      <c r="W2" s="158"/>
      <c r="X2" s="158"/>
      <c r="Y2" s="159"/>
      <c r="Z2" s="160" t="s">
        <v>74</v>
      </c>
      <c r="AA2" s="161"/>
      <c r="AB2" s="161"/>
      <c r="AC2" s="161"/>
      <c r="AD2" s="161"/>
      <c r="AE2" s="161"/>
      <c r="AF2" s="161"/>
      <c r="AG2" s="161"/>
      <c r="AH2" s="162"/>
    </row>
    <row r="3" spans="1:34" s="104" customFormat="1" ht="15" x14ac:dyDescent="0.25">
      <c r="A3" s="234"/>
      <c r="B3" s="235"/>
      <c r="C3" s="235"/>
      <c r="D3" s="236"/>
      <c r="E3" s="163" t="s">
        <v>82</v>
      </c>
      <c r="F3" s="164"/>
      <c r="G3" s="164"/>
      <c r="H3" s="165" t="s">
        <v>63</v>
      </c>
      <c r="I3" s="165"/>
      <c r="J3" s="165"/>
      <c r="K3" s="165"/>
      <c r="L3" s="166" t="s">
        <v>64</v>
      </c>
      <c r="M3" s="166"/>
      <c r="N3" s="166"/>
      <c r="O3" s="167" t="s">
        <v>65</v>
      </c>
      <c r="P3" s="168"/>
      <c r="Q3" s="169" t="s">
        <v>434</v>
      </c>
      <c r="R3" s="170"/>
      <c r="S3" s="171" t="s">
        <v>313</v>
      </c>
      <c r="T3" s="171"/>
      <c r="U3" s="171"/>
      <c r="V3" s="171"/>
      <c r="W3" s="172" t="s">
        <v>68</v>
      </c>
      <c r="X3" s="172"/>
      <c r="Y3" s="42" t="s">
        <v>67</v>
      </c>
      <c r="Z3" s="173" t="s">
        <v>69</v>
      </c>
      <c r="AA3" s="174"/>
      <c r="AB3" s="175" t="s">
        <v>70</v>
      </c>
      <c r="AC3" s="175"/>
      <c r="AD3" s="175"/>
      <c r="AE3" s="176" t="s">
        <v>71</v>
      </c>
      <c r="AF3" s="176"/>
      <c r="AG3" s="176"/>
      <c r="AH3" s="177"/>
    </row>
    <row r="4" spans="1:34" s="104" customFormat="1" ht="15.75" thickBot="1" x14ac:dyDescent="0.3">
      <c r="A4" s="43"/>
      <c r="B4" s="44" t="s">
        <v>43</v>
      </c>
      <c r="C4" s="45" t="s">
        <v>44</v>
      </c>
      <c r="D4" s="46" t="s">
        <v>45</v>
      </c>
      <c r="E4" s="47" t="s">
        <v>46</v>
      </c>
      <c r="F4" s="48" t="s">
        <v>1</v>
      </c>
      <c r="G4" s="48" t="s">
        <v>47</v>
      </c>
      <c r="H4" s="49" t="s">
        <v>48</v>
      </c>
      <c r="I4" s="49" t="s">
        <v>4</v>
      </c>
      <c r="J4" s="49" t="s">
        <v>49</v>
      </c>
      <c r="K4" s="49" t="s">
        <v>50</v>
      </c>
      <c r="L4" s="50" t="s">
        <v>7</v>
      </c>
      <c r="M4" s="50" t="s">
        <v>51</v>
      </c>
      <c r="N4" s="50" t="s">
        <v>52</v>
      </c>
      <c r="O4" s="51" t="s">
        <v>10</v>
      </c>
      <c r="P4" s="52" t="s">
        <v>53</v>
      </c>
      <c r="Q4" s="53" t="s">
        <v>54</v>
      </c>
      <c r="R4" s="54" t="s">
        <v>13</v>
      </c>
      <c r="S4" s="55" t="s">
        <v>55</v>
      </c>
      <c r="T4" s="55" t="s">
        <v>56</v>
      </c>
      <c r="U4" s="55" t="s">
        <v>16</v>
      </c>
      <c r="V4" s="55" t="s">
        <v>17</v>
      </c>
      <c r="W4" s="56" t="s">
        <v>57</v>
      </c>
      <c r="X4" s="56" t="s">
        <v>58</v>
      </c>
      <c r="Y4" s="57" t="s">
        <v>20</v>
      </c>
      <c r="Z4" s="58" t="s">
        <v>21</v>
      </c>
      <c r="AA4" s="59" t="s">
        <v>59</v>
      </c>
      <c r="AB4" s="60" t="s">
        <v>60</v>
      </c>
      <c r="AC4" s="60" t="s">
        <v>61</v>
      </c>
      <c r="AD4" s="60" t="s">
        <v>25</v>
      </c>
      <c r="AE4" s="61" t="s">
        <v>26</v>
      </c>
      <c r="AF4" s="61" t="s">
        <v>62</v>
      </c>
      <c r="AG4" s="61" t="s">
        <v>29</v>
      </c>
      <c r="AH4" s="62" t="s">
        <v>30</v>
      </c>
    </row>
    <row r="5" spans="1:34" s="122" customFormat="1" ht="15" x14ac:dyDescent="0.25">
      <c r="A5" s="105" t="s">
        <v>31</v>
      </c>
      <c r="B5" s="122">
        <v>2</v>
      </c>
      <c r="C5" s="123">
        <v>76.55</v>
      </c>
      <c r="D5" s="123">
        <v>4.6550000000000002</v>
      </c>
      <c r="E5" s="122">
        <v>0</v>
      </c>
      <c r="F5" s="122">
        <v>0</v>
      </c>
      <c r="G5" s="122">
        <v>0</v>
      </c>
      <c r="H5" s="122">
        <v>1</v>
      </c>
      <c r="I5" s="122">
        <v>1</v>
      </c>
      <c r="J5" s="122">
        <v>0</v>
      </c>
      <c r="K5" s="122">
        <v>1</v>
      </c>
      <c r="L5" s="122">
        <v>0</v>
      </c>
      <c r="M5" s="122">
        <v>0</v>
      </c>
      <c r="N5" s="122">
        <v>1</v>
      </c>
      <c r="O5" s="122">
        <v>0</v>
      </c>
      <c r="P5" s="122">
        <v>0</v>
      </c>
      <c r="Q5" s="122">
        <v>0</v>
      </c>
      <c r="R5" s="122">
        <v>2</v>
      </c>
      <c r="S5" s="122">
        <v>0</v>
      </c>
      <c r="T5" s="122">
        <v>0</v>
      </c>
      <c r="U5" s="122">
        <v>0</v>
      </c>
      <c r="V5" s="122">
        <v>0</v>
      </c>
      <c r="W5" s="122">
        <v>0</v>
      </c>
      <c r="X5" s="122">
        <v>0</v>
      </c>
      <c r="Y5" s="122">
        <v>1</v>
      </c>
      <c r="Z5" s="122">
        <v>0</v>
      </c>
      <c r="AA5" s="122">
        <v>0</v>
      </c>
      <c r="AB5" s="122">
        <v>0</v>
      </c>
      <c r="AC5" s="122">
        <v>0</v>
      </c>
      <c r="AD5" s="122">
        <v>0</v>
      </c>
      <c r="AE5" s="122">
        <v>0</v>
      </c>
      <c r="AF5" s="122">
        <v>1</v>
      </c>
      <c r="AG5" s="122">
        <v>2</v>
      </c>
      <c r="AH5" s="122">
        <v>0</v>
      </c>
    </row>
    <row r="6" spans="1:34" s="122" customFormat="1" ht="15" x14ac:dyDescent="0.25">
      <c r="A6" s="105" t="s">
        <v>39</v>
      </c>
      <c r="B6" s="122">
        <v>1</v>
      </c>
      <c r="C6" s="123">
        <v>99.23</v>
      </c>
      <c r="D6" s="123">
        <v>0.26</v>
      </c>
      <c r="E6" s="122">
        <v>1</v>
      </c>
      <c r="F6" s="122">
        <v>0</v>
      </c>
      <c r="G6" s="122">
        <v>0</v>
      </c>
      <c r="H6" s="122">
        <v>1</v>
      </c>
      <c r="I6" s="122">
        <v>1</v>
      </c>
      <c r="J6" s="122">
        <v>1</v>
      </c>
      <c r="K6" s="122">
        <v>1</v>
      </c>
      <c r="L6" s="122">
        <v>1</v>
      </c>
      <c r="M6" s="122">
        <v>1</v>
      </c>
      <c r="N6" s="122">
        <v>0</v>
      </c>
      <c r="O6" s="122">
        <v>1</v>
      </c>
      <c r="P6" s="122">
        <v>0</v>
      </c>
      <c r="Q6" s="122">
        <v>1</v>
      </c>
      <c r="R6" s="122">
        <v>1</v>
      </c>
      <c r="S6" s="122">
        <v>1</v>
      </c>
      <c r="T6" s="122">
        <v>0</v>
      </c>
      <c r="U6" s="122">
        <v>0</v>
      </c>
      <c r="V6" s="122">
        <v>1</v>
      </c>
      <c r="W6" s="122">
        <v>1</v>
      </c>
      <c r="X6" s="122">
        <v>0</v>
      </c>
      <c r="Y6" s="122">
        <v>1</v>
      </c>
      <c r="Z6" s="122">
        <v>1</v>
      </c>
      <c r="AA6" s="122">
        <v>0</v>
      </c>
      <c r="AB6" s="122">
        <v>0</v>
      </c>
      <c r="AC6" s="122">
        <v>0</v>
      </c>
      <c r="AD6" s="122">
        <v>0</v>
      </c>
      <c r="AE6" s="122">
        <v>0</v>
      </c>
      <c r="AF6" s="122">
        <v>0</v>
      </c>
      <c r="AG6" s="122">
        <v>0</v>
      </c>
      <c r="AH6" s="122">
        <v>0</v>
      </c>
    </row>
    <row r="7" spans="1:34" s="122" customFormat="1" ht="15" x14ac:dyDescent="0.25">
      <c r="A7" s="105" t="s">
        <v>41</v>
      </c>
      <c r="B7" s="122">
        <v>1</v>
      </c>
      <c r="C7" s="123">
        <v>97.36</v>
      </c>
      <c r="D7" s="123">
        <v>0.86</v>
      </c>
      <c r="E7" s="122">
        <v>0</v>
      </c>
      <c r="F7" s="122">
        <v>0</v>
      </c>
      <c r="G7" s="122">
        <v>0</v>
      </c>
      <c r="H7" s="122">
        <v>0</v>
      </c>
      <c r="I7" s="122">
        <v>0</v>
      </c>
      <c r="J7" s="122">
        <v>0</v>
      </c>
      <c r="K7" s="122">
        <v>0</v>
      </c>
      <c r="L7" s="122">
        <v>0</v>
      </c>
      <c r="M7" s="122">
        <v>1</v>
      </c>
      <c r="N7" s="122">
        <v>0</v>
      </c>
      <c r="O7" s="122">
        <v>0</v>
      </c>
      <c r="P7" s="122">
        <v>0</v>
      </c>
      <c r="Q7" s="122">
        <v>1</v>
      </c>
      <c r="R7" s="122">
        <v>1</v>
      </c>
      <c r="S7" s="122">
        <v>1</v>
      </c>
      <c r="T7" s="122">
        <v>0</v>
      </c>
      <c r="U7" s="122">
        <v>0</v>
      </c>
      <c r="V7" s="122">
        <v>0</v>
      </c>
      <c r="W7" s="122">
        <v>0</v>
      </c>
      <c r="X7" s="122">
        <v>0</v>
      </c>
      <c r="Y7" s="122">
        <v>1</v>
      </c>
      <c r="Z7" s="122">
        <v>1</v>
      </c>
      <c r="AA7" s="122">
        <v>0</v>
      </c>
      <c r="AB7" s="122">
        <v>0</v>
      </c>
      <c r="AC7" s="122">
        <v>0</v>
      </c>
      <c r="AD7" s="122">
        <v>0</v>
      </c>
      <c r="AE7" s="122">
        <v>0</v>
      </c>
      <c r="AF7" s="122">
        <v>0</v>
      </c>
      <c r="AG7" s="122">
        <v>0</v>
      </c>
      <c r="AH7" s="122">
        <v>0</v>
      </c>
    </row>
    <row r="8" spans="1:34" s="122" customFormat="1" ht="15" x14ac:dyDescent="0.25">
      <c r="A8" s="105" t="s">
        <v>38</v>
      </c>
      <c r="B8" s="122">
        <v>2</v>
      </c>
      <c r="C8" s="123">
        <v>97.74</v>
      </c>
      <c r="D8" s="123">
        <v>0.51500000000000001</v>
      </c>
      <c r="E8" s="122">
        <v>1</v>
      </c>
      <c r="F8" s="122">
        <v>1</v>
      </c>
      <c r="G8" s="122">
        <v>1</v>
      </c>
      <c r="H8" s="122">
        <v>2</v>
      </c>
      <c r="I8" s="122">
        <v>1</v>
      </c>
      <c r="J8" s="122">
        <v>2</v>
      </c>
      <c r="K8" s="122">
        <v>1</v>
      </c>
      <c r="L8" s="122">
        <v>0</v>
      </c>
      <c r="M8" s="122">
        <v>1</v>
      </c>
      <c r="N8" s="122">
        <v>0</v>
      </c>
      <c r="O8" s="122">
        <v>0</v>
      </c>
      <c r="P8" s="122">
        <v>0</v>
      </c>
      <c r="Q8" s="122">
        <v>0</v>
      </c>
      <c r="R8" s="122">
        <v>1</v>
      </c>
      <c r="S8" s="122">
        <v>0</v>
      </c>
      <c r="T8" s="122">
        <v>0</v>
      </c>
      <c r="U8" s="122">
        <v>0</v>
      </c>
      <c r="V8" s="122">
        <v>0</v>
      </c>
      <c r="W8" s="122">
        <v>0</v>
      </c>
      <c r="X8" s="122">
        <v>1</v>
      </c>
      <c r="Y8" s="122">
        <v>1</v>
      </c>
      <c r="Z8" s="122">
        <v>2</v>
      </c>
      <c r="AA8" s="122">
        <v>0</v>
      </c>
      <c r="AB8" s="122">
        <v>0</v>
      </c>
      <c r="AC8" s="122">
        <v>0</v>
      </c>
      <c r="AD8" s="122">
        <v>0</v>
      </c>
      <c r="AE8" s="122">
        <v>0</v>
      </c>
      <c r="AF8" s="122">
        <v>2</v>
      </c>
      <c r="AG8" s="122">
        <v>2</v>
      </c>
      <c r="AH8" s="122">
        <v>0</v>
      </c>
    </row>
    <row r="9" spans="1:34" s="122" customFormat="1" ht="15" x14ac:dyDescent="0.25">
      <c r="A9" s="105" t="s">
        <v>36</v>
      </c>
      <c r="B9" s="122">
        <v>8</v>
      </c>
      <c r="C9" s="123">
        <v>80.106250000000003</v>
      </c>
      <c r="D9" s="123">
        <v>2.0837500000000002</v>
      </c>
      <c r="E9" s="122">
        <v>0</v>
      </c>
      <c r="F9" s="122">
        <v>2</v>
      </c>
      <c r="G9" s="122">
        <v>0</v>
      </c>
      <c r="H9" s="122">
        <v>2</v>
      </c>
      <c r="I9" s="122">
        <v>2</v>
      </c>
      <c r="J9" s="122">
        <v>1</v>
      </c>
      <c r="K9" s="122">
        <v>2</v>
      </c>
      <c r="L9" s="122">
        <v>0</v>
      </c>
      <c r="M9" s="122">
        <v>0</v>
      </c>
      <c r="N9" s="122">
        <v>2</v>
      </c>
      <c r="O9" s="122">
        <v>0</v>
      </c>
      <c r="P9" s="122">
        <v>0</v>
      </c>
      <c r="Q9" s="122">
        <v>1</v>
      </c>
      <c r="R9" s="122">
        <v>2</v>
      </c>
      <c r="S9" s="122">
        <v>1</v>
      </c>
      <c r="T9" s="122">
        <v>0</v>
      </c>
      <c r="U9" s="122">
        <v>1</v>
      </c>
      <c r="V9" s="122">
        <v>0</v>
      </c>
      <c r="W9" s="122">
        <v>1</v>
      </c>
      <c r="X9" s="122">
        <v>1</v>
      </c>
      <c r="Y9" s="122">
        <v>3</v>
      </c>
      <c r="Z9" s="122">
        <v>4</v>
      </c>
      <c r="AA9" s="122">
        <v>0</v>
      </c>
      <c r="AB9" s="122">
        <v>0</v>
      </c>
      <c r="AC9" s="122">
        <v>0</v>
      </c>
      <c r="AD9" s="122">
        <v>0</v>
      </c>
      <c r="AE9" s="122">
        <v>0</v>
      </c>
      <c r="AF9" s="122">
        <v>7</v>
      </c>
      <c r="AG9" s="122">
        <v>6</v>
      </c>
      <c r="AH9" s="122">
        <v>0</v>
      </c>
    </row>
    <row r="10" spans="1:34" s="122" customFormat="1" ht="15" x14ac:dyDescent="0.25">
      <c r="A10" s="105" t="s">
        <v>32</v>
      </c>
      <c r="B10" s="122">
        <v>1</v>
      </c>
      <c r="C10" s="123">
        <v>97.75</v>
      </c>
      <c r="D10" s="123">
        <v>2.25</v>
      </c>
      <c r="E10" s="122">
        <v>0</v>
      </c>
      <c r="F10" s="122">
        <v>0</v>
      </c>
      <c r="G10" s="122">
        <v>0</v>
      </c>
      <c r="H10" s="122">
        <v>0</v>
      </c>
      <c r="I10" s="122">
        <v>0</v>
      </c>
      <c r="J10" s="122">
        <v>0</v>
      </c>
      <c r="K10" s="122">
        <v>1</v>
      </c>
      <c r="L10" s="122">
        <v>0</v>
      </c>
      <c r="M10" s="122">
        <v>0</v>
      </c>
      <c r="N10" s="122">
        <v>0</v>
      </c>
      <c r="O10" s="122">
        <v>0</v>
      </c>
      <c r="P10" s="122">
        <v>0</v>
      </c>
      <c r="Q10" s="122">
        <v>0</v>
      </c>
      <c r="R10" s="122">
        <v>0</v>
      </c>
      <c r="S10" s="122">
        <v>0</v>
      </c>
      <c r="T10" s="122">
        <v>0</v>
      </c>
      <c r="U10" s="122">
        <v>0</v>
      </c>
      <c r="V10" s="122">
        <v>0</v>
      </c>
      <c r="W10" s="122">
        <v>0</v>
      </c>
      <c r="X10" s="122">
        <v>1</v>
      </c>
      <c r="Y10" s="122">
        <v>1</v>
      </c>
      <c r="Z10" s="122">
        <v>0</v>
      </c>
      <c r="AA10" s="122">
        <v>0</v>
      </c>
      <c r="AB10" s="122">
        <v>0</v>
      </c>
      <c r="AC10" s="122">
        <v>0</v>
      </c>
      <c r="AD10" s="122">
        <v>0</v>
      </c>
      <c r="AE10" s="122">
        <v>0</v>
      </c>
      <c r="AF10" s="122">
        <v>0</v>
      </c>
      <c r="AG10" s="122">
        <v>0</v>
      </c>
      <c r="AH10" s="122">
        <v>0</v>
      </c>
    </row>
    <row r="11" spans="1:34" s="122" customFormat="1" ht="15" x14ac:dyDescent="0.25">
      <c r="A11" s="105" t="s">
        <v>34</v>
      </c>
      <c r="B11" s="122">
        <v>26</v>
      </c>
      <c r="C11" s="123">
        <v>78.473076923076931</v>
      </c>
      <c r="D11" s="123">
        <v>2.4546153846153849</v>
      </c>
      <c r="E11" s="122">
        <v>0</v>
      </c>
      <c r="F11" s="122">
        <v>0</v>
      </c>
      <c r="G11" s="122">
        <v>0</v>
      </c>
      <c r="H11" s="122">
        <v>22</v>
      </c>
      <c r="I11" s="122">
        <v>12</v>
      </c>
      <c r="J11" s="122">
        <v>16</v>
      </c>
      <c r="K11" s="122">
        <v>23</v>
      </c>
      <c r="L11" s="122">
        <v>5</v>
      </c>
      <c r="M11" s="122">
        <v>7</v>
      </c>
      <c r="N11" s="122">
        <v>26</v>
      </c>
      <c r="O11" s="122">
        <v>1</v>
      </c>
      <c r="P11" s="122">
        <v>0</v>
      </c>
      <c r="Q11" s="122">
        <v>18</v>
      </c>
      <c r="R11" s="122">
        <v>19</v>
      </c>
      <c r="S11" s="122">
        <v>18</v>
      </c>
      <c r="T11" s="122">
        <v>7</v>
      </c>
      <c r="U11" s="122">
        <v>17</v>
      </c>
      <c r="V11" s="122">
        <v>11</v>
      </c>
      <c r="W11" s="122">
        <v>5</v>
      </c>
      <c r="X11" s="122">
        <v>0</v>
      </c>
      <c r="Y11" s="122">
        <v>1</v>
      </c>
      <c r="Z11" s="122">
        <v>24</v>
      </c>
      <c r="AA11" s="122">
        <v>1</v>
      </c>
      <c r="AB11" s="122">
        <v>1</v>
      </c>
      <c r="AC11" s="122">
        <v>11</v>
      </c>
      <c r="AD11" s="122">
        <v>4</v>
      </c>
      <c r="AE11" s="122">
        <v>2</v>
      </c>
      <c r="AF11" s="122">
        <v>24</v>
      </c>
      <c r="AG11" s="122">
        <v>18</v>
      </c>
      <c r="AH11" s="122">
        <v>21</v>
      </c>
    </row>
    <row r="12" spans="1:34" s="122" customFormat="1" ht="15" x14ac:dyDescent="0.25">
      <c r="A12" s="105" t="s">
        <v>42</v>
      </c>
      <c r="B12" s="122">
        <v>1</v>
      </c>
      <c r="C12" s="123">
        <v>70.069999999999993</v>
      </c>
      <c r="D12" s="123">
        <v>0.46</v>
      </c>
      <c r="E12" s="122">
        <v>0</v>
      </c>
      <c r="F12" s="122">
        <v>0</v>
      </c>
      <c r="G12" s="122">
        <v>0</v>
      </c>
      <c r="H12" s="122">
        <v>0</v>
      </c>
      <c r="I12" s="122">
        <v>0</v>
      </c>
      <c r="J12" s="122">
        <v>0</v>
      </c>
      <c r="K12" s="122">
        <v>0</v>
      </c>
      <c r="L12" s="122">
        <v>0</v>
      </c>
      <c r="M12" s="122">
        <v>0</v>
      </c>
      <c r="N12" s="122">
        <v>1</v>
      </c>
      <c r="O12" s="122">
        <v>0</v>
      </c>
      <c r="P12" s="122">
        <v>0</v>
      </c>
      <c r="Q12" s="122">
        <v>0</v>
      </c>
      <c r="R12" s="122">
        <v>0</v>
      </c>
      <c r="S12" s="122">
        <v>0</v>
      </c>
      <c r="T12" s="122">
        <v>0</v>
      </c>
      <c r="U12" s="122">
        <v>0</v>
      </c>
      <c r="V12" s="122">
        <v>0</v>
      </c>
      <c r="W12" s="122">
        <v>0</v>
      </c>
      <c r="X12" s="122">
        <v>0</v>
      </c>
      <c r="Y12" s="122">
        <v>0</v>
      </c>
      <c r="Z12" s="122">
        <v>0</v>
      </c>
      <c r="AA12" s="122">
        <v>0</v>
      </c>
      <c r="AB12" s="122">
        <v>0</v>
      </c>
      <c r="AC12" s="122">
        <v>0</v>
      </c>
      <c r="AD12" s="122">
        <v>0</v>
      </c>
      <c r="AE12" s="122">
        <v>0</v>
      </c>
      <c r="AF12" s="122">
        <v>0</v>
      </c>
      <c r="AG12" s="122">
        <v>0</v>
      </c>
      <c r="AH12" s="122">
        <v>0</v>
      </c>
    </row>
    <row r="13" spans="1:34" s="122" customFormat="1" ht="15" x14ac:dyDescent="0.25">
      <c r="A13" s="105" t="s">
        <v>40</v>
      </c>
      <c r="B13" s="122">
        <v>1</v>
      </c>
      <c r="C13" s="123">
        <v>93.92</v>
      </c>
      <c r="D13" s="123">
        <v>4.43</v>
      </c>
      <c r="E13" s="122">
        <v>0</v>
      </c>
      <c r="F13" s="122">
        <v>0</v>
      </c>
      <c r="G13" s="122">
        <v>0</v>
      </c>
      <c r="H13" s="122">
        <v>1</v>
      </c>
      <c r="I13" s="122">
        <v>1</v>
      </c>
      <c r="J13" s="122">
        <v>1</v>
      </c>
      <c r="K13" s="122">
        <v>1</v>
      </c>
      <c r="L13" s="122">
        <v>0</v>
      </c>
      <c r="M13" s="122">
        <v>0</v>
      </c>
      <c r="N13" s="122">
        <v>0</v>
      </c>
      <c r="O13" s="122">
        <v>0</v>
      </c>
      <c r="P13" s="122">
        <v>0</v>
      </c>
      <c r="Q13" s="122">
        <v>0</v>
      </c>
      <c r="R13" s="122">
        <v>1</v>
      </c>
      <c r="S13" s="122">
        <v>0</v>
      </c>
      <c r="T13" s="122">
        <v>0</v>
      </c>
      <c r="U13" s="122">
        <v>0</v>
      </c>
      <c r="V13" s="122">
        <v>0</v>
      </c>
      <c r="W13" s="122">
        <v>0</v>
      </c>
      <c r="X13" s="122">
        <v>1</v>
      </c>
      <c r="Y13" s="122">
        <v>0</v>
      </c>
      <c r="Z13" s="122">
        <v>0</v>
      </c>
      <c r="AA13" s="122">
        <v>0</v>
      </c>
      <c r="AB13" s="122">
        <v>0</v>
      </c>
      <c r="AC13" s="122">
        <v>0</v>
      </c>
      <c r="AD13" s="122">
        <v>0</v>
      </c>
      <c r="AE13" s="122">
        <v>0</v>
      </c>
      <c r="AF13" s="122">
        <v>1</v>
      </c>
      <c r="AG13" s="122">
        <v>1</v>
      </c>
      <c r="AH13" s="122">
        <v>0</v>
      </c>
    </row>
    <row r="14" spans="1:34" s="122" customFormat="1" ht="15" x14ac:dyDescent="0.25">
      <c r="A14" s="105" t="s">
        <v>76</v>
      </c>
      <c r="B14" s="122">
        <v>43</v>
      </c>
      <c r="C14" s="124" t="s">
        <v>77</v>
      </c>
      <c r="D14" s="124" t="s">
        <v>77</v>
      </c>
      <c r="E14" s="122">
        <v>2</v>
      </c>
      <c r="F14" s="122">
        <v>3</v>
      </c>
      <c r="G14" s="122">
        <v>1</v>
      </c>
      <c r="H14" s="122">
        <v>29</v>
      </c>
      <c r="I14" s="122">
        <v>18</v>
      </c>
      <c r="J14" s="122">
        <v>21</v>
      </c>
      <c r="K14" s="122">
        <v>30</v>
      </c>
      <c r="L14" s="122">
        <v>6</v>
      </c>
      <c r="M14" s="122">
        <v>10</v>
      </c>
      <c r="N14" s="122">
        <v>30</v>
      </c>
      <c r="O14" s="122">
        <v>2</v>
      </c>
      <c r="P14" s="122">
        <v>0</v>
      </c>
      <c r="Q14" s="122">
        <v>21</v>
      </c>
      <c r="R14" s="122">
        <v>27</v>
      </c>
      <c r="S14" s="122">
        <v>21</v>
      </c>
      <c r="T14" s="122">
        <v>7</v>
      </c>
      <c r="U14" s="122">
        <v>18</v>
      </c>
      <c r="V14" s="122">
        <v>12</v>
      </c>
      <c r="W14" s="122">
        <v>7</v>
      </c>
      <c r="X14" s="122">
        <v>4</v>
      </c>
      <c r="Y14" s="122">
        <v>9</v>
      </c>
      <c r="Z14" s="122">
        <v>32</v>
      </c>
      <c r="AA14" s="122">
        <v>1</v>
      </c>
      <c r="AB14" s="122">
        <v>1</v>
      </c>
      <c r="AC14" s="122">
        <v>11</v>
      </c>
      <c r="AD14" s="122">
        <v>4</v>
      </c>
      <c r="AE14" s="122">
        <v>2</v>
      </c>
      <c r="AF14" s="122">
        <v>35</v>
      </c>
      <c r="AG14" s="122">
        <v>29</v>
      </c>
      <c r="AH14" s="122">
        <v>21</v>
      </c>
    </row>
    <row r="15" spans="1:34" s="104" customFormat="1" ht="15" x14ac:dyDescent="0.25">
      <c r="C15" s="108"/>
      <c r="D15" s="108"/>
    </row>
    <row r="16" spans="1:34" s="104" customFormat="1" ht="15.75" thickBot="1" x14ac:dyDescent="0.3">
      <c r="C16" s="108"/>
      <c r="D16" s="108"/>
    </row>
    <row r="17" spans="1:34" s="104" customFormat="1" ht="15" x14ac:dyDescent="0.25">
      <c r="A17" s="237" t="s">
        <v>78</v>
      </c>
      <c r="B17" s="238"/>
      <c r="C17" s="238"/>
      <c r="D17" s="239"/>
      <c r="E17" s="154" t="s">
        <v>72</v>
      </c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6"/>
      <c r="Q17" s="157" t="s">
        <v>73</v>
      </c>
      <c r="R17" s="158"/>
      <c r="S17" s="158"/>
      <c r="T17" s="158"/>
      <c r="U17" s="158"/>
      <c r="V17" s="158"/>
      <c r="W17" s="158"/>
      <c r="X17" s="158"/>
      <c r="Y17" s="159"/>
      <c r="Z17" s="160" t="s">
        <v>74</v>
      </c>
      <c r="AA17" s="161"/>
      <c r="AB17" s="161"/>
      <c r="AC17" s="161"/>
      <c r="AD17" s="161"/>
      <c r="AE17" s="161"/>
      <c r="AF17" s="161"/>
      <c r="AG17" s="161"/>
      <c r="AH17" s="162"/>
    </row>
    <row r="18" spans="1:34" s="104" customFormat="1" ht="15" x14ac:dyDescent="0.25">
      <c r="A18" s="240"/>
      <c r="B18" s="241"/>
      <c r="C18" s="241"/>
      <c r="D18" s="242"/>
      <c r="E18" s="163" t="s">
        <v>83</v>
      </c>
      <c r="F18" s="164"/>
      <c r="G18" s="164"/>
      <c r="H18" s="165" t="s">
        <v>63</v>
      </c>
      <c r="I18" s="165"/>
      <c r="J18" s="165"/>
      <c r="K18" s="165"/>
      <c r="L18" s="166" t="s">
        <v>64</v>
      </c>
      <c r="M18" s="166"/>
      <c r="N18" s="166"/>
      <c r="O18" s="167" t="s">
        <v>65</v>
      </c>
      <c r="P18" s="168"/>
      <c r="Q18" s="169" t="s">
        <v>435</v>
      </c>
      <c r="R18" s="170"/>
      <c r="S18" s="171" t="s">
        <v>313</v>
      </c>
      <c r="T18" s="171"/>
      <c r="U18" s="171"/>
      <c r="V18" s="171"/>
      <c r="W18" s="172" t="s">
        <v>68</v>
      </c>
      <c r="X18" s="172"/>
      <c r="Y18" s="42" t="s">
        <v>67</v>
      </c>
      <c r="Z18" s="173" t="s">
        <v>69</v>
      </c>
      <c r="AA18" s="174"/>
      <c r="AB18" s="175" t="s">
        <v>70</v>
      </c>
      <c r="AC18" s="175"/>
      <c r="AD18" s="175"/>
      <c r="AE18" s="176" t="s">
        <v>71</v>
      </c>
      <c r="AF18" s="176"/>
      <c r="AG18" s="176"/>
      <c r="AH18" s="177"/>
    </row>
    <row r="19" spans="1:34" s="104" customFormat="1" ht="15.75" thickBot="1" x14ac:dyDescent="0.3">
      <c r="A19" s="43"/>
      <c r="B19" s="44" t="s">
        <v>43</v>
      </c>
      <c r="C19" s="45" t="s">
        <v>44</v>
      </c>
      <c r="D19" s="46" t="s">
        <v>45</v>
      </c>
      <c r="E19" s="47" t="s">
        <v>46</v>
      </c>
      <c r="F19" s="48" t="s">
        <v>1</v>
      </c>
      <c r="G19" s="48" t="s">
        <v>47</v>
      </c>
      <c r="H19" s="49" t="s">
        <v>48</v>
      </c>
      <c r="I19" s="49" t="s">
        <v>4</v>
      </c>
      <c r="J19" s="49" t="s">
        <v>49</v>
      </c>
      <c r="K19" s="49" t="s">
        <v>50</v>
      </c>
      <c r="L19" s="50" t="s">
        <v>7</v>
      </c>
      <c r="M19" s="50" t="s">
        <v>51</v>
      </c>
      <c r="N19" s="50" t="s">
        <v>52</v>
      </c>
      <c r="O19" s="51" t="s">
        <v>10</v>
      </c>
      <c r="P19" s="52" t="s">
        <v>53</v>
      </c>
      <c r="Q19" s="53" t="s">
        <v>54</v>
      </c>
      <c r="R19" s="54" t="s">
        <v>13</v>
      </c>
      <c r="S19" s="55" t="s">
        <v>55</v>
      </c>
      <c r="T19" s="55" t="s">
        <v>56</v>
      </c>
      <c r="U19" s="55" t="s">
        <v>16</v>
      </c>
      <c r="V19" s="55" t="s">
        <v>17</v>
      </c>
      <c r="W19" s="56" t="s">
        <v>57</v>
      </c>
      <c r="X19" s="56" t="s">
        <v>58</v>
      </c>
      <c r="Y19" s="57" t="s">
        <v>20</v>
      </c>
      <c r="Z19" s="58" t="s">
        <v>21</v>
      </c>
      <c r="AA19" s="59" t="s">
        <v>59</v>
      </c>
      <c r="AB19" s="60" t="s">
        <v>60</v>
      </c>
      <c r="AC19" s="60" t="s">
        <v>61</v>
      </c>
      <c r="AD19" s="60" t="s">
        <v>25</v>
      </c>
      <c r="AE19" s="61" t="s">
        <v>26</v>
      </c>
      <c r="AF19" s="61" t="s">
        <v>62</v>
      </c>
      <c r="AG19" s="61" t="s">
        <v>29</v>
      </c>
      <c r="AH19" s="62" t="s">
        <v>30</v>
      </c>
    </row>
    <row r="20" spans="1:34" s="104" customFormat="1" ht="15" x14ac:dyDescent="0.25">
      <c r="A20" s="105" t="s">
        <v>31</v>
      </c>
      <c r="B20" s="106">
        <v>2</v>
      </c>
      <c r="C20" s="107">
        <v>76.55</v>
      </c>
      <c r="D20" s="107">
        <v>4.6550000000000002</v>
      </c>
      <c r="E20" s="109">
        <v>0</v>
      </c>
      <c r="F20" s="109">
        <v>0</v>
      </c>
      <c r="G20" s="109">
        <v>0</v>
      </c>
      <c r="H20" s="109">
        <v>50</v>
      </c>
      <c r="I20" s="109">
        <v>50</v>
      </c>
      <c r="J20" s="109">
        <v>0</v>
      </c>
      <c r="K20" s="109">
        <v>50</v>
      </c>
      <c r="L20" s="109">
        <v>0</v>
      </c>
      <c r="M20" s="109">
        <v>0</v>
      </c>
      <c r="N20" s="109">
        <v>50</v>
      </c>
      <c r="O20" s="109">
        <v>0</v>
      </c>
      <c r="P20" s="109">
        <v>0</v>
      </c>
      <c r="Q20" s="109">
        <v>0</v>
      </c>
      <c r="R20" s="109">
        <v>100</v>
      </c>
      <c r="S20" s="109">
        <v>0</v>
      </c>
      <c r="T20" s="109">
        <v>0</v>
      </c>
      <c r="U20" s="109">
        <v>0</v>
      </c>
      <c r="V20" s="109">
        <v>0</v>
      </c>
      <c r="W20" s="109">
        <v>0</v>
      </c>
      <c r="X20" s="109">
        <v>0</v>
      </c>
      <c r="Y20" s="109">
        <v>50</v>
      </c>
      <c r="Z20" s="109">
        <v>0</v>
      </c>
      <c r="AA20" s="109">
        <v>0</v>
      </c>
      <c r="AB20" s="109">
        <v>0</v>
      </c>
      <c r="AC20" s="109">
        <v>0</v>
      </c>
      <c r="AD20" s="109">
        <v>0</v>
      </c>
      <c r="AE20" s="109">
        <v>0</v>
      </c>
      <c r="AF20" s="109">
        <v>50</v>
      </c>
      <c r="AG20" s="109">
        <v>100</v>
      </c>
      <c r="AH20" s="109">
        <v>0</v>
      </c>
    </row>
    <row r="21" spans="1:34" s="104" customFormat="1" ht="15" x14ac:dyDescent="0.25">
      <c r="A21" s="105" t="s">
        <v>39</v>
      </c>
      <c r="B21" s="106">
        <v>1</v>
      </c>
      <c r="C21" s="107">
        <v>99.23</v>
      </c>
      <c r="D21" s="107">
        <v>0.26</v>
      </c>
      <c r="E21" s="109">
        <v>100</v>
      </c>
      <c r="F21" s="109">
        <v>0</v>
      </c>
      <c r="G21" s="109">
        <v>0</v>
      </c>
      <c r="H21" s="109">
        <v>100</v>
      </c>
      <c r="I21" s="109">
        <v>100</v>
      </c>
      <c r="J21" s="109">
        <v>100</v>
      </c>
      <c r="K21" s="109">
        <v>100</v>
      </c>
      <c r="L21" s="109">
        <v>100</v>
      </c>
      <c r="M21" s="109">
        <v>100</v>
      </c>
      <c r="N21" s="109">
        <v>0</v>
      </c>
      <c r="O21" s="109">
        <v>100</v>
      </c>
      <c r="P21" s="109">
        <v>0</v>
      </c>
      <c r="Q21" s="109">
        <v>100</v>
      </c>
      <c r="R21" s="109">
        <v>100</v>
      </c>
      <c r="S21" s="109">
        <v>100</v>
      </c>
      <c r="T21" s="109">
        <v>0</v>
      </c>
      <c r="U21" s="109">
        <v>0</v>
      </c>
      <c r="V21" s="109">
        <v>100</v>
      </c>
      <c r="W21" s="109">
        <v>100</v>
      </c>
      <c r="X21" s="109">
        <v>0</v>
      </c>
      <c r="Y21" s="109">
        <v>100</v>
      </c>
      <c r="Z21" s="109">
        <v>100</v>
      </c>
      <c r="AA21" s="109">
        <v>0</v>
      </c>
      <c r="AB21" s="109">
        <v>0</v>
      </c>
      <c r="AC21" s="109">
        <v>0</v>
      </c>
      <c r="AD21" s="109">
        <v>0</v>
      </c>
      <c r="AE21" s="109">
        <v>0</v>
      </c>
      <c r="AF21" s="109">
        <v>0</v>
      </c>
      <c r="AG21" s="109">
        <v>0</v>
      </c>
      <c r="AH21" s="109">
        <v>0</v>
      </c>
    </row>
    <row r="22" spans="1:34" s="104" customFormat="1" ht="15" x14ac:dyDescent="0.25">
      <c r="A22" s="105" t="s">
        <v>41</v>
      </c>
      <c r="B22" s="106">
        <v>1</v>
      </c>
      <c r="C22" s="107">
        <v>97.36</v>
      </c>
      <c r="D22" s="107">
        <v>0.86</v>
      </c>
      <c r="E22" s="109">
        <v>0</v>
      </c>
      <c r="F22" s="109">
        <v>0</v>
      </c>
      <c r="G22" s="109">
        <v>0</v>
      </c>
      <c r="H22" s="109">
        <v>0</v>
      </c>
      <c r="I22" s="109">
        <v>0</v>
      </c>
      <c r="J22" s="109">
        <v>0</v>
      </c>
      <c r="K22" s="109">
        <v>0</v>
      </c>
      <c r="L22" s="109">
        <v>0</v>
      </c>
      <c r="M22" s="109">
        <v>100</v>
      </c>
      <c r="N22" s="109">
        <v>0</v>
      </c>
      <c r="O22" s="109">
        <v>0</v>
      </c>
      <c r="P22" s="109">
        <v>0</v>
      </c>
      <c r="Q22" s="109">
        <v>100</v>
      </c>
      <c r="R22" s="109">
        <v>100</v>
      </c>
      <c r="S22" s="109">
        <v>100</v>
      </c>
      <c r="T22" s="109">
        <v>0</v>
      </c>
      <c r="U22" s="109">
        <v>0</v>
      </c>
      <c r="V22" s="109">
        <v>0</v>
      </c>
      <c r="W22" s="109">
        <v>0</v>
      </c>
      <c r="X22" s="109">
        <v>0</v>
      </c>
      <c r="Y22" s="109">
        <v>100</v>
      </c>
      <c r="Z22" s="109">
        <v>100</v>
      </c>
      <c r="AA22" s="109">
        <v>0</v>
      </c>
      <c r="AB22" s="109">
        <v>0</v>
      </c>
      <c r="AC22" s="109">
        <v>0</v>
      </c>
      <c r="AD22" s="109">
        <v>0</v>
      </c>
      <c r="AE22" s="109">
        <v>0</v>
      </c>
      <c r="AF22" s="109">
        <v>0</v>
      </c>
      <c r="AG22" s="109">
        <v>0</v>
      </c>
      <c r="AH22" s="109">
        <v>0</v>
      </c>
    </row>
    <row r="23" spans="1:34" s="104" customFormat="1" ht="15" x14ac:dyDescent="0.25">
      <c r="A23" s="105" t="s">
        <v>38</v>
      </c>
      <c r="B23" s="106">
        <v>2</v>
      </c>
      <c r="C23" s="107">
        <v>97.74</v>
      </c>
      <c r="D23" s="107">
        <v>0.51500000000000001</v>
      </c>
      <c r="E23" s="109">
        <v>50</v>
      </c>
      <c r="F23" s="109">
        <v>50</v>
      </c>
      <c r="G23" s="109">
        <v>50</v>
      </c>
      <c r="H23" s="109">
        <v>100</v>
      </c>
      <c r="I23" s="109">
        <v>50</v>
      </c>
      <c r="J23" s="109">
        <v>100</v>
      </c>
      <c r="K23" s="109">
        <v>50</v>
      </c>
      <c r="L23" s="109">
        <v>0</v>
      </c>
      <c r="M23" s="109">
        <v>50</v>
      </c>
      <c r="N23" s="109">
        <v>0</v>
      </c>
      <c r="O23" s="109">
        <v>0</v>
      </c>
      <c r="P23" s="109">
        <v>0</v>
      </c>
      <c r="Q23" s="109">
        <v>0</v>
      </c>
      <c r="R23" s="109">
        <v>50</v>
      </c>
      <c r="S23" s="109">
        <v>0</v>
      </c>
      <c r="T23" s="109">
        <v>0</v>
      </c>
      <c r="U23" s="109">
        <v>0</v>
      </c>
      <c r="V23" s="109">
        <v>0</v>
      </c>
      <c r="W23" s="109">
        <v>0</v>
      </c>
      <c r="X23" s="109">
        <v>50</v>
      </c>
      <c r="Y23" s="109">
        <v>50</v>
      </c>
      <c r="Z23" s="109">
        <v>100</v>
      </c>
      <c r="AA23" s="109">
        <v>0</v>
      </c>
      <c r="AB23" s="109">
        <v>0</v>
      </c>
      <c r="AC23" s="109">
        <v>0</v>
      </c>
      <c r="AD23" s="109">
        <v>0</v>
      </c>
      <c r="AE23" s="109">
        <v>0</v>
      </c>
      <c r="AF23" s="109">
        <v>100</v>
      </c>
      <c r="AG23" s="109">
        <v>100</v>
      </c>
      <c r="AH23" s="109">
        <v>0</v>
      </c>
    </row>
    <row r="24" spans="1:34" s="104" customFormat="1" ht="15" x14ac:dyDescent="0.25">
      <c r="A24" s="105" t="s">
        <v>36</v>
      </c>
      <c r="B24" s="106">
        <v>8</v>
      </c>
      <c r="C24" s="107">
        <v>80.106250000000003</v>
      </c>
      <c r="D24" s="107">
        <v>2.0837500000000002</v>
      </c>
      <c r="E24" s="109">
        <v>0</v>
      </c>
      <c r="F24" s="109">
        <v>25</v>
      </c>
      <c r="G24" s="109">
        <v>0</v>
      </c>
      <c r="H24" s="109">
        <v>25</v>
      </c>
      <c r="I24" s="109">
        <v>25</v>
      </c>
      <c r="J24" s="109">
        <v>12.5</v>
      </c>
      <c r="K24" s="109">
        <v>25</v>
      </c>
      <c r="L24" s="109">
        <v>0</v>
      </c>
      <c r="M24" s="109">
        <v>0</v>
      </c>
      <c r="N24" s="109">
        <v>25</v>
      </c>
      <c r="O24" s="109">
        <v>0</v>
      </c>
      <c r="P24" s="109">
        <v>0</v>
      </c>
      <c r="Q24" s="109">
        <v>12.5</v>
      </c>
      <c r="R24" s="109">
        <v>25</v>
      </c>
      <c r="S24" s="109">
        <v>12.5</v>
      </c>
      <c r="T24" s="109">
        <v>0</v>
      </c>
      <c r="U24" s="109">
        <v>12.5</v>
      </c>
      <c r="V24" s="109">
        <v>0</v>
      </c>
      <c r="W24" s="109">
        <v>12.5</v>
      </c>
      <c r="X24" s="109">
        <v>12.5</v>
      </c>
      <c r="Y24" s="109">
        <v>37.5</v>
      </c>
      <c r="Z24" s="109">
        <v>50</v>
      </c>
      <c r="AA24" s="109">
        <v>0</v>
      </c>
      <c r="AB24" s="109">
        <v>0</v>
      </c>
      <c r="AC24" s="109">
        <v>0</v>
      </c>
      <c r="AD24" s="109">
        <v>0</v>
      </c>
      <c r="AE24" s="109">
        <v>0</v>
      </c>
      <c r="AF24" s="109">
        <v>87.5</v>
      </c>
      <c r="AG24" s="109">
        <v>75</v>
      </c>
      <c r="AH24" s="109">
        <v>0</v>
      </c>
    </row>
    <row r="25" spans="1:34" s="104" customFormat="1" ht="15" x14ac:dyDescent="0.25">
      <c r="A25" s="105" t="s">
        <v>32</v>
      </c>
      <c r="B25" s="106">
        <v>1</v>
      </c>
      <c r="C25" s="107">
        <v>97.75</v>
      </c>
      <c r="D25" s="107">
        <v>2.25</v>
      </c>
      <c r="E25" s="109">
        <v>0</v>
      </c>
      <c r="F25" s="109">
        <v>0</v>
      </c>
      <c r="G25" s="109">
        <v>0</v>
      </c>
      <c r="H25" s="109">
        <v>0</v>
      </c>
      <c r="I25" s="109">
        <v>0</v>
      </c>
      <c r="J25" s="109">
        <v>0</v>
      </c>
      <c r="K25" s="109">
        <v>100</v>
      </c>
      <c r="L25" s="109">
        <v>0</v>
      </c>
      <c r="M25" s="109">
        <v>0</v>
      </c>
      <c r="N25" s="109">
        <v>0</v>
      </c>
      <c r="O25" s="109">
        <v>0</v>
      </c>
      <c r="P25" s="109">
        <v>0</v>
      </c>
      <c r="Q25" s="109">
        <v>0</v>
      </c>
      <c r="R25" s="109">
        <v>0</v>
      </c>
      <c r="S25" s="109">
        <v>0</v>
      </c>
      <c r="T25" s="109">
        <v>0</v>
      </c>
      <c r="U25" s="109">
        <v>0</v>
      </c>
      <c r="V25" s="109">
        <v>0</v>
      </c>
      <c r="W25" s="109">
        <v>0</v>
      </c>
      <c r="X25" s="109">
        <v>100</v>
      </c>
      <c r="Y25" s="109">
        <v>100</v>
      </c>
      <c r="Z25" s="109">
        <v>0</v>
      </c>
      <c r="AA25" s="109">
        <v>0</v>
      </c>
      <c r="AB25" s="109">
        <v>0</v>
      </c>
      <c r="AC25" s="109">
        <v>0</v>
      </c>
      <c r="AD25" s="109">
        <v>0</v>
      </c>
      <c r="AE25" s="109">
        <v>0</v>
      </c>
      <c r="AF25" s="109">
        <v>0</v>
      </c>
      <c r="AG25" s="109">
        <v>0</v>
      </c>
      <c r="AH25" s="109">
        <v>0</v>
      </c>
    </row>
    <row r="26" spans="1:34" s="104" customFormat="1" ht="15" x14ac:dyDescent="0.25">
      <c r="A26" s="105" t="s">
        <v>34</v>
      </c>
      <c r="B26" s="106">
        <v>26</v>
      </c>
      <c r="C26" s="107">
        <v>78.473076923076931</v>
      </c>
      <c r="D26" s="107">
        <v>2.4546153846153849</v>
      </c>
      <c r="E26" s="109">
        <v>0</v>
      </c>
      <c r="F26" s="109">
        <v>0</v>
      </c>
      <c r="G26" s="109">
        <v>0</v>
      </c>
      <c r="H26" s="109">
        <v>84.615384615384613</v>
      </c>
      <c r="I26" s="109">
        <v>46.153846153846153</v>
      </c>
      <c r="J26" s="109">
        <v>61.53846153846154</v>
      </c>
      <c r="K26" s="109">
        <v>88.461538461538453</v>
      </c>
      <c r="L26" s="109">
        <v>19.230769230769234</v>
      </c>
      <c r="M26" s="109">
        <v>26.923076923076923</v>
      </c>
      <c r="N26" s="109">
        <v>100</v>
      </c>
      <c r="O26" s="109">
        <v>3.8461538461538463</v>
      </c>
      <c r="P26" s="109">
        <v>0</v>
      </c>
      <c r="Q26" s="109">
        <v>69.230769230769226</v>
      </c>
      <c r="R26" s="109">
        <v>73.076923076923066</v>
      </c>
      <c r="S26" s="109">
        <v>69.230769230769226</v>
      </c>
      <c r="T26" s="109">
        <v>26.923076923076923</v>
      </c>
      <c r="U26" s="109">
        <v>65.384615384615387</v>
      </c>
      <c r="V26" s="109">
        <v>42.307692307692307</v>
      </c>
      <c r="W26" s="109">
        <v>19.230769230769234</v>
      </c>
      <c r="X26" s="109">
        <v>0</v>
      </c>
      <c r="Y26" s="109">
        <v>3.8461538461538463</v>
      </c>
      <c r="Z26" s="109">
        <v>92.307692307692307</v>
      </c>
      <c r="AA26" s="109">
        <v>3.8461538461538463</v>
      </c>
      <c r="AB26" s="109">
        <v>3.8461538461538463</v>
      </c>
      <c r="AC26" s="109">
        <v>42.307692307692307</v>
      </c>
      <c r="AD26" s="109">
        <v>15.384615384615385</v>
      </c>
      <c r="AE26" s="109">
        <v>7.6923076923076925</v>
      </c>
      <c r="AF26" s="109">
        <v>92.307692307692307</v>
      </c>
      <c r="AG26" s="109">
        <v>69.230769230769226</v>
      </c>
      <c r="AH26" s="109">
        <v>80.769230769230774</v>
      </c>
    </row>
    <row r="27" spans="1:34" s="104" customFormat="1" ht="15" x14ac:dyDescent="0.25">
      <c r="A27" s="105" t="s">
        <v>42</v>
      </c>
      <c r="B27" s="106">
        <v>1</v>
      </c>
      <c r="C27" s="107">
        <v>70.069999999999993</v>
      </c>
      <c r="D27" s="107">
        <v>0.46</v>
      </c>
      <c r="E27" s="109">
        <v>0</v>
      </c>
      <c r="F27" s="109">
        <v>0</v>
      </c>
      <c r="G27" s="109">
        <v>0</v>
      </c>
      <c r="H27" s="109">
        <v>0</v>
      </c>
      <c r="I27" s="109">
        <v>0</v>
      </c>
      <c r="J27" s="109">
        <v>0</v>
      </c>
      <c r="K27" s="109">
        <v>0</v>
      </c>
      <c r="L27" s="109">
        <v>0</v>
      </c>
      <c r="M27" s="109">
        <v>0</v>
      </c>
      <c r="N27" s="109">
        <v>100</v>
      </c>
      <c r="O27" s="109">
        <v>0</v>
      </c>
      <c r="P27" s="109">
        <v>0</v>
      </c>
      <c r="Q27" s="109">
        <v>0</v>
      </c>
      <c r="R27" s="109">
        <v>0</v>
      </c>
      <c r="S27" s="109">
        <v>0</v>
      </c>
      <c r="T27" s="109">
        <v>0</v>
      </c>
      <c r="U27" s="109">
        <v>0</v>
      </c>
      <c r="V27" s="109">
        <v>0</v>
      </c>
      <c r="W27" s="109">
        <v>0</v>
      </c>
      <c r="X27" s="109">
        <v>0</v>
      </c>
      <c r="Y27" s="109">
        <v>0</v>
      </c>
      <c r="Z27" s="109">
        <v>0</v>
      </c>
      <c r="AA27" s="109">
        <v>0</v>
      </c>
      <c r="AB27" s="109">
        <v>0</v>
      </c>
      <c r="AC27" s="109">
        <v>0</v>
      </c>
      <c r="AD27" s="109">
        <v>0</v>
      </c>
      <c r="AE27" s="109">
        <v>0</v>
      </c>
      <c r="AF27" s="109">
        <v>0</v>
      </c>
      <c r="AG27" s="109">
        <v>0</v>
      </c>
      <c r="AH27" s="109">
        <v>0</v>
      </c>
    </row>
    <row r="28" spans="1:34" s="104" customFormat="1" ht="15" x14ac:dyDescent="0.25">
      <c r="A28" s="105" t="s">
        <v>40</v>
      </c>
      <c r="B28" s="106">
        <v>1</v>
      </c>
      <c r="C28" s="107">
        <v>93.92</v>
      </c>
      <c r="D28" s="107">
        <v>4.43</v>
      </c>
      <c r="E28" s="109">
        <v>0</v>
      </c>
      <c r="F28" s="109">
        <v>0</v>
      </c>
      <c r="G28" s="109">
        <v>0</v>
      </c>
      <c r="H28" s="109">
        <v>100</v>
      </c>
      <c r="I28" s="109">
        <v>100</v>
      </c>
      <c r="J28" s="109">
        <v>100</v>
      </c>
      <c r="K28" s="109">
        <v>100</v>
      </c>
      <c r="L28" s="109">
        <v>0</v>
      </c>
      <c r="M28" s="109">
        <v>0</v>
      </c>
      <c r="N28" s="109">
        <v>0</v>
      </c>
      <c r="O28" s="109">
        <v>0</v>
      </c>
      <c r="P28" s="109">
        <v>0</v>
      </c>
      <c r="Q28" s="109">
        <v>0</v>
      </c>
      <c r="R28" s="109">
        <v>100</v>
      </c>
      <c r="S28" s="109">
        <v>0</v>
      </c>
      <c r="T28" s="109">
        <v>0</v>
      </c>
      <c r="U28" s="109">
        <v>0</v>
      </c>
      <c r="V28" s="109">
        <v>0</v>
      </c>
      <c r="W28" s="109">
        <v>0</v>
      </c>
      <c r="X28" s="109">
        <v>100</v>
      </c>
      <c r="Y28" s="109">
        <v>0</v>
      </c>
      <c r="Z28" s="109">
        <v>0</v>
      </c>
      <c r="AA28" s="109">
        <v>0</v>
      </c>
      <c r="AB28" s="109">
        <v>0</v>
      </c>
      <c r="AC28" s="109">
        <v>0</v>
      </c>
      <c r="AD28" s="109">
        <v>0</v>
      </c>
      <c r="AE28" s="109">
        <v>0</v>
      </c>
      <c r="AF28" s="109">
        <v>100</v>
      </c>
      <c r="AG28" s="109">
        <v>100</v>
      </c>
      <c r="AH28" s="109">
        <v>0</v>
      </c>
    </row>
    <row r="29" spans="1:34" s="104" customFormat="1" ht="15" x14ac:dyDescent="0.25">
      <c r="A29" s="104" t="s">
        <v>76</v>
      </c>
      <c r="B29" s="104">
        <v>43</v>
      </c>
      <c r="C29" s="108" t="s">
        <v>81</v>
      </c>
      <c r="D29" s="108" t="s">
        <v>77</v>
      </c>
      <c r="E29" s="109">
        <v>4.6511627906976747</v>
      </c>
      <c r="F29" s="109">
        <v>6.9767441860465116</v>
      </c>
      <c r="G29" s="109">
        <v>2.3255813953488373</v>
      </c>
      <c r="H29" s="109">
        <v>67.441860465116278</v>
      </c>
      <c r="I29" s="109">
        <v>41.860465116279073</v>
      </c>
      <c r="J29" s="109">
        <v>48.837209302325576</v>
      </c>
      <c r="K29" s="109">
        <v>69.767441860465112</v>
      </c>
      <c r="L29" s="109">
        <v>13.953488372093023</v>
      </c>
      <c r="M29" s="109">
        <v>23.255813953488371</v>
      </c>
      <c r="N29" s="109">
        <v>69.767441860465112</v>
      </c>
      <c r="O29" s="109">
        <v>4.6511627906976747</v>
      </c>
      <c r="P29" s="109">
        <v>0</v>
      </c>
      <c r="Q29" s="109">
        <v>48.837209302325576</v>
      </c>
      <c r="R29" s="109">
        <v>62.790697674418603</v>
      </c>
      <c r="S29" s="109">
        <v>48.837209302325576</v>
      </c>
      <c r="T29" s="109">
        <v>16.279069767441861</v>
      </c>
      <c r="U29" s="109">
        <v>41.860465116279073</v>
      </c>
      <c r="V29" s="109">
        <v>27.906976744186046</v>
      </c>
      <c r="W29" s="109">
        <v>16.279069767441861</v>
      </c>
      <c r="X29" s="109">
        <v>9.3023255813953494</v>
      </c>
      <c r="Y29" s="109">
        <v>20.930232558139537</v>
      </c>
      <c r="Z29" s="109">
        <v>74.418604651162795</v>
      </c>
      <c r="AA29" s="109">
        <v>2.3255813953488373</v>
      </c>
      <c r="AB29" s="109">
        <v>2.3255813953488373</v>
      </c>
      <c r="AC29" s="109">
        <v>25.581395348837212</v>
      </c>
      <c r="AD29" s="109">
        <v>9.3023255813953494</v>
      </c>
      <c r="AE29" s="109">
        <v>4.6511627906976747</v>
      </c>
      <c r="AF29" s="109">
        <v>81.395348837209298</v>
      </c>
      <c r="AG29" s="109">
        <v>67.441860465116278</v>
      </c>
      <c r="AH29" s="109">
        <v>48.837209302325576</v>
      </c>
    </row>
    <row r="30" spans="1:34" s="104" customFormat="1" ht="15" x14ac:dyDescent="0.25">
      <c r="C30" s="108"/>
      <c r="D30" s="108"/>
    </row>
    <row r="31" spans="1:34" s="104" customFormat="1" ht="15.75" thickBot="1" x14ac:dyDescent="0.3">
      <c r="C31" s="108"/>
      <c r="D31" s="108"/>
    </row>
    <row r="32" spans="1:34" s="104" customFormat="1" ht="15" x14ac:dyDescent="0.25">
      <c r="A32" s="148" t="s">
        <v>79</v>
      </c>
      <c r="B32" s="149"/>
      <c r="C32" s="149"/>
      <c r="D32" s="150"/>
      <c r="E32" s="154" t="s">
        <v>72</v>
      </c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6"/>
      <c r="Q32" s="157" t="s">
        <v>73</v>
      </c>
      <c r="R32" s="158"/>
      <c r="S32" s="158"/>
      <c r="T32" s="158"/>
      <c r="U32" s="158"/>
      <c r="V32" s="158"/>
      <c r="W32" s="158"/>
      <c r="X32" s="158"/>
      <c r="Y32" s="159"/>
      <c r="Z32" s="160" t="s">
        <v>74</v>
      </c>
      <c r="AA32" s="161"/>
      <c r="AB32" s="161"/>
      <c r="AC32" s="161"/>
      <c r="AD32" s="161"/>
      <c r="AE32" s="161"/>
      <c r="AF32" s="161"/>
      <c r="AG32" s="161"/>
      <c r="AH32" s="162"/>
    </row>
    <row r="33" spans="1:34" s="104" customFormat="1" ht="15" x14ac:dyDescent="0.25">
      <c r="A33" s="151"/>
      <c r="B33" s="152"/>
      <c r="C33" s="152"/>
      <c r="D33" s="153"/>
      <c r="E33" s="163" t="s">
        <v>84</v>
      </c>
      <c r="F33" s="164"/>
      <c r="G33" s="164"/>
      <c r="H33" s="165" t="s">
        <v>63</v>
      </c>
      <c r="I33" s="165"/>
      <c r="J33" s="165"/>
      <c r="K33" s="165"/>
      <c r="L33" s="166" t="s">
        <v>64</v>
      </c>
      <c r="M33" s="166"/>
      <c r="N33" s="166"/>
      <c r="O33" s="167" t="s">
        <v>65</v>
      </c>
      <c r="P33" s="168"/>
      <c r="Q33" s="169" t="s">
        <v>434</v>
      </c>
      <c r="R33" s="170"/>
      <c r="S33" s="171" t="s">
        <v>313</v>
      </c>
      <c r="T33" s="171"/>
      <c r="U33" s="171"/>
      <c r="V33" s="171"/>
      <c r="W33" s="172" t="s">
        <v>68</v>
      </c>
      <c r="X33" s="172"/>
      <c r="Y33" s="42" t="s">
        <v>67</v>
      </c>
      <c r="Z33" s="173" t="s">
        <v>69</v>
      </c>
      <c r="AA33" s="174"/>
      <c r="AB33" s="175" t="s">
        <v>70</v>
      </c>
      <c r="AC33" s="175"/>
      <c r="AD33" s="175"/>
      <c r="AE33" s="176" t="s">
        <v>71</v>
      </c>
      <c r="AF33" s="176"/>
      <c r="AG33" s="176"/>
      <c r="AH33" s="177"/>
    </row>
    <row r="34" spans="1:34" s="104" customFormat="1" ht="15.75" thickBot="1" x14ac:dyDescent="0.3">
      <c r="A34" s="43"/>
      <c r="B34" s="44" t="s">
        <v>43</v>
      </c>
      <c r="C34" s="45" t="s">
        <v>44</v>
      </c>
      <c r="D34" s="46" t="s">
        <v>45</v>
      </c>
      <c r="E34" s="47" t="s">
        <v>46</v>
      </c>
      <c r="F34" s="48" t="s">
        <v>1</v>
      </c>
      <c r="G34" s="48" t="s">
        <v>47</v>
      </c>
      <c r="H34" s="49" t="s">
        <v>48</v>
      </c>
      <c r="I34" s="49" t="s">
        <v>4</v>
      </c>
      <c r="J34" s="49" t="s">
        <v>49</v>
      </c>
      <c r="K34" s="49" t="s">
        <v>50</v>
      </c>
      <c r="L34" s="50" t="s">
        <v>7</v>
      </c>
      <c r="M34" s="50" t="s">
        <v>51</v>
      </c>
      <c r="N34" s="50" t="s">
        <v>52</v>
      </c>
      <c r="O34" s="51" t="s">
        <v>10</v>
      </c>
      <c r="P34" s="52" t="s">
        <v>53</v>
      </c>
      <c r="Q34" s="53" t="s">
        <v>54</v>
      </c>
      <c r="R34" s="54" t="s">
        <v>13</v>
      </c>
      <c r="S34" s="55" t="s">
        <v>55</v>
      </c>
      <c r="T34" s="55" t="s">
        <v>56</v>
      </c>
      <c r="U34" s="55" t="s">
        <v>16</v>
      </c>
      <c r="V34" s="55" t="s">
        <v>17</v>
      </c>
      <c r="W34" s="56" t="s">
        <v>57</v>
      </c>
      <c r="X34" s="56" t="s">
        <v>58</v>
      </c>
      <c r="Y34" s="57" t="s">
        <v>20</v>
      </c>
      <c r="Z34" s="58" t="s">
        <v>21</v>
      </c>
      <c r="AA34" s="59" t="s">
        <v>59</v>
      </c>
      <c r="AB34" s="60" t="s">
        <v>60</v>
      </c>
      <c r="AC34" s="60" t="s">
        <v>61</v>
      </c>
      <c r="AD34" s="60" t="s">
        <v>25</v>
      </c>
      <c r="AE34" s="61" t="s">
        <v>26</v>
      </c>
      <c r="AF34" s="61" t="s">
        <v>62</v>
      </c>
      <c r="AG34" s="61" t="s">
        <v>29</v>
      </c>
      <c r="AH34" s="62" t="s">
        <v>30</v>
      </c>
    </row>
    <row r="35" spans="1:34" s="104" customFormat="1" ht="15" x14ac:dyDescent="0.25">
      <c r="A35" s="104" t="s">
        <v>31</v>
      </c>
      <c r="B35" s="104">
        <v>2</v>
      </c>
      <c r="C35" s="108">
        <v>76.55</v>
      </c>
      <c r="D35" s="108">
        <v>4.6550000000000002</v>
      </c>
      <c r="E35" s="104">
        <v>0</v>
      </c>
      <c r="F35" s="104">
        <v>0</v>
      </c>
      <c r="G35" s="104">
        <v>0</v>
      </c>
      <c r="H35" s="104">
        <v>65.316786414108435</v>
      </c>
      <c r="I35" s="104">
        <v>65.316786414108435</v>
      </c>
      <c r="J35" s="104">
        <v>0</v>
      </c>
      <c r="K35" s="104">
        <v>65.316786414108435</v>
      </c>
      <c r="L35" s="104">
        <v>0</v>
      </c>
      <c r="M35" s="104">
        <v>0</v>
      </c>
      <c r="N35" s="104">
        <v>65.316786414108435</v>
      </c>
      <c r="O35" s="104">
        <v>0</v>
      </c>
      <c r="P35" s="104">
        <v>0</v>
      </c>
      <c r="Q35" s="104">
        <v>0</v>
      </c>
      <c r="R35" s="104">
        <v>130.63357282821687</v>
      </c>
      <c r="S35" s="104">
        <v>0</v>
      </c>
      <c r="T35" s="104">
        <v>0</v>
      </c>
      <c r="U35" s="104">
        <v>0</v>
      </c>
      <c r="V35" s="104">
        <v>0</v>
      </c>
      <c r="W35" s="104">
        <v>0</v>
      </c>
      <c r="X35" s="104">
        <v>0</v>
      </c>
      <c r="Y35" s="104">
        <v>65.316786414108435</v>
      </c>
      <c r="Z35" s="104">
        <v>0</v>
      </c>
      <c r="AA35" s="104">
        <v>0</v>
      </c>
      <c r="AB35" s="104">
        <v>0</v>
      </c>
      <c r="AC35" s="104">
        <v>0</v>
      </c>
      <c r="AD35" s="104">
        <v>0</v>
      </c>
      <c r="AE35" s="104">
        <v>0</v>
      </c>
      <c r="AF35" s="104">
        <v>65.316786414108435</v>
      </c>
      <c r="AG35" s="104">
        <v>130.63357282821687</v>
      </c>
      <c r="AH35" s="104">
        <v>0</v>
      </c>
    </row>
    <row r="36" spans="1:34" s="104" customFormat="1" ht="15" x14ac:dyDescent="0.25">
      <c r="A36" s="104" t="s">
        <v>39</v>
      </c>
      <c r="B36" s="104">
        <v>1</v>
      </c>
      <c r="C36" s="108">
        <v>99.23</v>
      </c>
      <c r="D36" s="108">
        <v>0.26</v>
      </c>
      <c r="E36" s="104">
        <v>100.77597500755819</v>
      </c>
      <c r="F36" s="104">
        <v>0</v>
      </c>
      <c r="G36" s="104">
        <v>0</v>
      </c>
      <c r="H36" s="104">
        <v>100.77597500755819</v>
      </c>
      <c r="I36" s="104">
        <v>100.77597500755819</v>
      </c>
      <c r="J36" s="104">
        <v>100.77597500755819</v>
      </c>
      <c r="K36" s="104">
        <v>100.77597500755819</v>
      </c>
      <c r="L36" s="104">
        <v>100.77597500755819</v>
      </c>
      <c r="M36" s="104">
        <v>100.77597500755819</v>
      </c>
      <c r="N36" s="104">
        <v>0</v>
      </c>
      <c r="O36" s="104">
        <v>100.77597500755819</v>
      </c>
      <c r="P36" s="104">
        <v>0</v>
      </c>
      <c r="Q36" s="104">
        <v>100.77597500755819</v>
      </c>
      <c r="R36" s="104">
        <v>100.77597500755819</v>
      </c>
      <c r="S36" s="104">
        <v>100.77597500755819</v>
      </c>
      <c r="T36" s="104">
        <v>0</v>
      </c>
      <c r="U36" s="104">
        <v>0</v>
      </c>
      <c r="V36" s="104">
        <v>100.77597500755819</v>
      </c>
      <c r="W36" s="104">
        <v>100.77597500755819</v>
      </c>
      <c r="X36" s="104">
        <v>0</v>
      </c>
      <c r="Y36" s="104">
        <v>100.77597500755819</v>
      </c>
      <c r="Z36" s="104">
        <v>100.77597500755819</v>
      </c>
      <c r="AA36" s="104">
        <v>0</v>
      </c>
      <c r="AB36" s="104">
        <v>0</v>
      </c>
      <c r="AC36" s="104">
        <v>0</v>
      </c>
      <c r="AD36" s="104">
        <v>0</v>
      </c>
      <c r="AE36" s="104">
        <v>0</v>
      </c>
      <c r="AF36" s="104">
        <v>0</v>
      </c>
      <c r="AG36" s="104">
        <v>0</v>
      </c>
      <c r="AH36" s="104">
        <v>0</v>
      </c>
    </row>
    <row r="37" spans="1:34" s="104" customFormat="1" ht="15" x14ac:dyDescent="0.25">
      <c r="A37" s="104" t="s">
        <v>41</v>
      </c>
      <c r="B37" s="104">
        <v>1</v>
      </c>
      <c r="C37" s="108">
        <v>97.36</v>
      </c>
      <c r="D37" s="108">
        <v>0.86</v>
      </c>
      <c r="E37" s="104">
        <v>0</v>
      </c>
      <c r="F37" s="104">
        <v>0</v>
      </c>
      <c r="G37" s="104">
        <v>0</v>
      </c>
      <c r="H37" s="104">
        <v>0</v>
      </c>
      <c r="I37" s="104">
        <v>0</v>
      </c>
      <c r="J37" s="104">
        <v>0</v>
      </c>
      <c r="K37" s="104">
        <v>0</v>
      </c>
      <c r="L37" s="104">
        <v>0</v>
      </c>
      <c r="M37" s="104">
        <v>102.71158586688578</v>
      </c>
      <c r="N37" s="104">
        <v>0</v>
      </c>
      <c r="O37" s="104">
        <v>0</v>
      </c>
      <c r="P37" s="104">
        <v>0</v>
      </c>
      <c r="Q37" s="104">
        <v>102.71158586688578</v>
      </c>
      <c r="R37" s="104">
        <v>102.71158586688578</v>
      </c>
      <c r="S37" s="104">
        <v>102.71158586688578</v>
      </c>
      <c r="T37" s="104">
        <v>0</v>
      </c>
      <c r="U37" s="104">
        <v>0</v>
      </c>
      <c r="V37" s="104">
        <v>0</v>
      </c>
      <c r="W37" s="104">
        <v>0</v>
      </c>
      <c r="X37" s="104">
        <v>0</v>
      </c>
      <c r="Y37" s="104">
        <v>102.71158586688578</v>
      </c>
      <c r="Z37" s="104">
        <v>102.71158586688578</v>
      </c>
      <c r="AA37" s="104">
        <v>0</v>
      </c>
      <c r="AB37" s="104">
        <v>0</v>
      </c>
      <c r="AC37" s="104">
        <v>0</v>
      </c>
      <c r="AD37" s="104">
        <v>0</v>
      </c>
      <c r="AE37" s="104">
        <v>0</v>
      </c>
      <c r="AF37" s="104">
        <v>0</v>
      </c>
      <c r="AG37" s="104">
        <v>0</v>
      </c>
      <c r="AH37" s="104">
        <v>0</v>
      </c>
    </row>
    <row r="38" spans="1:34" s="104" customFormat="1" ht="15" x14ac:dyDescent="0.25">
      <c r="A38" s="104" t="s">
        <v>38</v>
      </c>
      <c r="B38" s="104">
        <v>2</v>
      </c>
      <c r="C38" s="108">
        <v>97.74</v>
      </c>
      <c r="D38" s="108">
        <v>0.51500000000000001</v>
      </c>
      <c r="E38" s="104">
        <v>51.156128504194804</v>
      </c>
      <c r="F38" s="104">
        <v>51.156128504194804</v>
      </c>
      <c r="G38" s="104">
        <v>51.156128504194804</v>
      </c>
      <c r="H38" s="104">
        <v>102.31225700838961</v>
      </c>
      <c r="I38" s="104">
        <v>51.156128504194804</v>
      </c>
      <c r="J38" s="104">
        <v>102.31225700838961</v>
      </c>
      <c r="K38" s="104">
        <v>51.156128504194804</v>
      </c>
      <c r="L38" s="104">
        <v>0</v>
      </c>
      <c r="M38" s="104">
        <v>51.156128504194804</v>
      </c>
      <c r="N38" s="104">
        <v>0</v>
      </c>
      <c r="O38" s="104">
        <v>0</v>
      </c>
      <c r="P38" s="104">
        <v>0</v>
      </c>
      <c r="Q38" s="104">
        <v>0</v>
      </c>
      <c r="R38" s="104">
        <v>51.156128504194804</v>
      </c>
      <c r="S38" s="104">
        <v>0</v>
      </c>
      <c r="T38" s="104">
        <v>0</v>
      </c>
      <c r="U38" s="104">
        <v>0</v>
      </c>
      <c r="V38" s="104">
        <v>0</v>
      </c>
      <c r="W38" s="104">
        <v>0</v>
      </c>
      <c r="X38" s="104">
        <v>51.156128504194804</v>
      </c>
      <c r="Y38" s="104">
        <v>51.156128504194804</v>
      </c>
      <c r="Z38" s="104">
        <v>102.31225700838961</v>
      </c>
      <c r="AA38" s="104">
        <v>0</v>
      </c>
      <c r="AB38" s="104">
        <v>0</v>
      </c>
      <c r="AC38" s="104">
        <v>0</v>
      </c>
      <c r="AD38" s="104">
        <v>0</v>
      </c>
      <c r="AE38" s="104">
        <v>0</v>
      </c>
      <c r="AF38" s="104">
        <v>102.31225700838961</v>
      </c>
      <c r="AG38" s="104">
        <v>102.31225700838961</v>
      </c>
      <c r="AH38" s="104">
        <v>0</v>
      </c>
    </row>
    <row r="39" spans="1:34" s="104" customFormat="1" ht="15" x14ac:dyDescent="0.25">
      <c r="A39" s="104" t="s">
        <v>36</v>
      </c>
      <c r="B39" s="104">
        <v>8</v>
      </c>
      <c r="C39" s="108">
        <v>80.106250000000003</v>
      </c>
      <c r="D39" s="108">
        <v>2.0837500000000002</v>
      </c>
      <c r="E39" s="104">
        <v>0</v>
      </c>
      <c r="F39" s="104">
        <v>31.208551143013185</v>
      </c>
      <c r="G39" s="104">
        <v>0</v>
      </c>
      <c r="H39" s="104">
        <v>31.208551143013185</v>
      </c>
      <c r="I39" s="104">
        <v>31.208551143013185</v>
      </c>
      <c r="J39" s="104">
        <v>15.604275571506593</v>
      </c>
      <c r="K39" s="104">
        <v>31.208551143013185</v>
      </c>
      <c r="L39" s="104">
        <v>0</v>
      </c>
      <c r="M39" s="104">
        <v>0</v>
      </c>
      <c r="N39" s="104">
        <v>31.208551143013185</v>
      </c>
      <c r="O39" s="104">
        <v>0</v>
      </c>
      <c r="P39" s="104">
        <v>0</v>
      </c>
      <c r="Q39" s="104">
        <v>15.604275571506593</v>
      </c>
      <c r="R39" s="104">
        <v>31.208551143013185</v>
      </c>
      <c r="S39" s="104">
        <v>15.604275571506593</v>
      </c>
      <c r="T39" s="104">
        <v>0</v>
      </c>
      <c r="U39" s="104">
        <v>15.604275571506593</v>
      </c>
      <c r="V39" s="104">
        <v>0</v>
      </c>
      <c r="W39" s="104">
        <v>15.604275571506593</v>
      </c>
      <c r="X39" s="104">
        <v>15.604275571506593</v>
      </c>
      <c r="Y39" s="104">
        <v>46.81282671451978</v>
      </c>
      <c r="Z39" s="104">
        <v>62.41710228602637</v>
      </c>
      <c r="AA39" s="104">
        <v>0</v>
      </c>
      <c r="AB39" s="104">
        <v>0</v>
      </c>
      <c r="AC39" s="104">
        <v>0</v>
      </c>
      <c r="AD39" s="104">
        <v>0</v>
      </c>
      <c r="AE39" s="104">
        <v>0</v>
      </c>
      <c r="AF39" s="104">
        <v>109.22992900054615</v>
      </c>
      <c r="AG39" s="104">
        <v>93.625653429039559</v>
      </c>
      <c r="AH39" s="104">
        <v>0</v>
      </c>
    </row>
    <row r="40" spans="1:34" s="104" customFormat="1" ht="15" x14ac:dyDescent="0.25">
      <c r="A40" s="104" t="s">
        <v>32</v>
      </c>
      <c r="B40" s="104">
        <v>1</v>
      </c>
      <c r="C40" s="108">
        <v>97.75</v>
      </c>
      <c r="D40" s="108">
        <v>2.25</v>
      </c>
      <c r="E40" s="104">
        <v>0</v>
      </c>
      <c r="F40" s="104">
        <v>0</v>
      </c>
      <c r="G40" s="104">
        <v>0</v>
      </c>
      <c r="H40" s="104">
        <v>0</v>
      </c>
      <c r="I40" s="104">
        <v>0</v>
      </c>
      <c r="J40" s="104">
        <v>0</v>
      </c>
      <c r="K40" s="104">
        <v>102.30179028132993</v>
      </c>
      <c r="L40" s="104">
        <v>0</v>
      </c>
      <c r="M40" s="104">
        <v>0</v>
      </c>
      <c r="N40" s="104">
        <v>0</v>
      </c>
      <c r="O40" s="104">
        <v>0</v>
      </c>
      <c r="P40" s="104">
        <v>0</v>
      </c>
      <c r="Q40" s="104">
        <v>0</v>
      </c>
      <c r="R40" s="104">
        <v>0</v>
      </c>
      <c r="S40" s="104">
        <v>0</v>
      </c>
      <c r="T40" s="104">
        <v>0</v>
      </c>
      <c r="U40" s="104">
        <v>0</v>
      </c>
      <c r="V40" s="104">
        <v>0</v>
      </c>
      <c r="W40" s="104">
        <v>0</v>
      </c>
      <c r="X40" s="104">
        <v>102.30179028132993</v>
      </c>
      <c r="Y40" s="104">
        <v>102.30179028132993</v>
      </c>
      <c r="Z40" s="104">
        <v>0</v>
      </c>
      <c r="AA40" s="104">
        <v>0</v>
      </c>
      <c r="AB40" s="104">
        <v>0</v>
      </c>
      <c r="AC40" s="104">
        <v>0</v>
      </c>
      <c r="AD40" s="104">
        <v>0</v>
      </c>
      <c r="AE40" s="104">
        <v>0</v>
      </c>
      <c r="AF40" s="104">
        <v>0</v>
      </c>
      <c r="AG40" s="104">
        <v>0</v>
      </c>
      <c r="AH40" s="104">
        <v>0</v>
      </c>
    </row>
    <row r="41" spans="1:34" s="104" customFormat="1" ht="15" x14ac:dyDescent="0.25">
      <c r="A41" s="104" t="s">
        <v>34</v>
      </c>
      <c r="B41" s="104">
        <v>26</v>
      </c>
      <c r="C41" s="108">
        <v>78.473076923076931</v>
      </c>
      <c r="D41" s="108">
        <v>2.4546153846153849</v>
      </c>
      <c r="E41" s="104">
        <v>0</v>
      </c>
      <c r="F41" s="104">
        <v>0</v>
      </c>
      <c r="G41" s="104">
        <v>0</v>
      </c>
      <c r="H41" s="104">
        <v>107.82728030191636</v>
      </c>
      <c r="I41" s="104">
        <v>58.814880164681654</v>
      </c>
      <c r="J41" s="104">
        <v>78.419840219575548</v>
      </c>
      <c r="K41" s="104">
        <v>112.72852031563984</v>
      </c>
      <c r="L41" s="104">
        <v>24.50620006861736</v>
      </c>
      <c r="M41" s="104">
        <v>34.3086800960643</v>
      </c>
      <c r="N41" s="104">
        <v>127.43224035681025</v>
      </c>
      <c r="O41" s="104">
        <v>4.9012400137234717</v>
      </c>
      <c r="P41" s="104">
        <v>0</v>
      </c>
      <c r="Q41" s="104">
        <v>88.222320247022481</v>
      </c>
      <c r="R41" s="104">
        <v>93.123560260745947</v>
      </c>
      <c r="S41" s="104">
        <v>88.222320247022481</v>
      </c>
      <c r="T41" s="104">
        <v>34.3086800960643</v>
      </c>
      <c r="U41" s="104">
        <v>83.321080233299028</v>
      </c>
      <c r="V41" s="104">
        <v>53.91364015095818</v>
      </c>
      <c r="W41" s="104">
        <v>24.50620006861736</v>
      </c>
      <c r="X41" s="104">
        <v>0</v>
      </c>
      <c r="Y41" s="104">
        <v>4.9012400137234717</v>
      </c>
      <c r="Z41" s="104">
        <v>117.62976032936331</v>
      </c>
      <c r="AA41" s="104">
        <v>4.9012400137234717</v>
      </c>
      <c r="AB41" s="104">
        <v>4.9012400137234717</v>
      </c>
      <c r="AC41" s="104">
        <v>53.91364015095818</v>
      </c>
      <c r="AD41" s="104">
        <v>19.604960054893887</v>
      </c>
      <c r="AE41" s="104">
        <v>9.8024800274469435</v>
      </c>
      <c r="AF41" s="104">
        <v>117.62976032936331</v>
      </c>
      <c r="AG41" s="104">
        <v>88.222320247022481</v>
      </c>
      <c r="AH41" s="104">
        <v>102.92604028819291</v>
      </c>
    </row>
    <row r="42" spans="1:34" s="104" customFormat="1" ht="15" x14ac:dyDescent="0.25">
      <c r="A42" s="104" t="s">
        <v>42</v>
      </c>
      <c r="B42" s="104">
        <v>1</v>
      </c>
      <c r="C42" s="108">
        <v>70.069999999999993</v>
      </c>
      <c r="D42" s="108">
        <v>0.46</v>
      </c>
      <c r="E42" s="104">
        <v>0</v>
      </c>
      <c r="F42" s="104">
        <v>0</v>
      </c>
      <c r="G42" s="104">
        <v>0</v>
      </c>
      <c r="H42" s="104">
        <v>0</v>
      </c>
      <c r="I42" s="104">
        <v>0</v>
      </c>
      <c r="J42" s="104">
        <v>0</v>
      </c>
      <c r="K42" s="104">
        <v>0</v>
      </c>
      <c r="L42" s="104">
        <v>0</v>
      </c>
      <c r="M42" s="104">
        <v>0</v>
      </c>
      <c r="N42" s="104">
        <v>142.71442842871414</v>
      </c>
      <c r="O42" s="104">
        <v>0</v>
      </c>
      <c r="P42" s="104">
        <v>0</v>
      </c>
      <c r="Q42" s="104">
        <v>0</v>
      </c>
      <c r="R42" s="104">
        <v>0</v>
      </c>
      <c r="S42" s="104">
        <v>0</v>
      </c>
      <c r="T42" s="104">
        <v>0</v>
      </c>
      <c r="U42" s="104">
        <v>0</v>
      </c>
      <c r="V42" s="104">
        <v>0</v>
      </c>
      <c r="W42" s="104">
        <v>0</v>
      </c>
      <c r="X42" s="104">
        <v>0</v>
      </c>
      <c r="Y42" s="104">
        <v>0</v>
      </c>
      <c r="Z42" s="104">
        <v>0</v>
      </c>
      <c r="AA42" s="104">
        <v>0</v>
      </c>
      <c r="AB42" s="104">
        <v>0</v>
      </c>
      <c r="AC42" s="104">
        <v>0</v>
      </c>
      <c r="AD42" s="104">
        <v>0</v>
      </c>
      <c r="AE42" s="104">
        <v>0</v>
      </c>
      <c r="AF42" s="104">
        <v>0</v>
      </c>
      <c r="AG42" s="104">
        <v>0</v>
      </c>
      <c r="AH42" s="104">
        <v>0</v>
      </c>
    </row>
    <row r="43" spans="1:34" s="104" customFormat="1" ht="15" x14ac:dyDescent="0.25">
      <c r="A43" s="104" t="s">
        <v>40</v>
      </c>
      <c r="B43" s="104">
        <v>1</v>
      </c>
      <c r="C43" s="108">
        <v>93.92</v>
      </c>
      <c r="D43" s="108">
        <v>4.43</v>
      </c>
      <c r="E43" s="104">
        <v>0</v>
      </c>
      <c r="F43" s="104">
        <v>0</v>
      </c>
      <c r="G43" s="104">
        <v>0</v>
      </c>
      <c r="H43" s="104">
        <v>106.47359454855196</v>
      </c>
      <c r="I43" s="104">
        <v>106.47359454855196</v>
      </c>
      <c r="J43" s="104">
        <v>106.47359454855196</v>
      </c>
      <c r="K43" s="104">
        <v>106.47359454855196</v>
      </c>
      <c r="L43" s="104">
        <v>0</v>
      </c>
      <c r="M43" s="104">
        <v>0</v>
      </c>
      <c r="N43" s="104">
        <v>0</v>
      </c>
      <c r="O43" s="104">
        <v>0</v>
      </c>
      <c r="P43" s="104">
        <v>0</v>
      </c>
      <c r="Q43" s="104">
        <v>0</v>
      </c>
      <c r="R43" s="104">
        <v>106.47359454855196</v>
      </c>
      <c r="S43" s="104">
        <v>0</v>
      </c>
      <c r="T43" s="104">
        <v>0</v>
      </c>
      <c r="U43" s="104">
        <v>0</v>
      </c>
      <c r="V43" s="104">
        <v>0</v>
      </c>
      <c r="W43" s="104">
        <v>0</v>
      </c>
      <c r="X43" s="104">
        <v>106.47359454855196</v>
      </c>
      <c r="Y43" s="104">
        <v>0</v>
      </c>
      <c r="Z43" s="104">
        <v>0</v>
      </c>
      <c r="AA43" s="104">
        <v>0</v>
      </c>
      <c r="AB43" s="104">
        <v>0</v>
      </c>
      <c r="AC43" s="104">
        <v>0</v>
      </c>
      <c r="AD43" s="104">
        <v>0</v>
      </c>
      <c r="AE43" s="104">
        <v>0</v>
      </c>
      <c r="AF43" s="104">
        <v>106.47359454855196</v>
      </c>
      <c r="AG43" s="104">
        <v>106.47359454855196</v>
      </c>
      <c r="AH43" s="104">
        <v>0</v>
      </c>
    </row>
    <row r="44" spans="1:34" s="104" customFormat="1" ht="15" x14ac:dyDescent="0.25">
      <c r="A44" s="104" t="s">
        <v>76</v>
      </c>
      <c r="B44" s="104">
        <v>43</v>
      </c>
      <c r="C44" s="108" t="s">
        <v>80</v>
      </c>
      <c r="D44" s="108" t="s">
        <v>77</v>
      </c>
      <c r="E44" s="104">
        <v>5.2907609614724675</v>
      </c>
      <c r="F44" s="104">
        <v>7.9361414422087</v>
      </c>
      <c r="G44" s="104">
        <v>2.6453804807362338</v>
      </c>
      <c r="H44" s="104">
        <v>76.716033941350773</v>
      </c>
      <c r="I44" s="104">
        <v>47.616848653252205</v>
      </c>
      <c r="J44" s="104">
        <v>55.552990095460892</v>
      </c>
      <c r="K44" s="104">
        <v>79.361414422086995</v>
      </c>
      <c r="L44" s="104">
        <v>15.8722828844174</v>
      </c>
      <c r="M44" s="104">
        <v>26.453804807362332</v>
      </c>
      <c r="N44" s="104">
        <v>79.361414422086995</v>
      </c>
      <c r="O44" s="104">
        <v>5.2907609614724675</v>
      </c>
      <c r="P44" s="104">
        <v>0</v>
      </c>
      <c r="Q44" s="104">
        <v>55.552990095460892</v>
      </c>
      <c r="R44" s="104">
        <v>71.425272979878301</v>
      </c>
      <c r="S44" s="104">
        <v>55.552990095460892</v>
      </c>
      <c r="T44" s="104">
        <v>18.517663365153634</v>
      </c>
      <c r="U44" s="104">
        <v>47.616848653252205</v>
      </c>
      <c r="V44" s="104">
        <v>31.7445657688348</v>
      </c>
      <c r="W44" s="104">
        <v>18.517663365153634</v>
      </c>
      <c r="X44" s="104">
        <v>10.581521922944935</v>
      </c>
      <c r="Y44" s="104">
        <v>23.808424326626103</v>
      </c>
      <c r="Z44" s="104">
        <v>84.652175383559481</v>
      </c>
      <c r="AA44" s="104">
        <v>2.6453804807362338</v>
      </c>
      <c r="AB44" s="104">
        <v>2.6453804807362338</v>
      </c>
      <c r="AC44" s="104">
        <v>29.099185288098571</v>
      </c>
      <c r="AD44" s="104">
        <v>10.581521922944935</v>
      </c>
      <c r="AE44" s="104">
        <v>5.2907609614724675</v>
      </c>
      <c r="AF44" s="104">
        <v>92.58831682576816</v>
      </c>
      <c r="AG44" s="104">
        <v>76.716033941350773</v>
      </c>
      <c r="AH44" s="104">
        <v>55.552990095460892</v>
      </c>
    </row>
  </sheetData>
  <mergeCells count="43">
    <mergeCell ref="A1:I1"/>
    <mergeCell ref="Z2:AH2"/>
    <mergeCell ref="E3:G3"/>
    <mergeCell ref="H3:K3"/>
    <mergeCell ref="L3:N3"/>
    <mergeCell ref="O3:P3"/>
    <mergeCell ref="Q3:R3"/>
    <mergeCell ref="S3:V3"/>
    <mergeCell ref="AE18:AH18"/>
    <mergeCell ref="A2:D3"/>
    <mergeCell ref="A17:D18"/>
    <mergeCell ref="E17:P17"/>
    <mergeCell ref="Q17:Y17"/>
    <mergeCell ref="Z17:AH17"/>
    <mergeCell ref="E18:G18"/>
    <mergeCell ref="H18:K18"/>
    <mergeCell ref="L18:N18"/>
    <mergeCell ref="O18:P18"/>
    <mergeCell ref="W3:X3"/>
    <mergeCell ref="Z3:AA3"/>
    <mergeCell ref="AB3:AD3"/>
    <mergeCell ref="AE3:AH3"/>
    <mergeCell ref="E2:P2"/>
    <mergeCell ref="Q2:Y2"/>
    <mergeCell ref="Q18:R18"/>
    <mergeCell ref="S18:V18"/>
    <mergeCell ref="W18:X18"/>
    <mergeCell ref="Z18:AA18"/>
    <mergeCell ref="AB18:AD18"/>
    <mergeCell ref="A32:D33"/>
    <mergeCell ref="E32:P32"/>
    <mergeCell ref="Q32:Y32"/>
    <mergeCell ref="Z32:AH32"/>
    <mergeCell ref="E33:G33"/>
    <mergeCell ref="H33:K33"/>
    <mergeCell ref="AB33:AD33"/>
    <mergeCell ref="AE33:AH33"/>
    <mergeCell ref="L33:N33"/>
    <mergeCell ref="O33:P33"/>
    <mergeCell ref="Q33:R33"/>
    <mergeCell ref="S33:V33"/>
    <mergeCell ref="W33:X33"/>
    <mergeCell ref="Z33:AA33"/>
  </mergeCells>
  <phoneticPr fontId="1" type="noConversion"/>
  <conditionalFormatting sqref="E5:AH14">
    <cfRule type="cellIs" dxfId="4" priority="4" operator="greaterThan">
      <formula>0</formula>
    </cfRule>
    <cfRule type="cellIs" dxfId="3" priority="5" operator="greaterThan">
      <formula>0</formula>
    </cfRule>
  </conditionalFormatting>
  <conditionalFormatting sqref="E20:AH29">
    <cfRule type="cellIs" dxfId="2" priority="3" operator="greaterThan">
      <formula>0</formula>
    </cfRule>
  </conditionalFormatting>
  <conditionalFormatting sqref="E35:AH44">
    <cfRule type="cellIs" dxfId="1" priority="1" operator="greaterThan">
      <formula>0</formula>
    </cfRule>
    <cfRule type="cellIs" dxfId="0" priority="2" operator="greaterThan">
      <formula>71.35721421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5"/>
  <sheetViews>
    <sheetView zoomScaleNormal="100" workbookViewId="0">
      <selection activeCell="A45" sqref="A2:A45"/>
    </sheetView>
  </sheetViews>
  <sheetFormatPr defaultRowHeight="14.25" x14ac:dyDescent="0.2"/>
  <cols>
    <col min="1" max="1" width="15.625" style="1" customWidth="1"/>
    <col min="2" max="8" width="15.625" style="33" customWidth="1"/>
    <col min="9" max="9" width="15.625" style="34" customWidth="1"/>
    <col min="10" max="12" width="15.625" style="33" customWidth="1"/>
  </cols>
  <sheetData>
    <row r="1" spans="1:12" ht="18.600000000000001" customHeight="1" x14ac:dyDescent="0.2">
      <c r="A1" s="178" t="s">
        <v>441</v>
      </c>
      <c r="B1" s="178"/>
      <c r="C1" s="178"/>
      <c r="D1" s="138"/>
      <c r="E1" s="138"/>
      <c r="F1" s="138"/>
    </row>
    <row r="2" spans="1:12" x14ac:dyDescent="0.2">
      <c r="A2" s="36" t="s">
        <v>90</v>
      </c>
      <c r="B2" s="36" t="s">
        <v>91</v>
      </c>
      <c r="C2" s="36" t="s">
        <v>92</v>
      </c>
      <c r="D2" s="36" t="s">
        <v>93</v>
      </c>
      <c r="E2" s="36" t="s">
        <v>94</v>
      </c>
      <c r="F2" s="36" t="s">
        <v>95</v>
      </c>
      <c r="G2" s="36" t="s">
        <v>96</v>
      </c>
      <c r="H2" s="36" t="s">
        <v>97</v>
      </c>
      <c r="I2" s="40" t="s">
        <v>419</v>
      </c>
      <c r="J2" s="36" t="s">
        <v>98</v>
      </c>
      <c r="K2" s="36" t="s">
        <v>99</v>
      </c>
      <c r="L2" s="36" t="s">
        <v>100</v>
      </c>
    </row>
    <row r="3" spans="1:12" ht="15" x14ac:dyDescent="0.2">
      <c r="A3" s="39" t="s">
        <v>192</v>
      </c>
      <c r="B3" s="38">
        <v>99.085787780000004</v>
      </c>
      <c r="C3" s="38">
        <v>99.45</v>
      </c>
      <c r="D3" s="38">
        <v>0.55000000000000004</v>
      </c>
      <c r="E3" s="38">
        <v>0</v>
      </c>
      <c r="F3" s="38">
        <v>4763138</v>
      </c>
      <c r="G3" s="38">
        <v>46986</v>
      </c>
      <c r="H3" s="38" t="s">
        <v>101</v>
      </c>
      <c r="I3" s="37" t="s">
        <v>151</v>
      </c>
      <c r="J3" s="38">
        <v>2</v>
      </c>
      <c r="K3" s="38" t="s">
        <v>102</v>
      </c>
      <c r="L3" s="38" t="s">
        <v>103</v>
      </c>
    </row>
    <row r="4" spans="1:12" ht="15" x14ac:dyDescent="0.2">
      <c r="A4" s="39" t="s">
        <v>193</v>
      </c>
      <c r="B4" s="38">
        <v>88.727795860000001</v>
      </c>
      <c r="C4" s="38">
        <v>97.75</v>
      </c>
      <c r="D4" s="38">
        <v>2.25</v>
      </c>
      <c r="E4" s="38">
        <v>0</v>
      </c>
      <c r="F4" s="38">
        <v>3522302</v>
      </c>
      <c r="G4" s="38">
        <v>23262</v>
      </c>
      <c r="H4" s="38" t="s">
        <v>104</v>
      </c>
      <c r="I4" s="37" t="s">
        <v>152</v>
      </c>
      <c r="J4" s="38">
        <v>3</v>
      </c>
      <c r="K4" s="38" t="s">
        <v>102</v>
      </c>
      <c r="L4" s="38" t="s">
        <v>103</v>
      </c>
    </row>
    <row r="5" spans="1:12" ht="15" x14ac:dyDescent="0.2">
      <c r="A5" s="39" t="s">
        <v>194</v>
      </c>
      <c r="B5" s="38">
        <v>99.659428469999995</v>
      </c>
      <c r="C5" s="38">
        <v>99.37</v>
      </c>
      <c r="D5" s="38">
        <v>0.32</v>
      </c>
      <c r="E5" s="38">
        <v>0</v>
      </c>
      <c r="F5" s="38">
        <v>4157332</v>
      </c>
      <c r="G5" s="38">
        <v>477372</v>
      </c>
      <c r="H5" s="38" t="s">
        <v>105</v>
      </c>
      <c r="I5" s="37" t="s">
        <v>153</v>
      </c>
      <c r="J5" s="38">
        <v>1</v>
      </c>
      <c r="K5" s="38" t="s">
        <v>102</v>
      </c>
      <c r="L5" s="38" t="s">
        <v>103</v>
      </c>
    </row>
    <row r="6" spans="1:12" ht="15" x14ac:dyDescent="0.2">
      <c r="A6" s="39" t="s">
        <v>195</v>
      </c>
      <c r="B6" s="38">
        <v>10.52164307</v>
      </c>
      <c r="C6" s="38">
        <v>53.65</v>
      </c>
      <c r="D6" s="38">
        <v>8.76</v>
      </c>
      <c r="E6" s="38">
        <v>0</v>
      </c>
      <c r="F6" s="38">
        <v>2907576</v>
      </c>
      <c r="G6" s="38">
        <v>1751</v>
      </c>
      <c r="H6" s="38" t="s">
        <v>106</v>
      </c>
      <c r="I6" s="37" t="s">
        <v>154</v>
      </c>
      <c r="J6" s="38">
        <v>1</v>
      </c>
      <c r="K6" s="38" t="s">
        <v>107</v>
      </c>
      <c r="L6" s="38" t="s">
        <v>108</v>
      </c>
    </row>
    <row r="7" spans="1:12" ht="15" x14ac:dyDescent="0.2">
      <c r="A7" s="39" t="s">
        <v>196</v>
      </c>
      <c r="B7" s="38">
        <v>25.38732765</v>
      </c>
      <c r="C7" s="38">
        <v>60.35</v>
      </c>
      <c r="D7" s="38">
        <v>8.74</v>
      </c>
      <c r="E7" s="38">
        <v>90.91</v>
      </c>
      <c r="F7" s="38">
        <v>3398008</v>
      </c>
      <c r="G7" s="38">
        <v>3045</v>
      </c>
      <c r="H7" s="38" t="s">
        <v>109</v>
      </c>
      <c r="I7" s="37" t="s">
        <v>155</v>
      </c>
      <c r="J7" s="38">
        <v>1</v>
      </c>
      <c r="K7" s="38" t="s">
        <v>107</v>
      </c>
      <c r="L7" s="38" t="s">
        <v>108</v>
      </c>
    </row>
    <row r="8" spans="1:12" ht="15" x14ac:dyDescent="0.2">
      <c r="A8" s="39" t="s">
        <v>197</v>
      </c>
      <c r="B8" s="38">
        <v>41.551952460000003</v>
      </c>
      <c r="C8" s="38">
        <v>67.84</v>
      </c>
      <c r="D8" s="38">
        <v>6.71</v>
      </c>
      <c r="E8" s="38">
        <v>82.22</v>
      </c>
      <c r="F8" s="38">
        <v>3084844</v>
      </c>
      <c r="G8" s="38">
        <v>2642</v>
      </c>
      <c r="H8" s="38" t="s">
        <v>110</v>
      </c>
      <c r="I8" s="37" t="s">
        <v>156</v>
      </c>
      <c r="J8" s="38">
        <v>2</v>
      </c>
      <c r="K8" s="38" t="s">
        <v>107</v>
      </c>
      <c r="L8" s="38" t="s">
        <v>108</v>
      </c>
    </row>
    <row r="9" spans="1:12" ht="15" x14ac:dyDescent="0.2">
      <c r="A9" s="39" t="s">
        <v>198</v>
      </c>
      <c r="B9" s="38">
        <v>45.749485</v>
      </c>
      <c r="C9" s="38">
        <v>53.45</v>
      </c>
      <c r="D9" s="38">
        <v>1.72</v>
      </c>
      <c r="E9" s="38">
        <v>0</v>
      </c>
      <c r="F9" s="38">
        <v>2545703</v>
      </c>
      <c r="G9" s="38">
        <v>5000</v>
      </c>
      <c r="H9" s="38" t="s">
        <v>111</v>
      </c>
      <c r="I9" s="37" t="s">
        <v>157</v>
      </c>
      <c r="J9" s="38">
        <v>1</v>
      </c>
      <c r="K9" s="38" t="s">
        <v>107</v>
      </c>
      <c r="L9" s="38" t="s">
        <v>103</v>
      </c>
    </row>
    <row r="10" spans="1:12" ht="15" x14ac:dyDescent="0.2">
      <c r="A10" s="39" t="s">
        <v>199</v>
      </c>
      <c r="B10" s="38">
        <v>61.768363399999998</v>
      </c>
      <c r="C10" s="38">
        <v>59.66</v>
      </c>
      <c r="D10" s="38">
        <v>0</v>
      </c>
      <c r="E10" s="38">
        <v>0</v>
      </c>
      <c r="F10" s="38">
        <v>2742663</v>
      </c>
      <c r="G10" s="38">
        <v>13926</v>
      </c>
      <c r="H10" s="38" t="s">
        <v>112</v>
      </c>
      <c r="I10" s="37" t="s">
        <v>158</v>
      </c>
      <c r="J10" s="38">
        <v>2</v>
      </c>
      <c r="K10" s="38" t="s">
        <v>107</v>
      </c>
      <c r="L10" s="38" t="s">
        <v>113</v>
      </c>
    </row>
    <row r="11" spans="1:12" ht="15" x14ac:dyDescent="0.2">
      <c r="A11" s="39" t="s">
        <v>200</v>
      </c>
      <c r="B11" s="38">
        <v>89.344791639999997</v>
      </c>
      <c r="C11" s="38">
        <v>92.45</v>
      </c>
      <c r="D11" s="38">
        <v>0.93</v>
      </c>
      <c r="E11" s="38">
        <v>0</v>
      </c>
      <c r="F11" s="38">
        <v>2258593</v>
      </c>
      <c r="G11" s="38">
        <v>97630</v>
      </c>
      <c r="H11" s="38" t="s">
        <v>114</v>
      </c>
      <c r="I11" s="37" t="s">
        <v>159</v>
      </c>
      <c r="J11" s="38">
        <v>1</v>
      </c>
      <c r="K11" s="38" t="s">
        <v>102</v>
      </c>
      <c r="L11" s="38" t="s">
        <v>103</v>
      </c>
    </row>
    <row r="12" spans="1:12" ht="15" x14ac:dyDescent="0.2">
      <c r="A12" s="39" t="s">
        <v>201</v>
      </c>
      <c r="B12" s="38">
        <v>73.614049719999997</v>
      </c>
      <c r="C12" s="38">
        <v>97.47</v>
      </c>
      <c r="D12" s="38">
        <v>5.08</v>
      </c>
      <c r="E12" s="38">
        <v>0</v>
      </c>
      <c r="F12" s="38">
        <v>4628698</v>
      </c>
      <c r="G12" s="38">
        <v>97297</v>
      </c>
      <c r="H12" s="38" t="s">
        <v>115</v>
      </c>
      <c r="I12" s="37" t="s">
        <v>160</v>
      </c>
      <c r="J12" s="38">
        <v>1</v>
      </c>
      <c r="K12" s="38" t="s">
        <v>102</v>
      </c>
      <c r="L12" s="38" t="s">
        <v>108</v>
      </c>
    </row>
    <row r="13" spans="1:12" ht="15" x14ac:dyDescent="0.2">
      <c r="A13" s="39" t="s">
        <v>202</v>
      </c>
      <c r="B13" s="38">
        <v>57.182341860000001</v>
      </c>
      <c r="C13" s="38">
        <v>73.180000000000007</v>
      </c>
      <c r="D13" s="38">
        <v>4.01</v>
      </c>
      <c r="E13" s="38">
        <v>70.37</v>
      </c>
      <c r="F13" s="38">
        <v>3203280</v>
      </c>
      <c r="G13" s="38">
        <v>22962</v>
      </c>
      <c r="H13" s="38" t="s">
        <v>116</v>
      </c>
      <c r="I13" s="37" t="s">
        <v>161</v>
      </c>
      <c r="J13" s="38">
        <v>1</v>
      </c>
      <c r="K13" s="38" t="s">
        <v>117</v>
      </c>
      <c r="L13" s="38" t="s">
        <v>103</v>
      </c>
    </row>
    <row r="14" spans="1:12" ht="15" x14ac:dyDescent="0.2">
      <c r="A14" s="39" t="s">
        <v>203</v>
      </c>
      <c r="B14" s="38">
        <v>93.011338129999999</v>
      </c>
      <c r="C14" s="38">
        <v>92.91</v>
      </c>
      <c r="D14" s="38">
        <v>0.35</v>
      </c>
      <c r="E14" s="38">
        <v>0</v>
      </c>
      <c r="F14" s="38">
        <v>2619099</v>
      </c>
      <c r="G14" s="38">
        <v>400568</v>
      </c>
      <c r="H14" s="38" t="s">
        <v>118</v>
      </c>
      <c r="I14" s="37" t="s">
        <v>162</v>
      </c>
      <c r="J14" s="38">
        <v>1</v>
      </c>
      <c r="K14" s="38" t="s">
        <v>102</v>
      </c>
      <c r="L14" s="38" t="s">
        <v>103</v>
      </c>
    </row>
    <row r="15" spans="1:12" ht="15" x14ac:dyDescent="0.2">
      <c r="A15" s="39" t="s">
        <v>204</v>
      </c>
      <c r="B15" s="38">
        <v>37.479440080000003</v>
      </c>
      <c r="C15" s="38">
        <v>51.88</v>
      </c>
      <c r="D15" s="38">
        <v>3.45</v>
      </c>
      <c r="E15" s="38">
        <v>50</v>
      </c>
      <c r="F15" s="38">
        <v>4436784</v>
      </c>
      <c r="G15" s="38">
        <v>14089</v>
      </c>
      <c r="H15" s="38" t="s">
        <v>119</v>
      </c>
      <c r="I15" s="37" t="s">
        <v>163</v>
      </c>
      <c r="J15" s="38">
        <v>1</v>
      </c>
      <c r="K15" s="38" t="s">
        <v>107</v>
      </c>
      <c r="L15" s="38" t="s">
        <v>103</v>
      </c>
    </row>
    <row r="16" spans="1:12" ht="15" x14ac:dyDescent="0.2">
      <c r="A16" s="39" t="s">
        <v>205</v>
      </c>
      <c r="B16" s="38">
        <v>35.965177769999997</v>
      </c>
      <c r="C16" s="38">
        <v>56.17</v>
      </c>
      <c r="D16" s="38">
        <v>4.2300000000000004</v>
      </c>
      <c r="E16" s="38">
        <v>0</v>
      </c>
      <c r="F16" s="38">
        <v>1115005</v>
      </c>
      <c r="G16" s="38">
        <v>6171</v>
      </c>
      <c r="H16" s="38" t="s">
        <v>120</v>
      </c>
      <c r="I16" s="37" t="s">
        <v>164</v>
      </c>
      <c r="J16" s="38">
        <v>1</v>
      </c>
      <c r="K16" s="38" t="s">
        <v>107</v>
      </c>
      <c r="L16" s="38" t="s">
        <v>103</v>
      </c>
    </row>
    <row r="17" spans="1:12" ht="15" x14ac:dyDescent="0.2">
      <c r="A17" s="39" t="s">
        <v>206</v>
      </c>
      <c r="B17" s="38">
        <v>61.621140529999998</v>
      </c>
      <c r="C17" s="38">
        <v>67.540000000000006</v>
      </c>
      <c r="D17" s="38">
        <v>1.75</v>
      </c>
      <c r="E17" s="38">
        <v>100</v>
      </c>
      <c r="F17" s="38">
        <v>3819817</v>
      </c>
      <c r="G17" s="38">
        <v>11542</v>
      </c>
      <c r="H17" s="38" t="s">
        <v>121</v>
      </c>
      <c r="I17" s="37" t="s">
        <v>165</v>
      </c>
      <c r="J17" s="38">
        <v>1</v>
      </c>
      <c r="K17" s="38" t="s">
        <v>107</v>
      </c>
      <c r="L17" s="38" t="s">
        <v>103</v>
      </c>
    </row>
    <row r="18" spans="1:12" ht="15" x14ac:dyDescent="0.2">
      <c r="A18" s="39" t="s">
        <v>207</v>
      </c>
      <c r="B18" s="38">
        <v>81.813399450000006</v>
      </c>
      <c r="C18" s="38">
        <v>93.85</v>
      </c>
      <c r="D18" s="38">
        <v>2.86</v>
      </c>
      <c r="E18" s="38">
        <v>39.130000000000003</v>
      </c>
      <c r="F18" s="38">
        <v>3984633</v>
      </c>
      <c r="G18" s="38">
        <v>15437</v>
      </c>
      <c r="H18" s="38" t="s">
        <v>122</v>
      </c>
      <c r="I18" s="37" t="s">
        <v>166</v>
      </c>
      <c r="J18" s="38">
        <v>1</v>
      </c>
      <c r="K18" s="38" t="s">
        <v>102</v>
      </c>
      <c r="L18" s="38" t="s">
        <v>103</v>
      </c>
    </row>
    <row r="19" spans="1:12" ht="15" x14ac:dyDescent="0.2">
      <c r="A19" s="39" t="s">
        <v>208</v>
      </c>
      <c r="B19" s="38">
        <v>64.635622560000002</v>
      </c>
      <c r="C19" s="38">
        <v>63.43</v>
      </c>
      <c r="D19" s="38">
        <v>0</v>
      </c>
      <c r="E19" s="38">
        <v>0</v>
      </c>
      <c r="F19" s="38">
        <v>4308223</v>
      </c>
      <c r="G19" s="38">
        <v>20476</v>
      </c>
      <c r="H19" s="38" t="s">
        <v>123</v>
      </c>
      <c r="I19" s="37" t="s">
        <v>167</v>
      </c>
      <c r="J19" s="38">
        <v>1</v>
      </c>
      <c r="K19" s="38" t="s">
        <v>107</v>
      </c>
      <c r="L19" s="38" t="s">
        <v>113</v>
      </c>
    </row>
    <row r="20" spans="1:12" ht="15" x14ac:dyDescent="0.2">
      <c r="A20" s="39" t="s">
        <v>209</v>
      </c>
      <c r="B20" s="38">
        <v>98.360177559999997</v>
      </c>
      <c r="C20" s="38">
        <v>99.05</v>
      </c>
      <c r="D20" s="38">
        <v>0.5</v>
      </c>
      <c r="E20" s="38">
        <v>0</v>
      </c>
      <c r="F20" s="38">
        <v>4121978</v>
      </c>
      <c r="G20" s="38">
        <v>331402</v>
      </c>
      <c r="H20" s="38" t="s">
        <v>124</v>
      </c>
      <c r="I20" s="37" t="s">
        <v>168</v>
      </c>
      <c r="J20" s="38">
        <v>1</v>
      </c>
      <c r="K20" s="38" t="s">
        <v>102</v>
      </c>
      <c r="L20" s="38" t="s">
        <v>103</v>
      </c>
    </row>
    <row r="21" spans="1:12" ht="15" x14ac:dyDescent="0.2">
      <c r="A21" s="39" t="s">
        <v>210</v>
      </c>
      <c r="B21" s="38">
        <v>34.091826050000002</v>
      </c>
      <c r="C21" s="38">
        <v>50.5</v>
      </c>
      <c r="D21" s="38">
        <v>3.45</v>
      </c>
      <c r="E21" s="38">
        <v>0</v>
      </c>
      <c r="F21" s="38">
        <v>1838283</v>
      </c>
      <c r="G21" s="38">
        <v>3834</v>
      </c>
      <c r="H21" s="38" t="s">
        <v>125</v>
      </c>
      <c r="I21" s="37" t="s">
        <v>169</v>
      </c>
      <c r="J21" s="38">
        <v>1</v>
      </c>
      <c r="K21" s="38" t="s">
        <v>107</v>
      </c>
      <c r="L21" s="38" t="s">
        <v>103</v>
      </c>
    </row>
    <row r="22" spans="1:12" ht="15" x14ac:dyDescent="0.2">
      <c r="A22" s="39" t="s">
        <v>211</v>
      </c>
      <c r="B22" s="38">
        <v>86.611287840000003</v>
      </c>
      <c r="C22" s="38">
        <v>90.76</v>
      </c>
      <c r="D22" s="38">
        <v>1.24</v>
      </c>
      <c r="E22" s="38">
        <v>80</v>
      </c>
      <c r="F22" s="38">
        <v>3147773</v>
      </c>
      <c r="G22" s="38">
        <v>10437</v>
      </c>
      <c r="H22" s="38" t="s">
        <v>126</v>
      </c>
      <c r="I22" s="37" t="s">
        <v>170</v>
      </c>
      <c r="J22" s="38">
        <v>1</v>
      </c>
      <c r="K22" s="38" t="s">
        <v>102</v>
      </c>
      <c r="L22" s="38" t="s">
        <v>103</v>
      </c>
    </row>
    <row r="23" spans="1:12" ht="15" x14ac:dyDescent="0.2">
      <c r="A23" s="39" t="s">
        <v>212</v>
      </c>
      <c r="B23" s="38">
        <v>91.700877939999998</v>
      </c>
      <c r="C23" s="38">
        <v>99.45</v>
      </c>
      <c r="D23" s="38">
        <v>1.82</v>
      </c>
      <c r="E23" s="38">
        <v>0</v>
      </c>
      <c r="F23" s="38">
        <v>2492999</v>
      </c>
      <c r="G23" s="38">
        <v>39972</v>
      </c>
      <c r="H23" s="38" t="s">
        <v>127</v>
      </c>
      <c r="I23" s="37" t="s">
        <v>171</v>
      </c>
      <c r="J23" s="38">
        <v>1</v>
      </c>
      <c r="K23" s="38" t="s">
        <v>102</v>
      </c>
      <c r="L23" s="38" t="s">
        <v>103</v>
      </c>
    </row>
    <row r="24" spans="1:12" ht="15" x14ac:dyDescent="0.2">
      <c r="A24" s="39" t="s">
        <v>213</v>
      </c>
      <c r="B24" s="38">
        <v>96.171046129999993</v>
      </c>
      <c r="C24" s="38">
        <v>97.73</v>
      </c>
      <c r="D24" s="38">
        <v>0.63</v>
      </c>
      <c r="E24" s="38">
        <v>33.33</v>
      </c>
      <c r="F24" s="38">
        <v>4431739</v>
      </c>
      <c r="G24" s="38">
        <v>45934</v>
      </c>
      <c r="H24" s="38" t="s">
        <v>128</v>
      </c>
      <c r="I24" s="37" t="s">
        <v>172</v>
      </c>
      <c r="J24" s="38">
        <v>1</v>
      </c>
      <c r="K24" s="38" t="s">
        <v>102</v>
      </c>
      <c r="L24" s="38" t="s">
        <v>103</v>
      </c>
    </row>
    <row r="25" spans="1:12" ht="15" x14ac:dyDescent="0.2">
      <c r="A25" s="39" t="s">
        <v>214</v>
      </c>
      <c r="B25" s="38">
        <v>34.058744310000002</v>
      </c>
      <c r="C25" s="38">
        <v>57.77</v>
      </c>
      <c r="D25" s="38">
        <v>6</v>
      </c>
      <c r="E25" s="38">
        <v>85.71</v>
      </c>
      <c r="F25" s="38">
        <v>2912486</v>
      </c>
      <c r="G25" s="38">
        <v>15570</v>
      </c>
      <c r="H25" s="38" t="s">
        <v>129</v>
      </c>
      <c r="I25" s="37" t="s">
        <v>173</v>
      </c>
      <c r="J25" s="38">
        <v>1</v>
      </c>
      <c r="K25" s="38" t="s">
        <v>107</v>
      </c>
      <c r="L25" s="38" t="s">
        <v>108</v>
      </c>
    </row>
    <row r="26" spans="1:12" ht="15" x14ac:dyDescent="0.2">
      <c r="A26" s="39" t="s">
        <v>215</v>
      </c>
      <c r="B26" s="38">
        <v>82.507492900000003</v>
      </c>
      <c r="C26" s="38">
        <v>81.03</v>
      </c>
      <c r="D26" s="38">
        <v>0</v>
      </c>
      <c r="E26" s="38">
        <v>0</v>
      </c>
      <c r="F26" s="38">
        <v>2256077</v>
      </c>
      <c r="G26" s="38">
        <v>71612</v>
      </c>
      <c r="H26" s="38" t="s">
        <v>130</v>
      </c>
      <c r="I26" s="37" t="s">
        <v>174</v>
      </c>
      <c r="J26" s="38">
        <v>1</v>
      </c>
      <c r="K26" s="38" t="s">
        <v>117</v>
      </c>
      <c r="L26" s="38" t="s">
        <v>113</v>
      </c>
    </row>
    <row r="27" spans="1:12" ht="15" x14ac:dyDescent="0.2">
      <c r="A27" s="39" t="s">
        <v>216</v>
      </c>
      <c r="B27" s="38">
        <v>78.066882640000003</v>
      </c>
      <c r="C27" s="38">
        <v>100</v>
      </c>
      <c r="D27" s="38">
        <v>4.68</v>
      </c>
      <c r="E27" s="38">
        <v>0</v>
      </c>
      <c r="F27" s="38">
        <v>5537981</v>
      </c>
      <c r="G27" s="38">
        <v>68197</v>
      </c>
      <c r="H27" s="38" t="s">
        <v>131</v>
      </c>
      <c r="I27" s="37" t="s">
        <v>175</v>
      </c>
      <c r="J27" s="38">
        <v>1</v>
      </c>
      <c r="K27" s="38" t="s">
        <v>132</v>
      </c>
      <c r="L27" s="38" t="s">
        <v>103</v>
      </c>
    </row>
    <row r="28" spans="1:12" ht="15" x14ac:dyDescent="0.2">
      <c r="A28" s="39" t="s">
        <v>217</v>
      </c>
      <c r="B28" s="38">
        <v>99.110346629999995</v>
      </c>
      <c r="C28" s="38">
        <v>96.77</v>
      </c>
      <c r="D28" s="38">
        <v>0</v>
      </c>
      <c r="E28" s="38">
        <v>0</v>
      </c>
      <c r="F28" s="38">
        <v>3258071</v>
      </c>
      <c r="G28" s="38">
        <v>38094</v>
      </c>
      <c r="H28" s="38" t="s">
        <v>133</v>
      </c>
      <c r="I28" s="37" t="s">
        <v>176</v>
      </c>
      <c r="J28" s="38">
        <v>2</v>
      </c>
      <c r="K28" s="38" t="s">
        <v>102</v>
      </c>
      <c r="L28" s="38" t="s">
        <v>113</v>
      </c>
    </row>
    <row r="29" spans="1:12" ht="15" x14ac:dyDescent="0.2">
      <c r="A29" s="39" t="s">
        <v>218</v>
      </c>
      <c r="B29" s="38">
        <v>95.090154510000005</v>
      </c>
      <c r="C29" s="38">
        <v>98.71</v>
      </c>
      <c r="D29" s="38">
        <v>1.03</v>
      </c>
      <c r="E29" s="38">
        <v>0</v>
      </c>
      <c r="F29" s="38">
        <v>2974999</v>
      </c>
      <c r="G29" s="38">
        <v>91266</v>
      </c>
      <c r="H29" s="38" t="s">
        <v>134</v>
      </c>
      <c r="I29" s="37" t="s">
        <v>177</v>
      </c>
      <c r="J29" s="38">
        <v>1</v>
      </c>
      <c r="K29" s="38" t="s">
        <v>102</v>
      </c>
      <c r="L29" s="38" t="s">
        <v>103</v>
      </c>
    </row>
    <row r="30" spans="1:12" ht="15" x14ac:dyDescent="0.2">
      <c r="A30" s="39" t="s">
        <v>219</v>
      </c>
      <c r="B30" s="38">
        <v>59.589566849999997</v>
      </c>
      <c r="C30" s="38">
        <v>65.52</v>
      </c>
      <c r="D30" s="38">
        <v>1.72</v>
      </c>
      <c r="E30" s="38">
        <v>100</v>
      </c>
      <c r="F30" s="38">
        <v>1596859</v>
      </c>
      <c r="G30" s="38">
        <v>6297</v>
      </c>
      <c r="H30" s="38" t="s">
        <v>135</v>
      </c>
      <c r="I30" s="37" t="s">
        <v>178</v>
      </c>
      <c r="J30" s="38">
        <v>1</v>
      </c>
      <c r="K30" s="38" t="s">
        <v>107</v>
      </c>
      <c r="L30" s="38" t="s">
        <v>103</v>
      </c>
    </row>
    <row r="31" spans="1:12" ht="15" x14ac:dyDescent="0.2">
      <c r="A31" s="39" t="s">
        <v>220</v>
      </c>
      <c r="B31" s="38">
        <v>92.12428817</v>
      </c>
      <c r="C31" s="38">
        <v>94.24</v>
      </c>
      <c r="D31" s="38">
        <v>0.63</v>
      </c>
      <c r="E31" s="38">
        <v>0</v>
      </c>
      <c r="F31" s="38">
        <v>3004555</v>
      </c>
      <c r="G31" s="38">
        <v>9302</v>
      </c>
      <c r="H31" s="38" t="s">
        <v>136</v>
      </c>
      <c r="I31" s="37" t="s">
        <v>179</v>
      </c>
      <c r="J31" s="38">
        <v>1</v>
      </c>
      <c r="K31" s="38" t="s">
        <v>102</v>
      </c>
      <c r="L31" s="38" t="s">
        <v>103</v>
      </c>
    </row>
    <row r="32" spans="1:12" ht="15" x14ac:dyDescent="0.2">
      <c r="A32" s="39" t="s">
        <v>221</v>
      </c>
      <c r="B32" s="38">
        <v>99.658547010000007</v>
      </c>
      <c r="C32" s="38">
        <v>99.23</v>
      </c>
      <c r="D32" s="38">
        <v>0.26</v>
      </c>
      <c r="E32" s="38">
        <v>0</v>
      </c>
      <c r="F32" s="38">
        <v>2883592</v>
      </c>
      <c r="G32" s="38">
        <v>227559</v>
      </c>
      <c r="H32" s="38" t="s">
        <v>137</v>
      </c>
      <c r="I32" s="37" t="s">
        <v>180</v>
      </c>
      <c r="J32" s="38">
        <v>1</v>
      </c>
      <c r="K32" s="38" t="s">
        <v>102</v>
      </c>
      <c r="L32" s="38" t="s">
        <v>103</v>
      </c>
    </row>
    <row r="33" spans="1:12" ht="15" x14ac:dyDescent="0.2">
      <c r="A33" s="39" t="s">
        <v>222</v>
      </c>
      <c r="B33" s="38">
        <v>76.083283589999994</v>
      </c>
      <c r="C33" s="38">
        <v>80.39</v>
      </c>
      <c r="D33" s="38">
        <v>1.54</v>
      </c>
      <c r="E33" s="38">
        <v>85.71</v>
      </c>
      <c r="F33" s="38">
        <v>2221734</v>
      </c>
      <c r="G33" s="38">
        <v>11484</v>
      </c>
      <c r="H33" s="38" t="s">
        <v>138</v>
      </c>
      <c r="I33" s="37" t="s">
        <v>181</v>
      </c>
      <c r="J33" s="38">
        <v>3</v>
      </c>
      <c r="K33" s="38" t="s">
        <v>117</v>
      </c>
      <c r="L33" s="38" t="s">
        <v>103</v>
      </c>
    </row>
    <row r="34" spans="1:12" ht="15" x14ac:dyDescent="0.2">
      <c r="A34" s="39" t="s">
        <v>223</v>
      </c>
      <c r="B34" s="38">
        <v>47.446750969999997</v>
      </c>
      <c r="C34" s="38">
        <v>55.17</v>
      </c>
      <c r="D34" s="38">
        <v>1.72</v>
      </c>
      <c r="E34" s="38">
        <v>0</v>
      </c>
      <c r="F34" s="38">
        <v>2608478</v>
      </c>
      <c r="G34" s="38">
        <v>4503</v>
      </c>
      <c r="H34" s="38" t="s">
        <v>139</v>
      </c>
      <c r="I34" s="37" t="s">
        <v>182</v>
      </c>
      <c r="J34" s="38">
        <v>1</v>
      </c>
      <c r="K34" s="38" t="s">
        <v>107</v>
      </c>
      <c r="L34" s="38" t="s">
        <v>103</v>
      </c>
    </row>
    <row r="35" spans="1:12" ht="15" x14ac:dyDescent="0.2">
      <c r="A35" s="39" t="s">
        <v>224</v>
      </c>
      <c r="B35" s="38">
        <v>73.912044800000004</v>
      </c>
      <c r="C35" s="38">
        <v>93.92</v>
      </c>
      <c r="D35" s="38">
        <v>4.43</v>
      </c>
      <c r="E35" s="38">
        <v>25</v>
      </c>
      <c r="F35" s="38">
        <v>4117163</v>
      </c>
      <c r="G35" s="38">
        <v>9313</v>
      </c>
      <c r="H35" s="38" t="s">
        <v>140</v>
      </c>
      <c r="I35" s="37" t="s">
        <v>183</v>
      </c>
      <c r="J35" s="38">
        <v>1</v>
      </c>
      <c r="K35" s="38" t="s">
        <v>102</v>
      </c>
      <c r="L35" s="38" t="s">
        <v>103</v>
      </c>
    </row>
    <row r="36" spans="1:12" ht="15" x14ac:dyDescent="0.2">
      <c r="A36" s="39" t="s">
        <v>225</v>
      </c>
      <c r="B36" s="38">
        <v>91.696526860000006</v>
      </c>
      <c r="C36" s="38">
        <v>92.49</v>
      </c>
      <c r="D36" s="38">
        <v>0.67</v>
      </c>
      <c r="E36" s="38">
        <v>33.33</v>
      </c>
      <c r="F36" s="38">
        <v>2560581</v>
      </c>
      <c r="G36" s="38">
        <v>37293</v>
      </c>
      <c r="H36" s="38" t="s">
        <v>141</v>
      </c>
      <c r="I36" s="37" t="s">
        <v>184</v>
      </c>
      <c r="J36" s="38">
        <v>2</v>
      </c>
      <c r="K36" s="38" t="s">
        <v>102</v>
      </c>
      <c r="L36" s="38" t="s">
        <v>103</v>
      </c>
    </row>
    <row r="37" spans="1:12" ht="15" x14ac:dyDescent="0.2">
      <c r="A37" s="39" t="s">
        <v>226</v>
      </c>
      <c r="B37" s="38">
        <v>44.872765229999999</v>
      </c>
      <c r="C37" s="38">
        <v>86.78</v>
      </c>
      <c r="D37" s="38">
        <v>8.6999999999999993</v>
      </c>
      <c r="E37" s="38">
        <v>7.14</v>
      </c>
      <c r="F37" s="38">
        <v>2714157</v>
      </c>
      <c r="G37" s="38">
        <v>6969</v>
      </c>
      <c r="H37" s="38" t="s">
        <v>142</v>
      </c>
      <c r="I37" s="37" t="s">
        <v>185</v>
      </c>
      <c r="J37" s="38">
        <v>1</v>
      </c>
      <c r="K37" s="38" t="s">
        <v>117</v>
      </c>
      <c r="L37" s="38" t="s">
        <v>108</v>
      </c>
    </row>
    <row r="38" spans="1:12" ht="15" x14ac:dyDescent="0.2">
      <c r="A38" s="39" t="s">
        <v>227</v>
      </c>
      <c r="B38" s="38">
        <v>94.714272840000007</v>
      </c>
      <c r="C38" s="38">
        <v>95.98</v>
      </c>
      <c r="D38" s="38">
        <v>0.6</v>
      </c>
      <c r="E38" s="38">
        <v>33.33</v>
      </c>
      <c r="F38" s="38">
        <v>2795294</v>
      </c>
      <c r="G38" s="38">
        <v>93022</v>
      </c>
      <c r="H38" s="38" t="s">
        <v>143</v>
      </c>
      <c r="I38" s="37" t="s">
        <v>184</v>
      </c>
      <c r="J38" s="38">
        <v>1</v>
      </c>
      <c r="K38" s="38" t="s">
        <v>102</v>
      </c>
      <c r="L38" s="38" t="s">
        <v>103</v>
      </c>
    </row>
    <row r="39" spans="1:12" ht="15" x14ac:dyDescent="0.2">
      <c r="A39" s="39" t="s">
        <v>228</v>
      </c>
      <c r="B39" s="38">
        <v>57.71914477</v>
      </c>
      <c r="C39" s="38">
        <v>63.95</v>
      </c>
      <c r="D39" s="38">
        <v>1.42</v>
      </c>
      <c r="E39" s="38">
        <v>0</v>
      </c>
      <c r="F39" s="38">
        <v>2255346</v>
      </c>
      <c r="G39" s="38">
        <v>4348</v>
      </c>
      <c r="H39" s="38" t="s">
        <v>144</v>
      </c>
      <c r="I39" s="37" t="s">
        <v>186</v>
      </c>
      <c r="J39" s="38">
        <v>1</v>
      </c>
      <c r="K39" s="38" t="s">
        <v>107</v>
      </c>
      <c r="L39" s="38" t="s">
        <v>103</v>
      </c>
    </row>
    <row r="40" spans="1:12" ht="15" x14ac:dyDescent="0.2">
      <c r="A40" s="39" t="s">
        <v>229</v>
      </c>
      <c r="B40" s="38">
        <v>94.754061989999997</v>
      </c>
      <c r="C40" s="38">
        <v>97.36</v>
      </c>
      <c r="D40" s="38">
        <v>0.86</v>
      </c>
      <c r="E40" s="38">
        <v>0</v>
      </c>
      <c r="F40" s="38">
        <v>3665114</v>
      </c>
      <c r="G40" s="38">
        <v>194144</v>
      </c>
      <c r="H40" s="38" t="s">
        <v>145</v>
      </c>
      <c r="I40" s="37" t="s">
        <v>187</v>
      </c>
      <c r="J40" s="38">
        <v>1</v>
      </c>
      <c r="K40" s="38" t="s">
        <v>102</v>
      </c>
      <c r="L40" s="38" t="s">
        <v>103</v>
      </c>
    </row>
    <row r="41" spans="1:12" ht="15" x14ac:dyDescent="0.2">
      <c r="A41" s="39" t="s">
        <v>230</v>
      </c>
      <c r="B41" s="38">
        <v>69.526370459999995</v>
      </c>
      <c r="C41" s="38">
        <v>70.069999999999993</v>
      </c>
      <c r="D41" s="38">
        <v>0.46</v>
      </c>
      <c r="E41" s="38">
        <v>0</v>
      </c>
      <c r="F41" s="38">
        <v>2214432</v>
      </c>
      <c r="G41" s="38">
        <v>2605</v>
      </c>
      <c r="H41" s="38" t="s">
        <v>146</v>
      </c>
      <c r="I41" s="37" t="s">
        <v>188</v>
      </c>
      <c r="J41" s="38">
        <v>2</v>
      </c>
      <c r="K41" s="38" t="s">
        <v>117</v>
      </c>
      <c r="L41" s="38" t="s">
        <v>103</v>
      </c>
    </row>
    <row r="42" spans="1:12" ht="15" x14ac:dyDescent="0.2">
      <c r="A42" s="39" t="s">
        <v>231</v>
      </c>
      <c r="B42" s="38">
        <v>89.628839459999995</v>
      </c>
      <c r="C42" s="38">
        <v>91.59</v>
      </c>
      <c r="D42" s="38">
        <v>0.77</v>
      </c>
      <c r="E42" s="38">
        <v>75</v>
      </c>
      <c r="F42" s="38">
        <v>3852095</v>
      </c>
      <c r="G42" s="38">
        <v>33318</v>
      </c>
      <c r="H42" s="38" t="s">
        <v>147</v>
      </c>
      <c r="I42" s="37" t="s">
        <v>189</v>
      </c>
      <c r="J42" s="38">
        <v>1</v>
      </c>
      <c r="K42" s="38" t="s">
        <v>102</v>
      </c>
      <c r="L42" s="38" t="s">
        <v>103</v>
      </c>
    </row>
    <row r="43" spans="1:12" ht="15" x14ac:dyDescent="0.2">
      <c r="A43" s="39" t="s">
        <v>232</v>
      </c>
      <c r="B43" s="38">
        <v>52.167606960000001</v>
      </c>
      <c r="C43" s="38">
        <v>60.27</v>
      </c>
      <c r="D43" s="38">
        <v>2.02</v>
      </c>
      <c r="E43" s="38">
        <v>12.5</v>
      </c>
      <c r="F43" s="38">
        <v>2508667</v>
      </c>
      <c r="G43" s="38">
        <v>2684</v>
      </c>
      <c r="H43" s="38" t="s">
        <v>148</v>
      </c>
      <c r="I43" s="37" t="s">
        <v>190</v>
      </c>
      <c r="J43" s="38">
        <v>2</v>
      </c>
      <c r="K43" s="38" t="s">
        <v>107</v>
      </c>
      <c r="L43" s="38" t="s">
        <v>103</v>
      </c>
    </row>
    <row r="44" spans="1:12" ht="15" x14ac:dyDescent="0.2">
      <c r="A44" s="39" t="s">
        <v>233</v>
      </c>
      <c r="B44" s="38">
        <v>89.464881289999994</v>
      </c>
      <c r="C44" s="38">
        <v>91.23</v>
      </c>
      <c r="D44" s="38">
        <v>0.57999999999999996</v>
      </c>
      <c r="E44" s="38">
        <v>0</v>
      </c>
      <c r="F44" s="38">
        <v>3760733</v>
      </c>
      <c r="G44" s="38">
        <v>14783</v>
      </c>
      <c r="H44" s="38" t="s">
        <v>149</v>
      </c>
      <c r="I44" s="37" t="s">
        <v>191</v>
      </c>
      <c r="J44" s="38">
        <v>1</v>
      </c>
      <c r="K44" s="38" t="s">
        <v>102</v>
      </c>
      <c r="L44" s="38" t="s">
        <v>103</v>
      </c>
    </row>
    <row r="45" spans="1:12" ht="15" x14ac:dyDescent="0.2">
      <c r="A45" s="39" t="s">
        <v>234</v>
      </c>
      <c r="B45" s="38">
        <v>92.109325690000006</v>
      </c>
      <c r="C45" s="38">
        <v>97.7</v>
      </c>
      <c r="D45" s="38">
        <v>1.65</v>
      </c>
      <c r="E45" s="38">
        <v>0</v>
      </c>
      <c r="F45" s="38">
        <v>3112968</v>
      </c>
      <c r="G45" s="38">
        <v>167051</v>
      </c>
      <c r="H45" s="38" t="s">
        <v>150</v>
      </c>
      <c r="I45" s="37" t="s">
        <v>184</v>
      </c>
      <c r="J45" s="38">
        <v>4</v>
      </c>
      <c r="K45" s="38" t="s">
        <v>102</v>
      </c>
      <c r="L45" s="38" t="s">
        <v>103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5"/>
  <sheetViews>
    <sheetView workbookViewId="0">
      <pane ySplit="2" topLeftCell="A3" activePane="bottomLeft" state="frozen"/>
      <selection pane="bottomLeft" activeCell="D24" sqref="D24"/>
    </sheetView>
  </sheetViews>
  <sheetFormatPr defaultRowHeight="14.25" x14ac:dyDescent="0.2"/>
  <cols>
    <col min="1" max="1" width="12" style="35" customWidth="1"/>
    <col min="2" max="2" width="19.25" customWidth="1"/>
    <col min="3" max="7" width="12.625" customWidth="1"/>
  </cols>
  <sheetData>
    <row r="1" spans="1:7" ht="20.100000000000001" customHeight="1" thickBot="1" x14ac:dyDescent="0.25">
      <c r="A1" s="179" t="s">
        <v>442</v>
      </c>
      <c r="B1" s="179"/>
      <c r="C1" s="179"/>
      <c r="D1" s="179"/>
    </row>
    <row r="2" spans="1:7" x14ac:dyDescent="0.2">
      <c r="A2" s="95" t="s">
        <v>425</v>
      </c>
      <c r="B2" s="96" t="s">
        <v>431</v>
      </c>
      <c r="C2" s="96" t="s">
        <v>426</v>
      </c>
      <c r="D2" s="96" t="s">
        <v>427</v>
      </c>
      <c r="E2" s="96" t="s">
        <v>428</v>
      </c>
      <c r="F2" s="96" t="s">
        <v>429</v>
      </c>
      <c r="G2" s="97" t="s">
        <v>430</v>
      </c>
    </row>
    <row r="3" spans="1:7" ht="15" x14ac:dyDescent="0.2">
      <c r="A3" s="98" t="s">
        <v>192</v>
      </c>
      <c r="B3" s="99" t="s">
        <v>31</v>
      </c>
      <c r="C3" s="99">
        <v>1.751E-3</v>
      </c>
      <c r="D3" s="99">
        <v>15.9535795</v>
      </c>
      <c r="E3" s="99">
        <v>4.6969999999999998E-3</v>
      </c>
      <c r="F3" s="99">
        <v>0.102838</v>
      </c>
      <c r="G3" s="100">
        <v>6.3548349999999996</v>
      </c>
    </row>
    <row r="4" spans="1:7" ht="15" x14ac:dyDescent="0.2">
      <c r="A4" s="98" t="s">
        <v>195</v>
      </c>
      <c r="B4" s="99" t="s">
        <v>31</v>
      </c>
      <c r="C4" s="99">
        <v>0</v>
      </c>
      <c r="D4" s="99">
        <v>6.0061520000000002</v>
      </c>
      <c r="E4" s="99">
        <v>0</v>
      </c>
      <c r="F4" s="99">
        <v>0</v>
      </c>
      <c r="G4" s="100">
        <v>0.14453199999999999</v>
      </c>
    </row>
    <row r="5" spans="1:7" ht="15" x14ac:dyDescent="0.2">
      <c r="A5" s="98" t="s">
        <v>221</v>
      </c>
      <c r="B5" s="99" t="s">
        <v>39</v>
      </c>
      <c r="C5" s="99">
        <v>9.295439</v>
      </c>
      <c r="D5" s="99">
        <v>7.3164420000000003</v>
      </c>
      <c r="E5" s="99">
        <v>5.6325E-2</v>
      </c>
      <c r="F5" s="99">
        <v>4.5400999999999997E-2</v>
      </c>
      <c r="G5" s="100">
        <v>2.3550439999999999</v>
      </c>
    </row>
    <row r="6" spans="1:7" ht="15" x14ac:dyDescent="0.2">
      <c r="A6" s="98" t="s">
        <v>229</v>
      </c>
      <c r="B6" s="99" t="s">
        <v>41</v>
      </c>
      <c r="C6" s="99">
        <v>0</v>
      </c>
      <c r="D6" s="99">
        <v>6.2450850000000004</v>
      </c>
      <c r="E6" s="99">
        <v>0.11425299999999999</v>
      </c>
      <c r="F6" s="99">
        <v>0</v>
      </c>
      <c r="G6" s="100">
        <v>0.411638</v>
      </c>
    </row>
    <row r="7" spans="1:7" ht="15" x14ac:dyDescent="0.2">
      <c r="A7" s="98" t="s">
        <v>230</v>
      </c>
      <c r="B7" s="99" t="s">
        <v>42</v>
      </c>
      <c r="C7" s="99">
        <v>8.1761400000000002</v>
      </c>
      <c r="D7" s="99">
        <v>10.303445</v>
      </c>
      <c r="E7" s="99">
        <v>5.04359</v>
      </c>
      <c r="F7" s="99">
        <v>0.11738</v>
      </c>
      <c r="G7" s="100">
        <v>6.0086700000000004</v>
      </c>
    </row>
    <row r="8" spans="1:7" ht="15" x14ac:dyDescent="0.2">
      <c r="A8" s="98" t="s">
        <v>224</v>
      </c>
      <c r="B8" s="99" t="s">
        <v>40</v>
      </c>
      <c r="C8" s="99">
        <v>0.1647855</v>
      </c>
      <c r="D8" s="99">
        <v>8.3003199999999993</v>
      </c>
      <c r="E8" s="99">
        <v>0.67658949999999995</v>
      </c>
      <c r="F8" s="99">
        <v>0.16041800000000001</v>
      </c>
      <c r="G8" s="100">
        <v>2.2760319999999998</v>
      </c>
    </row>
    <row r="9" spans="1:7" ht="15" x14ac:dyDescent="0.2">
      <c r="A9" s="98" t="s">
        <v>217</v>
      </c>
      <c r="B9" s="99" t="s">
        <v>38</v>
      </c>
      <c r="C9" s="99">
        <v>2.8121930000000002</v>
      </c>
      <c r="D9" s="99">
        <v>8.0098959999999995</v>
      </c>
      <c r="E9" s="99">
        <v>0.79560799999999998</v>
      </c>
      <c r="F9" s="99">
        <v>2.9576999999999999E-2</v>
      </c>
      <c r="G9" s="100">
        <v>3.5114779999999999</v>
      </c>
    </row>
    <row r="10" spans="1:7" ht="15" x14ac:dyDescent="0.2">
      <c r="A10" s="98" t="s">
        <v>218</v>
      </c>
      <c r="B10" s="99" t="s">
        <v>38</v>
      </c>
      <c r="C10" s="99">
        <v>6.9550000000000002E-3</v>
      </c>
      <c r="D10" s="99">
        <v>6.4223739999999996</v>
      </c>
      <c r="E10" s="99">
        <v>0.108944</v>
      </c>
      <c r="F10" s="99">
        <v>30.350256999999999</v>
      </c>
      <c r="G10" s="100">
        <v>0.57609500000000002</v>
      </c>
    </row>
    <row r="11" spans="1:7" ht="15" x14ac:dyDescent="0.2">
      <c r="A11" s="98" t="s">
        <v>194</v>
      </c>
      <c r="B11" s="99" t="s">
        <v>36</v>
      </c>
      <c r="C11" s="99">
        <v>1.6149999999999999E-3</v>
      </c>
      <c r="D11" s="99">
        <v>15.571061</v>
      </c>
      <c r="E11" s="99">
        <v>0.120606</v>
      </c>
      <c r="F11" s="99">
        <v>1.4215999999999999E-2</v>
      </c>
      <c r="G11" s="100">
        <v>0.15435499999999999</v>
      </c>
    </row>
    <row r="12" spans="1:7" ht="15" x14ac:dyDescent="0.2">
      <c r="A12" s="98" t="s">
        <v>201</v>
      </c>
      <c r="B12" s="99" t="s">
        <v>36</v>
      </c>
      <c r="C12" s="99">
        <v>0</v>
      </c>
      <c r="D12" s="99">
        <v>97.282501999999994</v>
      </c>
      <c r="E12" s="99">
        <v>1.1003890000000001</v>
      </c>
      <c r="F12" s="99">
        <v>6.2960000000000002E-2</v>
      </c>
      <c r="G12" s="100">
        <v>1.445354</v>
      </c>
    </row>
    <row r="13" spans="1:7" ht="15" x14ac:dyDescent="0.2">
      <c r="A13" s="98" t="s">
        <v>203</v>
      </c>
      <c r="B13" s="99" t="s">
        <v>36</v>
      </c>
      <c r="C13" s="99">
        <v>7.3399999999999995E-4</v>
      </c>
      <c r="D13" s="99">
        <v>16.659327000000001</v>
      </c>
      <c r="E13" s="99">
        <v>3.5750999999999998E-2</v>
      </c>
      <c r="F13" s="99">
        <v>6.711E-3</v>
      </c>
      <c r="G13" s="100">
        <v>0.15299199999999999</v>
      </c>
    </row>
    <row r="14" spans="1:7" ht="15" x14ac:dyDescent="0.2">
      <c r="A14" s="98" t="s">
        <v>205</v>
      </c>
      <c r="B14" s="99" t="s">
        <v>36</v>
      </c>
      <c r="C14" s="99">
        <v>1.1844E-2</v>
      </c>
      <c r="D14" s="99">
        <v>6.538214</v>
      </c>
      <c r="E14" s="99">
        <v>0.68193000000000004</v>
      </c>
      <c r="F14" s="99">
        <v>6.8013000000000004E-2</v>
      </c>
      <c r="G14" s="100">
        <v>2.6167924999999999</v>
      </c>
    </row>
    <row r="15" spans="1:7" ht="15" x14ac:dyDescent="0.2">
      <c r="A15" s="98" t="s">
        <v>210</v>
      </c>
      <c r="B15" s="99" t="s">
        <v>36</v>
      </c>
      <c r="C15" s="99">
        <v>2.9555039999999999</v>
      </c>
      <c r="D15" s="99">
        <v>7.9405830000000002</v>
      </c>
      <c r="E15" s="99">
        <v>2.9584630000000001</v>
      </c>
      <c r="F15" s="99">
        <v>4.1364999999999999E-2</v>
      </c>
      <c r="G15" s="100">
        <v>4.8141769999999999</v>
      </c>
    </row>
    <row r="16" spans="1:7" ht="15" x14ac:dyDescent="0.2">
      <c r="A16" s="98" t="s">
        <v>212</v>
      </c>
      <c r="B16" s="99" t="s">
        <v>36</v>
      </c>
      <c r="C16" s="99">
        <v>6.7695619999999996</v>
      </c>
      <c r="D16" s="99">
        <v>6.8806165000000004</v>
      </c>
      <c r="E16" s="99">
        <v>0.95973200000000003</v>
      </c>
      <c r="F16" s="99">
        <v>3.4901500000000002E-2</v>
      </c>
      <c r="G16" s="100">
        <v>4.1304135000000004</v>
      </c>
    </row>
    <row r="17" spans="1:7" ht="15" x14ac:dyDescent="0.2">
      <c r="A17" s="98" t="s">
        <v>215</v>
      </c>
      <c r="B17" s="99" t="s">
        <v>36</v>
      </c>
      <c r="C17" s="99">
        <v>8.1976990000000001</v>
      </c>
      <c r="D17" s="99">
        <v>7.8063820000000002</v>
      </c>
      <c r="E17" s="99">
        <v>2.748265</v>
      </c>
      <c r="F17" s="99">
        <v>2.6588000000000001E-2</v>
      </c>
      <c r="G17" s="100">
        <v>0.60824</v>
      </c>
    </row>
    <row r="18" spans="1:7" ht="15" x14ac:dyDescent="0.2">
      <c r="A18" s="98" t="s">
        <v>228</v>
      </c>
      <c r="B18" s="99" t="s">
        <v>36</v>
      </c>
      <c r="C18" s="99">
        <v>10.281760999999999</v>
      </c>
      <c r="D18" s="99">
        <v>14.303190000000001</v>
      </c>
      <c r="E18" s="99">
        <v>18.937746000000001</v>
      </c>
      <c r="F18" s="99">
        <v>5.9548999999999998E-2</v>
      </c>
      <c r="G18" s="100">
        <v>6.1143320000000001</v>
      </c>
    </row>
    <row r="19" spans="1:7" ht="15" x14ac:dyDescent="0.2">
      <c r="A19" s="98" t="s">
        <v>193</v>
      </c>
      <c r="B19" s="99" t="s">
        <v>32</v>
      </c>
      <c r="C19" s="99">
        <v>0</v>
      </c>
      <c r="D19" s="99">
        <v>11.797510000000001</v>
      </c>
      <c r="E19" s="99">
        <v>2.034621</v>
      </c>
      <c r="F19" s="99">
        <v>0</v>
      </c>
      <c r="G19" s="100">
        <v>2.4766840000000001</v>
      </c>
    </row>
    <row r="20" spans="1:7" ht="15" x14ac:dyDescent="0.2">
      <c r="A20" s="98" t="s">
        <v>196</v>
      </c>
      <c r="B20" s="99" t="s">
        <v>34</v>
      </c>
      <c r="C20" s="99">
        <v>24.520821999999999</v>
      </c>
      <c r="D20" s="99">
        <v>12.081480000000001</v>
      </c>
      <c r="E20" s="99">
        <v>3.7217959999999999</v>
      </c>
      <c r="F20" s="99">
        <v>8.0340999999999996E-2</v>
      </c>
      <c r="G20" s="100">
        <v>11.144071</v>
      </c>
    </row>
    <row r="21" spans="1:7" ht="15" x14ac:dyDescent="0.2">
      <c r="A21" s="98" t="s">
        <v>197</v>
      </c>
      <c r="B21" s="99" t="s">
        <v>34</v>
      </c>
      <c r="C21" s="99">
        <v>44.486192000000003</v>
      </c>
      <c r="D21" s="99">
        <v>8.7474500000000006</v>
      </c>
      <c r="E21" s="99">
        <v>43.320735999999997</v>
      </c>
      <c r="F21" s="99">
        <v>0.19189400000000001</v>
      </c>
      <c r="G21" s="100">
        <v>81.297100999999998</v>
      </c>
    </row>
    <row r="22" spans="1:7" ht="15" x14ac:dyDescent="0.2">
      <c r="A22" s="98" t="s">
        <v>198</v>
      </c>
      <c r="B22" s="99" t="s">
        <v>34</v>
      </c>
      <c r="C22" s="99">
        <v>1.9536999999999999E-2</v>
      </c>
      <c r="D22" s="99">
        <v>8.0953909999999993</v>
      </c>
      <c r="E22" s="99">
        <v>0.235704</v>
      </c>
      <c r="F22" s="99">
        <v>0</v>
      </c>
      <c r="G22" s="100">
        <v>18.121997</v>
      </c>
    </row>
    <row r="23" spans="1:7" ht="15" x14ac:dyDescent="0.2">
      <c r="A23" s="98" t="s">
        <v>199</v>
      </c>
      <c r="B23" s="99" t="s">
        <v>34</v>
      </c>
      <c r="C23" s="99">
        <v>1.2041710000000001</v>
      </c>
      <c r="D23" s="99">
        <v>35.354399000000001</v>
      </c>
      <c r="E23" s="99">
        <v>2.358876</v>
      </c>
      <c r="F23" s="99">
        <v>3.4779999999999998E-2</v>
      </c>
      <c r="G23" s="100">
        <v>20.308326999999998</v>
      </c>
    </row>
    <row r="24" spans="1:7" ht="15" x14ac:dyDescent="0.2">
      <c r="A24" s="98" t="s">
        <v>200</v>
      </c>
      <c r="B24" s="99" t="s">
        <v>34</v>
      </c>
      <c r="C24" s="99">
        <v>2.1721000000000001E-2</v>
      </c>
      <c r="D24" s="99">
        <v>33.365811999999998</v>
      </c>
      <c r="E24" s="99">
        <v>0.122077</v>
      </c>
      <c r="F24" s="99">
        <v>2.2637999999999998E-2</v>
      </c>
      <c r="G24" s="100">
        <v>2.809736</v>
      </c>
    </row>
    <row r="25" spans="1:7" ht="15" x14ac:dyDescent="0.2">
      <c r="A25" s="98" t="s">
        <v>202</v>
      </c>
      <c r="B25" s="99" t="s">
        <v>34</v>
      </c>
      <c r="C25" s="99">
        <v>8.6914010000000008</v>
      </c>
      <c r="D25" s="99">
        <v>99.877616000000003</v>
      </c>
      <c r="E25" s="99">
        <v>0.93885099999999999</v>
      </c>
      <c r="F25" s="99">
        <v>5.1461E-2</v>
      </c>
      <c r="G25" s="100">
        <v>2.8819089999999998</v>
      </c>
    </row>
    <row r="26" spans="1:7" ht="15" x14ac:dyDescent="0.2">
      <c r="A26" s="98" t="s">
        <v>204</v>
      </c>
      <c r="B26" s="99" t="s">
        <v>34</v>
      </c>
      <c r="C26" s="99">
        <v>1.2520000000000001E-3</v>
      </c>
      <c r="D26" s="99">
        <v>90.930192000000005</v>
      </c>
      <c r="E26" s="99">
        <v>0.68925000000000003</v>
      </c>
      <c r="F26" s="99">
        <v>6.1609999999999998E-2</v>
      </c>
      <c r="G26" s="100">
        <v>0.85240899999999997</v>
      </c>
    </row>
    <row r="27" spans="1:7" ht="15" x14ac:dyDescent="0.2">
      <c r="A27" s="98" t="s">
        <v>206</v>
      </c>
      <c r="B27" s="99" t="s">
        <v>34</v>
      </c>
      <c r="C27" s="99">
        <v>0</v>
      </c>
      <c r="D27" s="99">
        <v>9.266235</v>
      </c>
      <c r="E27" s="99">
        <v>1.060719</v>
      </c>
      <c r="F27" s="99">
        <v>5.0168999999999998E-2</v>
      </c>
      <c r="G27" s="100">
        <v>1.7563359999999999</v>
      </c>
    </row>
    <row r="28" spans="1:7" ht="15" x14ac:dyDescent="0.2">
      <c r="A28" s="98" t="s">
        <v>207</v>
      </c>
      <c r="B28" s="99" t="s">
        <v>34</v>
      </c>
      <c r="C28" s="99">
        <v>2.5925354999999999</v>
      </c>
      <c r="D28" s="99">
        <v>6.8087419999999996</v>
      </c>
      <c r="E28" s="99">
        <v>3.4933320000000001</v>
      </c>
      <c r="F28" s="99">
        <v>0</v>
      </c>
      <c r="G28" s="100">
        <v>3.4153635000000002</v>
      </c>
    </row>
    <row r="29" spans="1:7" ht="15" x14ac:dyDescent="0.2">
      <c r="A29" s="98" t="s">
        <v>208</v>
      </c>
      <c r="B29" s="99" t="s">
        <v>34</v>
      </c>
      <c r="C29" s="99">
        <v>1.6801E-2</v>
      </c>
      <c r="D29" s="99">
        <v>17.930505</v>
      </c>
      <c r="E29" s="99">
        <v>0.36440299999999998</v>
      </c>
      <c r="F29" s="99">
        <v>7.4759999999999993E-2</v>
      </c>
      <c r="G29" s="100">
        <v>0.57913999999999999</v>
      </c>
    </row>
    <row r="30" spans="1:7" ht="15" x14ac:dyDescent="0.2">
      <c r="A30" s="98" t="s">
        <v>209</v>
      </c>
      <c r="B30" s="99" t="s">
        <v>34</v>
      </c>
      <c r="C30" s="99">
        <v>4.4065649999999996</v>
      </c>
      <c r="D30" s="99">
        <v>6.9082359999999996</v>
      </c>
      <c r="E30" s="99">
        <v>0.67785050000000002</v>
      </c>
      <c r="F30" s="99">
        <v>146.363024</v>
      </c>
      <c r="G30" s="100">
        <v>1.2681754999999999</v>
      </c>
    </row>
    <row r="31" spans="1:7" ht="15" x14ac:dyDescent="0.2">
      <c r="A31" s="98" t="s">
        <v>211</v>
      </c>
      <c r="B31" s="99" t="s">
        <v>34</v>
      </c>
      <c r="C31" s="99">
        <v>1.6598999999999999E-2</v>
      </c>
      <c r="D31" s="99">
        <v>6.6204384999999997</v>
      </c>
      <c r="E31" s="99">
        <v>0.34678350000000002</v>
      </c>
      <c r="F31" s="99">
        <v>8.9095999999999995E-2</v>
      </c>
      <c r="G31" s="100">
        <v>0.5559345</v>
      </c>
    </row>
    <row r="32" spans="1:7" ht="15" x14ac:dyDescent="0.2">
      <c r="A32" s="98" t="s">
        <v>213</v>
      </c>
      <c r="B32" s="99" t="s">
        <v>34</v>
      </c>
      <c r="C32" s="99">
        <v>1.1270675000000001</v>
      </c>
      <c r="D32" s="99">
        <v>7.1175740000000003</v>
      </c>
      <c r="E32" s="99">
        <v>1.0394829999999999</v>
      </c>
      <c r="F32" s="99">
        <v>0.128775</v>
      </c>
      <c r="G32" s="100">
        <v>16.053498000000001</v>
      </c>
    </row>
    <row r="33" spans="1:7" ht="15" x14ac:dyDescent="0.2">
      <c r="A33" s="98" t="s">
        <v>214</v>
      </c>
      <c r="B33" s="99" t="s">
        <v>34</v>
      </c>
      <c r="C33" s="99">
        <v>10.022451999999999</v>
      </c>
      <c r="D33" s="99">
        <v>29.019856000000001</v>
      </c>
      <c r="E33" s="99">
        <v>10.717091999999999</v>
      </c>
      <c r="F33" s="99">
        <v>9.2485999999999999E-2</v>
      </c>
      <c r="G33" s="100">
        <v>5.8602499999999997</v>
      </c>
    </row>
    <row r="34" spans="1:7" ht="15" x14ac:dyDescent="0.2">
      <c r="A34" s="98" t="s">
        <v>216</v>
      </c>
      <c r="B34" s="99" t="s">
        <v>34</v>
      </c>
      <c r="C34" s="99">
        <v>2.8820860000000001</v>
      </c>
      <c r="D34" s="99">
        <v>6.8526759999999998</v>
      </c>
      <c r="E34" s="99">
        <v>0.89131499999999997</v>
      </c>
      <c r="F34" s="99">
        <v>5.0041000000000002E-2</v>
      </c>
      <c r="G34" s="100">
        <v>2.0703874999999998</v>
      </c>
    </row>
    <row r="35" spans="1:7" ht="15" x14ac:dyDescent="0.2">
      <c r="A35" s="98" t="s">
        <v>219</v>
      </c>
      <c r="B35" s="99" t="s">
        <v>34</v>
      </c>
      <c r="C35" s="99">
        <v>1.9334450000000001</v>
      </c>
      <c r="D35" s="99">
        <v>8.1839099999999991</v>
      </c>
      <c r="E35" s="99">
        <v>1.3058259999999999</v>
      </c>
      <c r="F35" s="99">
        <v>7.6153999999999999E-2</v>
      </c>
      <c r="G35" s="100">
        <v>2.5765560000000001</v>
      </c>
    </row>
    <row r="36" spans="1:7" ht="15" x14ac:dyDescent="0.2">
      <c r="A36" s="98" t="s">
        <v>220</v>
      </c>
      <c r="B36" s="99" t="s">
        <v>34</v>
      </c>
      <c r="C36" s="99">
        <v>1.120935</v>
      </c>
      <c r="D36" s="99">
        <v>35.186414999999997</v>
      </c>
      <c r="E36" s="99">
        <v>2.3484829999999999</v>
      </c>
      <c r="F36" s="99">
        <v>0.136022</v>
      </c>
      <c r="G36" s="100">
        <v>4.9371669999999996</v>
      </c>
    </row>
    <row r="37" spans="1:7" ht="15" x14ac:dyDescent="0.2">
      <c r="A37" s="98" t="s">
        <v>222</v>
      </c>
      <c r="B37" s="99" t="s">
        <v>34</v>
      </c>
      <c r="C37" s="99">
        <v>9.1469229999999992</v>
      </c>
      <c r="D37" s="99">
        <v>397.26022</v>
      </c>
      <c r="E37" s="99">
        <v>80.096585000000005</v>
      </c>
      <c r="F37" s="99">
        <v>4.0275999999999999E-2</v>
      </c>
      <c r="G37" s="100">
        <v>4.6491720000000001</v>
      </c>
    </row>
    <row r="38" spans="1:7" ht="15" x14ac:dyDescent="0.2">
      <c r="A38" s="98" t="s">
        <v>223</v>
      </c>
      <c r="B38" s="99" t="s">
        <v>34</v>
      </c>
      <c r="C38" s="99">
        <v>1.989614</v>
      </c>
      <c r="D38" s="99">
        <v>7.6114449999999998</v>
      </c>
      <c r="E38" s="99">
        <v>0.43420999999999998</v>
      </c>
      <c r="F38" s="99">
        <v>7.6402999999999999E-2</v>
      </c>
      <c r="G38" s="100">
        <v>4.3403169999999998</v>
      </c>
    </row>
    <row r="39" spans="1:7" ht="15" x14ac:dyDescent="0.2">
      <c r="A39" s="98" t="s">
        <v>225</v>
      </c>
      <c r="B39" s="99" t="s">
        <v>34</v>
      </c>
      <c r="C39" s="99">
        <v>0.15251799999999999</v>
      </c>
      <c r="D39" s="99">
        <v>7.0820559999999997</v>
      </c>
      <c r="E39" s="99">
        <v>0.56716200000000005</v>
      </c>
      <c r="F39" s="99">
        <v>0.11101999999999999</v>
      </c>
      <c r="G39" s="100">
        <v>1.4991410000000001</v>
      </c>
    </row>
    <row r="40" spans="1:7" ht="15" x14ac:dyDescent="0.2">
      <c r="A40" s="98" t="s">
        <v>226</v>
      </c>
      <c r="B40" s="99" t="s">
        <v>34</v>
      </c>
      <c r="C40" s="99">
        <v>2.0781925000000001</v>
      </c>
      <c r="D40" s="99">
        <v>8.0677179999999993</v>
      </c>
      <c r="E40" s="99">
        <v>2.9350649999999998</v>
      </c>
      <c r="F40" s="99">
        <v>3.5074000000000001E-2</v>
      </c>
      <c r="G40" s="100">
        <v>6.2328720000000004</v>
      </c>
    </row>
    <row r="41" spans="1:7" ht="15" x14ac:dyDescent="0.2">
      <c r="A41" s="98" t="s">
        <v>227</v>
      </c>
      <c r="B41" s="99" t="s">
        <v>34</v>
      </c>
      <c r="C41" s="99">
        <v>3.3342299999999998</v>
      </c>
      <c r="D41" s="99">
        <v>7.1030150000000001</v>
      </c>
      <c r="E41" s="99">
        <v>0.86000299999999996</v>
      </c>
      <c r="F41" s="99">
        <v>0</v>
      </c>
      <c r="G41" s="100">
        <v>2.266321</v>
      </c>
    </row>
    <row r="42" spans="1:7" ht="15" x14ac:dyDescent="0.2">
      <c r="A42" s="98" t="s">
        <v>231</v>
      </c>
      <c r="B42" s="99" t="s">
        <v>34</v>
      </c>
      <c r="C42" s="99">
        <v>2.2235594999999999</v>
      </c>
      <c r="D42" s="99">
        <v>7.3345989999999999</v>
      </c>
      <c r="E42" s="99">
        <v>1.6041559999999999</v>
      </c>
      <c r="F42" s="99">
        <v>0</v>
      </c>
      <c r="G42" s="100">
        <v>2.4480390000000001</v>
      </c>
    </row>
    <row r="43" spans="1:7" ht="15" x14ac:dyDescent="0.2">
      <c r="A43" s="98" t="s">
        <v>232</v>
      </c>
      <c r="B43" s="99" t="s">
        <v>34</v>
      </c>
      <c r="C43" s="99">
        <v>4.7900105000000002</v>
      </c>
      <c r="D43" s="99">
        <v>15.451790000000001</v>
      </c>
      <c r="E43" s="99">
        <v>4.4419979999999999</v>
      </c>
      <c r="F43" s="99">
        <v>0.113027</v>
      </c>
      <c r="G43" s="100">
        <v>6.3368260000000003</v>
      </c>
    </row>
    <row r="44" spans="1:7" ht="15" x14ac:dyDescent="0.2">
      <c r="A44" s="98" t="s">
        <v>233</v>
      </c>
      <c r="B44" s="99" t="s">
        <v>34</v>
      </c>
      <c r="C44" s="99">
        <v>1.793323</v>
      </c>
      <c r="D44" s="99">
        <v>6.6517080000000002</v>
      </c>
      <c r="E44" s="99">
        <v>0.731854</v>
      </c>
      <c r="F44" s="99">
        <v>4.3201000000000003E-2</v>
      </c>
      <c r="G44" s="100">
        <v>2.8057110000000001</v>
      </c>
    </row>
    <row r="45" spans="1:7" ht="15.75" thickBot="1" x14ac:dyDescent="0.25">
      <c r="A45" s="101" t="s">
        <v>234</v>
      </c>
      <c r="B45" s="102" t="s">
        <v>34</v>
      </c>
      <c r="C45" s="102">
        <v>3.966968</v>
      </c>
      <c r="D45" s="102">
        <v>7.1623194999999997</v>
      </c>
      <c r="E45" s="102">
        <v>3.5426280000000001</v>
      </c>
      <c r="F45" s="102">
        <v>4.5442999999999997E-2</v>
      </c>
      <c r="G45" s="103">
        <v>13.599633000000001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EDE9E-AC5C-4391-A3DA-6B24BBF92D01}">
  <dimension ref="A1:L46"/>
  <sheetViews>
    <sheetView zoomScale="85" zoomScaleNormal="85" workbookViewId="0">
      <selection activeCell="G36" sqref="G36"/>
    </sheetView>
  </sheetViews>
  <sheetFormatPr defaultRowHeight="14.25" x14ac:dyDescent="0.2"/>
  <cols>
    <col min="1" max="1" width="10.5" customWidth="1"/>
    <col min="2" max="7" width="10.625" customWidth="1"/>
  </cols>
  <sheetData>
    <row r="1" spans="1:12" ht="20.100000000000001" customHeight="1" thickBot="1" x14ac:dyDescent="0.25">
      <c r="A1" s="243" t="s">
        <v>477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147"/>
    </row>
    <row r="2" spans="1:12" ht="15" x14ac:dyDescent="0.25">
      <c r="A2" s="144"/>
      <c r="B2" s="145" t="s">
        <v>481</v>
      </c>
      <c r="C2" s="145" t="s">
        <v>455</v>
      </c>
      <c r="D2" s="145" t="s">
        <v>482</v>
      </c>
      <c r="E2" s="145" t="s">
        <v>483</v>
      </c>
      <c r="F2" s="145" t="s">
        <v>484</v>
      </c>
      <c r="G2" s="146" t="s">
        <v>485</v>
      </c>
      <c r="H2" s="104"/>
      <c r="I2" s="104"/>
      <c r="J2" s="104"/>
      <c r="K2" s="104"/>
    </row>
    <row r="3" spans="1:12" ht="15" x14ac:dyDescent="0.25">
      <c r="A3" s="256" t="s">
        <v>478</v>
      </c>
      <c r="B3" s="244" t="s">
        <v>456</v>
      </c>
      <c r="C3" s="244" t="str">
        <f>VLOOKUP(B3,[1]Sheet1!$C$3:$E$145,3,0)</f>
        <v>2020.5.22</v>
      </c>
      <c r="D3" s="245">
        <v>8.1519395808539756E-5</v>
      </c>
      <c r="E3" s="245">
        <v>7.2247796291392119E-5</v>
      </c>
      <c r="F3" s="245">
        <v>1.3779801882067721E-4</v>
      </c>
      <c r="G3" s="272">
        <v>1.4675413507224717E-4</v>
      </c>
      <c r="H3" s="104"/>
      <c r="I3" s="104"/>
      <c r="J3" s="104"/>
      <c r="K3" s="104"/>
    </row>
    <row r="4" spans="1:12" ht="15" x14ac:dyDescent="0.25">
      <c r="A4" s="256"/>
      <c r="B4" s="244" t="s">
        <v>457</v>
      </c>
      <c r="C4" s="244" t="str">
        <f>VLOOKUP(B4,[1]Sheet1!$C$3:$E$145,3,0)</f>
        <v>2020.6.9</v>
      </c>
      <c r="D4" s="245">
        <v>3.0675916240609838E-5</v>
      </c>
      <c r="E4" s="246">
        <v>1.3523791777415024E-5</v>
      </c>
      <c r="F4" s="245">
        <v>5.0363149384759351E-4</v>
      </c>
      <c r="G4" s="272">
        <v>1.2235147586375387E-4</v>
      </c>
      <c r="H4" s="104"/>
      <c r="I4" s="104"/>
      <c r="J4" s="104"/>
      <c r="K4" s="104"/>
    </row>
    <row r="5" spans="1:12" ht="15" x14ac:dyDescent="0.25">
      <c r="A5" s="256"/>
      <c r="B5" s="244" t="s">
        <v>458</v>
      </c>
      <c r="C5" s="244" t="str">
        <f>VLOOKUP(B5,[1]Sheet1!$C$3:$E$145,3,0)</f>
        <v>2020.6.15</v>
      </c>
      <c r="D5" s="245">
        <v>7.5679733784814844E-5</v>
      </c>
      <c r="E5" s="246">
        <v>1.8923479041799054E-4</v>
      </c>
      <c r="F5" s="245">
        <v>6.9372180251737756E-5</v>
      </c>
      <c r="G5" s="272">
        <v>1.5127798530776624E-4</v>
      </c>
      <c r="H5" s="104"/>
      <c r="I5" s="104"/>
      <c r="J5" s="104"/>
      <c r="K5" s="104"/>
    </row>
    <row r="6" spans="1:12" ht="15" x14ac:dyDescent="0.25">
      <c r="A6" s="256"/>
      <c r="B6" s="244" t="s">
        <v>459</v>
      </c>
      <c r="C6" s="244" t="str">
        <f>VLOOKUP(B6,[1]Sheet1!$C$3:$E$145,3,0)</f>
        <v>2020.6.9</v>
      </c>
      <c r="D6" s="245">
        <v>2.7630482790406654E-4</v>
      </c>
      <c r="E6" s="246">
        <v>2.4375846653097686E-4</v>
      </c>
      <c r="F6" s="245">
        <v>9.7070290306978114E-5</v>
      </c>
      <c r="G6" s="273"/>
      <c r="H6" s="104"/>
      <c r="I6" s="104"/>
      <c r="J6" s="104"/>
      <c r="K6" s="104"/>
    </row>
    <row r="7" spans="1:12" ht="15" x14ac:dyDescent="0.25">
      <c r="A7" s="256"/>
      <c r="B7" s="244" t="s">
        <v>460</v>
      </c>
      <c r="C7" s="244" t="str">
        <f>VLOOKUP(B7,[1]Sheet1!$C$3:$E$145,3,0)</f>
        <v>2020.7.7</v>
      </c>
      <c r="D7" s="245">
        <v>1.4688080360209785E-4</v>
      </c>
      <c r="E7" s="246">
        <v>2.0676807235243029E-5</v>
      </c>
      <c r="F7" s="245">
        <v>8.8750181209698413E-5</v>
      </c>
      <c r="G7" s="272">
        <v>1.4598659596025968E-4</v>
      </c>
      <c r="H7" s="104"/>
      <c r="I7" s="104"/>
      <c r="J7" s="104"/>
      <c r="K7" s="104"/>
    </row>
    <row r="8" spans="1:12" ht="15" x14ac:dyDescent="0.25">
      <c r="A8" s="256"/>
      <c r="B8" s="244" t="s">
        <v>461</v>
      </c>
      <c r="C8" s="244" t="str">
        <f>VLOOKUP(B8,[1]Sheet1!$C$3:$E$145,3,0)</f>
        <v>2020.7.23</v>
      </c>
      <c r="D8" s="245">
        <v>1.5501477378379363E-4</v>
      </c>
      <c r="E8" s="246">
        <v>1.056915354528537E-4</v>
      </c>
      <c r="F8" s="245">
        <v>4.1737146778440602E-5</v>
      </c>
      <c r="G8" s="272">
        <v>7.7879200723370869E-4</v>
      </c>
      <c r="H8" s="104"/>
      <c r="I8" s="104"/>
      <c r="J8" s="104"/>
      <c r="K8" s="104"/>
    </row>
    <row r="9" spans="1:12" ht="15" x14ac:dyDescent="0.25">
      <c r="A9" s="260" t="s">
        <v>479</v>
      </c>
      <c r="B9" s="247" t="s">
        <v>462</v>
      </c>
      <c r="C9" s="247" t="str">
        <f>VLOOKUP(B9,[1]Sheet1!$C$3:$E$145,3,0)</f>
        <v>2020.8.3</v>
      </c>
      <c r="D9" s="248"/>
      <c r="E9" s="249">
        <v>3.069222346184227E-3</v>
      </c>
      <c r="F9" s="250">
        <v>4.7552682650766022E-3</v>
      </c>
      <c r="G9" s="274">
        <v>6.032947530021239E-3</v>
      </c>
      <c r="H9" s="104"/>
      <c r="I9" s="104"/>
      <c r="J9" s="104"/>
      <c r="K9" s="104"/>
    </row>
    <row r="10" spans="1:12" ht="15" x14ac:dyDescent="0.25">
      <c r="A10" s="260"/>
      <c r="B10" s="247" t="s">
        <v>463</v>
      </c>
      <c r="C10" s="247" t="str">
        <f>VLOOKUP(B10,[1]Sheet1!$C$3:$E$145,3,0)</f>
        <v>2020.8.3</v>
      </c>
      <c r="D10" s="250">
        <v>1.9432709342881592E-3</v>
      </c>
      <c r="E10" s="249">
        <v>1.8127710157344033E-3</v>
      </c>
      <c r="F10" s="250">
        <v>8.353282780300729E-4</v>
      </c>
      <c r="G10" s="274">
        <v>1.7024128145485063E-3</v>
      </c>
      <c r="H10" s="104"/>
      <c r="I10" s="104"/>
      <c r="J10" s="104"/>
      <c r="K10" s="104"/>
    </row>
    <row r="11" spans="1:12" ht="15" x14ac:dyDescent="0.25">
      <c r="A11" s="260"/>
      <c r="B11" s="247" t="s">
        <v>464</v>
      </c>
      <c r="C11" s="247" t="str">
        <f>VLOOKUP(B11,[1]Sheet1!$C$3:$E$145,3,0)</f>
        <v>2020.8.7</v>
      </c>
      <c r="D11" s="250">
        <v>4.5508729212173822E-4</v>
      </c>
      <c r="E11" s="249">
        <v>1.4619275507932643E-3</v>
      </c>
      <c r="F11" s="250">
        <v>7.954224373005462E-4</v>
      </c>
      <c r="G11" s="274">
        <v>2.0437542683287703E-3</v>
      </c>
      <c r="H11" s="104"/>
      <c r="I11" s="104"/>
      <c r="J11" s="104"/>
      <c r="K11" s="104"/>
    </row>
    <row r="12" spans="1:12" ht="15" x14ac:dyDescent="0.25">
      <c r="A12" s="260"/>
      <c r="B12" s="247" t="s">
        <v>465</v>
      </c>
      <c r="C12" s="247" t="str">
        <f>VLOOKUP(B12,[1]Sheet1!$C$3:$E$145,3,0)</f>
        <v>2020.8.12</v>
      </c>
      <c r="D12" s="250">
        <v>1.2544550632374515E-3</v>
      </c>
      <c r="E12" s="249">
        <v>1.406976480776968E-3</v>
      </c>
      <c r="F12" s="250">
        <v>1.2546884764058313E-3</v>
      </c>
      <c r="G12" s="275">
        <v>3.358427592419199E-3</v>
      </c>
      <c r="H12" s="104"/>
      <c r="I12" s="104"/>
      <c r="J12" s="104"/>
      <c r="K12" s="104"/>
    </row>
    <row r="13" spans="1:12" ht="15" x14ac:dyDescent="0.25">
      <c r="A13" s="260"/>
      <c r="B13" s="247" t="s">
        <v>466</v>
      </c>
      <c r="C13" s="247" t="str">
        <f>VLOOKUP(B13,[1]Sheet1!$C$3:$E$145,3,0)</f>
        <v>2020.8.12</v>
      </c>
      <c r="D13" s="250">
        <v>2.5344985794666656E-2</v>
      </c>
      <c r="E13" s="249">
        <v>8.3949231538883971E-3</v>
      </c>
      <c r="F13" s="248"/>
      <c r="G13" s="275">
        <v>6.2350129973360669E-3</v>
      </c>
      <c r="H13" s="104"/>
      <c r="I13" s="104"/>
      <c r="J13" s="104"/>
      <c r="K13" s="104"/>
    </row>
    <row r="14" spans="1:12" ht="15" x14ac:dyDescent="0.25">
      <c r="A14" s="260"/>
      <c r="B14" s="247" t="s">
        <v>467</v>
      </c>
      <c r="C14" s="247" t="str">
        <f>VLOOKUP(B14,[1]Sheet1!$C$3:$E$145,3,0)</f>
        <v>2020.8.14</v>
      </c>
      <c r="D14" s="250">
        <v>2.5935237744304795E-2</v>
      </c>
      <c r="E14" s="249">
        <v>2.9501286223101099E-3</v>
      </c>
      <c r="F14" s="250">
        <v>5.1455752911204779E-3</v>
      </c>
      <c r="G14" s="275">
        <v>5.7325668025860754E-3</v>
      </c>
      <c r="H14" s="104"/>
      <c r="I14" s="104"/>
      <c r="J14" s="104"/>
      <c r="K14" s="104"/>
    </row>
    <row r="15" spans="1:12" ht="15" x14ac:dyDescent="0.25">
      <c r="A15" s="264" t="s">
        <v>480</v>
      </c>
      <c r="B15" s="251" t="s">
        <v>468</v>
      </c>
      <c r="C15" s="251" t="str">
        <f>VLOOKUP(B15,[1]Sheet1!$C$3:$E$145,3,0)</f>
        <v>2020.8.26</v>
      </c>
      <c r="D15" s="252">
        <v>2.0286749552336351E-3</v>
      </c>
      <c r="E15" s="253">
        <v>4.7861855370196285E-3</v>
      </c>
      <c r="F15" s="252">
        <v>5.0405195020853553E-3</v>
      </c>
      <c r="G15" s="276">
        <v>1.0168468760296966E-2</v>
      </c>
      <c r="H15" s="104"/>
      <c r="I15" s="104"/>
      <c r="J15" s="104"/>
      <c r="K15" s="104"/>
    </row>
    <row r="16" spans="1:12" ht="15" x14ac:dyDescent="0.25">
      <c r="A16" s="264"/>
      <c r="B16" s="251" t="s">
        <v>469</v>
      </c>
      <c r="C16" s="251" t="str">
        <f>VLOOKUP(B16,[1]Sheet1!$C$3:$E$145,3,0)</f>
        <v>2020.9.1</v>
      </c>
      <c r="D16" s="252">
        <v>5.2817938241198903E-3</v>
      </c>
      <c r="E16" s="253">
        <v>4.0796915762898803E-3</v>
      </c>
      <c r="F16" s="252">
        <v>4.8063275662409881E-3</v>
      </c>
      <c r="G16" s="276">
        <v>1.8015509409117402E-2</v>
      </c>
      <c r="H16" s="104"/>
      <c r="I16" s="104"/>
      <c r="J16" s="104"/>
      <c r="K16" s="104"/>
    </row>
    <row r="17" spans="1:11" ht="15" x14ac:dyDescent="0.25">
      <c r="A17" s="264"/>
      <c r="B17" s="251" t="s">
        <v>471</v>
      </c>
      <c r="C17" s="251" t="str">
        <f>VLOOKUP(B17,[1]Sheet1!$C$3:$E$145,3,0)</f>
        <v>2020.9.1</v>
      </c>
      <c r="D17" s="252">
        <v>2.1440126258137015E-3</v>
      </c>
      <c r="E17" s="253">
        <v>7.6492385295711437E-4</v>
      </c>
      <c r="F17" s="252">
        <v>6.4184672513517569E-3</v>
      </c>
      <c r="G17" s="276">
        <v>4.5181344294999964E-3</v>
      </c>
      <c r="H17" s="104"/>
      <c r="I17" s="104"/>
      <c r="J17" s="104"/>
      <c r="K17" s="104"/>
    </row>
    <row r="18" spans="1:11" ht="15" x14ac:dyDescent="0.25">
      <c r="A18" s="264"/>
      <c r="B18" s="251" t="s">
        <v>470</v>
      </c>
      <c r="C18" s="251" t="str">
        <f>VLOOKUP(B18,[1]Sheet1!$C$3:$E$145,3,0)</f>
        <v>2020.9.5</v>
      </c>
      <c r="D18" s="252">
        <v>9.2820008891765688E-4</v>
      </c>
      <c r="E18" s="253">
        <v>5.725359147729541E-4</v>
      </c>
      <c r="F18" s="252">
        <v>1.5341187814139287E-3</v>
      </c>
      <c r="G18" s="276">
        <v>2.2147790596456739E-3</v>
      </c>
      <c r="H18" s="104"/>
      <c r="I18" s="104"/>
      <c r="J18" s="104"/>
      <c r="K18" s="104"/>
    </row>
    <row r="19" spans="1:11" ht="15" x14ac:dyDescent="0.25">
      <c r="A19" s="264"/>
      <c r="B19" s="251" t="s">
        <v>472</v>
      </c>
      <c r="C19" s="251" t="s">
        <v>473</v>
      </c>
      <c r="D19" s="252">
        <v>2.3945314654471484E-3</v>
      </c>
      <c r="E19" s="253">
        <v>1.3248842819932522E-3</v>
      </c>
      <c r="F19" s="252">
        <v>9.435663474095907E-3</v>
      </c>
      <c r="G19" s="276">
        <v>2.062449113076634E-3</v>
      </c>
      <c r="H19" s="104"/>
      <c r="I19" s="104"/>
      <c r="J19" s="104"/>
      <c r="K19" s="104"/>
    </row>
    <row r="20" spans="1:11" ht="15" x14ac:dyDescent="0.25">
      <c r="A20" s="264"/>
      <c r="B20" s="251" t="s">
        <v>474</v>
      </c>
      <c r="C20" s="251" t="str">
        <f>VLOOKUP(B20,[1]Sheet1!$C$3:$E$145,3,0)</f>
        <v>2020.10.5</v>
      </c>
      <c r="D20" s="252">
        <v>1.1424250986193051E-3</v>
      </c>
      <c r="E20" s="253">
        <v>5.01162366765066E-4</v>
      </c>
      <c r="F20" s="252">
        <v>6.6661181981501555E-3</v>
      </c>
      <c r="G20" s="277">
        <v>8.0908008165552041E-3</v>
      </c>
      <c r="H20" s="104"/>
      <c r="I20" s="104"/>
      <c r="J20" s="104"/>
      <c r="K20" s="104"/>
    </row>
    <row r="21" spans="1:11" ht="15" x14ac:dyDescent="0.25">
      <c r="A21" s="264"/>
      <c r="B21" s="251" t="s">
        <v>475</v>
      </c>
      <c r="C21" s="251" t="str">
        <f>VLOOKUP(B21,[1]Sheet1!$C$3:$E$145,3,0)</f>
        <v>2020.10.10</v>
      </c>
      <c r="D21" s="252">
        <v>8.6142290783459432E-4</v>
      </c>
      <c r="E21" s="253">
        <v>7.3180786167086488E-4</v>
      </c>
      <c r="F21" s="252">
        <v>1.2552933583123182E-3</v>
      </c>
      <c r="G21" s="277">
        <v>2.7637375466321259E-3</v>
      </c>
      <c r="H21" s="104"/>
      <c r="I21" s="104"/>
      <c r="J21" s="104"/>
      <c r="K21" s="104"/>
    </row>
    <row r="22" spans="1:11" ht="15.75" thickBot="1" x14ac:dyDescent="0.3">
      <c r="A22" s="268"/>
      <c r="B22" s="48" t="s">
        <v>476</v>
      </c>
      <c r="C22" s="48" t="str">
        <f>VLOOKUP(B22,[1]Sheet1!$C$3:$E$145,3,0)</f>
        <v>2020.10.11</v>
      </c>
      <c r="D22" s="278">
        <v>7.0419951716957536E-3</v>
      </c>
      <c r="E22" s="278">
        <v>1.2200170145315989E-4</v>
      </c>
      <c r="F22" s="278">
        <v>2.0145142311834665E-4</v>
      </c>
      <c r="G22" s="279">
        <v>2.0757277073257265E-3</v>
      </c>
      <c r="H22" s="104"/>
      <c r="I22" s="104"/>
      <c r="J22" s="104"/>
      <c r="K22" s="104"/>
    </row>
    <row r="23" spans="1:11" ht="15" x14ac:dyDescent="0.25">
      <c r="A23" s="254" t="s">
        <v>522</v>
      </c>
      <c r="B23" s="254"/>
      <c r="C23" s="254"/>
      <c r="D23" s="254"/>
      <c r="E23" s="254"/>
      <c r="F23" s="254"/>
      <c r="G23" s="254"/>
      <c r="H23" s="104"/>
      <c r="I23" s="104"/>
      <c r="J23" s="104"/>
      <c r="K23" s="104"/>
    </row>
    <row r="24" spans="1:11" ht="15" x14ac:dyDescent="0.25">
      <c r="A24" s="104"/>
      <c r="B24" s="104"/>
      <c r="C24" s="104"/>
      <c r="D24" s="104"/>
      <c r="E24" s="104"/>
      <c r="F24" s="104"/>
      <c r="G24" s="104"/>
      <c r="H24" s="104"/>
      <c r="I24" s="104"/>
      <c r="J24" s="104"/>
      <c r="K24" s="104"/>
    </row>
    <row r="25" spans="1:11" ht="15" thickBot="1" x14ac:dyDescent="0.25">
      <c r="A25" s="255" t="s">
        <v>521</v>
      </c>
      <c r="B25" s="255"/>
      <c r="C25" s="255"/>
      <c r="D25" s="255"/>
      <c r="E25" s="255"/>
      <c r="F25" s="255"/>
      <c r="G25" s="255"/>
      <c r="H25" s="255"/>
      <c r="I25" s="255"/>
      <c r="J25" s="255"/>
      <c r="K25" s="255"/>
    </row>
    <row r="26" spans="1:11" ht="15" x14ac:dyDescent="0.25">
      <c r="A26" s="144"/>
      <c r="B26" s="145"/>
      <c r="C26" s="145" t="s">
        <v>486</v>
      </c>
      <c r="D26" s="145" t="s">
        <v>482</v>
      </c>
      <c r="E26" s="145" t="s">
        <v>483</v>
      </c>
      <c r="F26" s="145" t="s">
        <v>484</v>
      </c>
      <c r="G26" s="145" t="s">
        <v>485</v>
      </c>
      <c r="H26" s="145" t="s">
        <v>523</v>
      </c>
      <c r="I26" s="145" t="s">
        <v>524</v>
      </c>
      <c r="J26" s="145" t="s">
        <v>525</v>
      </c>
      <c r="K26" s="146" t="s">
        <v>526</v>
      </c>
    </row>
    <row r="27" spans="1:11" ht="15" x14ac:dyDescent="0.25">
      <c r="A27" s="256" t="s">
        <v>478</v>
      </c>
      <c r="B27" s="244" t="s">
        <v>487</v>
      </c>
      <c r="C27" s="244" t="s">
        <v>488</v>
      </c>
      <c r="D27" s="257">
        <v>0.63847023701601135</v>
      </c>
      <c r="E27" s="257">
        <v>0.67193377431078272</v>
      </c>
      <c r="F27" s="257">
        <v>0.88109970566969342</v>
      </c>
      <c r="G27" s="257">
        <v>0.54548862261216124</v>
      </c>
      <c r="H27" s="258">
        <v>1</v>
      </c>
      <c r="I27" s="258">
        <v>1</v>
      </c>
      <c r="J27" s="258">
        <v>1</v>
      </c>
      <c r="K27" s="259">
        <v>1</v>
      </c>
    </row>
    <row r="28" spans="1:11" ht="15" x14ac:dyDescent="0.25">
      <c r="A28" s="256"/>
      <c r="B28" s="244" t="s">
        <v>489</v>
      </c>
      <c r="C28" s="244" t="s">
        <v>490</v>
      </c>
      <c r="D28" s="257">
        <v>0.24025766283677158</v>
      </c>
      <c r="E28" s="257">
        <v>0.12577674224610608</v>
      </c>
      <c r="F28" s="257">
        <v>3.2202898473640178</v>
      </c>
      <c r="G28" s="257">
        <v>0.45478335592129909</v>
      </c>
      <c r="H28" s="258"/>
      <c r="I28" s="258"/>
      <c r="J28" s="258"/>
      <c r="K28" s="259"/>
    </row>
    <row r="29" spans="1:11" ht="15" x14ac:dyDescent="0.25">
      <c r="A29" s="256"/>
      <c r="B29" s="244" t="s">
        <v>427</v>
      </c>
      <c r="C29" s="244" t="s">
        <v>491</v>
      </c>
      <c r="D29" s="257">
        <v>0.59273326412261729</v>
      </c>
      <c r="E29" s="257">
        <v>1.7599602130926151</v>
      </c>
      <c r="F29" s="257">
        <v>0.44357537303213501</v>
      </c>
      <c r="G29" s="257">
        <v>0.56230388190732283</v>
      </c>
      <c r="H29" s="258"/>
      <c r="I29" s="258"/>
      <c r="J29" s="258"/>
      <c r="K29" s="259"/>
    </row>
    <row r="30" spans="1:11" ht="15" x14ac:dyDescent="0.25">
      <c r="A30" s="256"/>
      <c r="B30" s="244" t="s">
        <v>492</v>
      </c>
      <c r="C30" s="244" t="s">
        <v>490</v>
      </c>
      <c r="D30" s="257">
        <v>2.1640544217833506</v>
      </c>
      <c r="E30" s="257">
        <v>2.2670524894041981</v>
      </c>
      <c r="F30" s="257">
        <v>0.62068094266327845</v>
      </c>
      <c r="G30" s="257"/>
      <c r="H30" s="258"/>
      <c r="I30" s="258"/>
      <c r="J30" s="258"/>
      <c r="K30" s="259"/>
    </row>
    <row r="31" spans="1:11" ht="15" x14ac:dyDescent="0.25">
      <c r="A31" s="256"/>
      <c r="B31" s="244" t="s">
        <v>493</v>
      </c>
      <c r="C31" s="244" t="s">
        <v>494</v>
      </c>
      <c r="D31" s="257">
        <v>1.1503890645753483</v>
      </c>
      <c r="E31" s="257">
        <v>0.19230268381111393</v>
      </c>
      <c r="F31" s="257">
        <v>0.56748100742841234</v>
      </c>
      <c r="G31" s="257">
        <v>0.54263566141421682</v>
      </c>
      <c r="H31" s="258"/>
      <c r="I31" s="258"/>
      <c r="J31" s="258"/>
      <c r="K31" s="259"/>
    </row>
    <row r="32" spans="1:11" ht="14.25" customHeight="1" x14ac:dyDescent="0.25">
      <c r="A32" s="256"/>
      <c r="B32" s="244" t="s">
        <v>495</v>
      </c>
      <c r="C32" s="244" t="s">
        <v>496</v>
      </c>
      <c r="D32" s="257">
        <v>1.2140953496659015</v>
      </c>
      <c r="E32" s="257">
        <v>0.98297409713518435</v>
      </c>
      <c r="F32" s="257">
        <v>0.26687312384246425</v>
      </c>
      <c r="G32" s="257">
        <v>2.8947884781449993</v>
      </c>
      <c r="H32" s="258"/>
      <c r="I32" s="258"/>
      <c r="J32" s="258"/>
      <c r="K32" s="259"/>
    </row>
    <row r="33" spans="1:11" ht="15" x14ac:dyDescent="0.25">
      <c r="A33" s="260" t="s">
        <v>479</v>
      </c>
      <c r="B33" s="247" t="s">
        <v>497</v>
      </c>
      <c r="C33" s="247" t="s">
        <v>498</v>
      </c>
      <c r="D33" s="261"/>
      <c r="E33" s="261">
        <v>28.545011213252401</v>
      </c>
      <c r="F33" s="261">
        <v>30.405846938858307</v>
      </c>
      <c r="G33" s="261">
        <v>22.424609956118861</v>
      </c>
      <c r="H33" s="262">
        <v>86.05</v>
      </c>
      <c r="I33" s="262">
        <v>29.603300000000001</v>
      </c>
      <c r="J33" s="262">
        <v>16.352</v>
      </c>
      <c r="K33" s="263">
        <v>15.5533</v>
      </c>
    </row>
    <row r="34" spans="1:11" ht="15" x14ac:dyDescent="0.25">
      <c r="A34" s="260"/>
      <c r="B34" s="247" t="s">
        <v>499</v>
      </c>
      <c r="C34" s="247" t="s">
        <v>498</v>
      </c>
      <c r="D34" s="261">
        <v>15.219944182551364</v>
      </c>
      <c r="E34" s="261">
        <v>16.859504830443299</v>
      </c>
      <c r="F34" s="261">
        <v>5.3412052379916206</v>
      </c>
      <c r="G34" s="261">
        <v>6.3279090627884784</v>
      </c>
      <c r="H34" s="262"/>
      <c r="I34" s="262"/>
      <c r="J34" s="262"/>
      <c r="K34" s="263"/>
    </row>
    <row r="35" spans="1:11" ht="15" x14ac:dyDescent="0.25">
      <c r="A35" s="260"/>
      <c r="B35" s="247" t="s">
        <v>430</v>
      </c>
      <c r="C35" s="247" t="s">
        <v>500</v>
      </c>
      <c r="D35" s="261">
        <v>3.5643013344500614</v>
      </c>
      <c r="E35" s="261">
        <v>13.596518473885601</v>
      </c>
      <c r="F35" s="261">
        <v>5.0860417398353501</v>
      </c>
      <c r="G35" s="261">
        <v>7.5966833932110154</v>
      </c>
      <c r="H35" s="262"/>
      <c r="I35" s="262"/>
      <c r="J35" s="262"/>
      <c r="K35" s="263"/>
    </row>
    <row r="36" spans="1:11" ht="15" x14ac:dyDescent="0.25">
      <c r="A36" s="260"/>
      <c r="B36" s="247" t="s">
        <v>501</v>
      </c>
      <c r="C36" s="247" t="s">
        <v>502</v>
      </c>
      <c r="D36" s="261">
        <v>9.8250510029816436</v>
      </c>
      <c r="E36" s="261">
        <v>13.085451261128757</v>
      </c>
      <c r="F36" s="261">
        <v>8.0226526965309901</v>
      </c>
      <c r="G36" s="261">
        <v>12.483355515873802</v>
      </c>
      <c r="H36" s="262"/>
      <c r="I36" s="262"/>
      <c r="J36" s="262"/>
      <c r="K36" s="263"/>
    </row>
    <row r="37" spans="1:11" ht="15" x14ac:dyDescent="0.25">
      <c r="A37" s="260"/>
      <c r="B37" s="247" t="s">
        <v>503</v>
      </c>
      <c r="C37" s="247" t="s">
        <v>502</v>
      </c>
      <c r="D37" s="261">
        <v>198.50514012020037</v>
      </c>
      <c r="E37" s="261">
        <v>78.076186256123648</v>
      </c>
      <c r="F37" s="261"/>
      <c r="G37" s="261">
        <v>23.175692120780077</v>
      </c>
      <c r="H37" s="262"/>
      <c r="I37" s="262"/>
      <c r="J37" s="262"/>
      <c r="K37" s="263"/>
    </row>
    <row r="38" spans="1:11" ht="14.25" customHeight="1" x14ac:dyDescent="0.25">
      <c r="A38" s="260"/>
      <c r="B38" s="247" t="s">
        <v>504</v>
      </c>
      <c r="C38" s="247" t="s">
        <v>505</v>
      </c>
      <c r="D38" s="261">
        <v>203.12806817856986</v>
      </c>
      <c r="E38" s="261">
        <v>27.437391334346884</v>
      </c>
      <c r="F38" s="261">
        <v>32.901524371025197</v>
      </c>
      <c r="G38" s="261">
        <v>21.308087623121697</v>
      </c>
      <c r="H38" s="262"/>
      <c r="I38" s="262"/>
      <c r="J38" s="262"/>
      <c r="K38" s="263"/>
    </row>
    <row r="39" spans="1:11" ht="15" x14ac:dyDescent="0.25">
      <c r="A39" s="264" t="s">
        <v>480</v>
      </c>
      <c r="B39" s="251" t="s">
        <v>506</v>
      </c>
      <c r="C39" s="251" t="s">
        <v>507</v>
      </c>
      <c r="D39" s="265">
        <v>15.88883929584741</v>
      </c>
      <c r="E39" s="265">
        <v>44.513464458769185</v>
      </c>
      <c r="F39" s="265">
        <v>32.229783038385264</v>
      </c>
      <c r="G39" s="265">
        <v>37.79644107062807</v>
      </c>
      <c r="H39" s="266">
        <v>21.364999999999998</v>
      </c>
      <c r="I39" s="266">
        <v>14.975</v>
      </c>
      <c r="J39" s="266">
        <v>28.26</v>
      </c>
      <c r="K39" s="267">
        <v>23.188800000000001</v>
      </c>
    </row>
    <row r="40" spans="1:11" ht="15" x14ac:dyDescent="0.25">
      <c r="A40" s="264"/>
      <c r="B40" s="251" t="s">
        <v>508</v>
      </c>
      <c r="C40" s="251" t="s">
        <v>509</v>
      </c>
      <c r="D40" s="265">
        <v>41.367678468518058</v>
      </c>
      <c r="E40" s="265">
        <v>37.942784411363043</v>
      </c>
      <c r="F40" s="265">
        <v>30.732327214936777</v>
      </c>
      <c r="G40" s="265">
        <v>66.964078445884454</v>
      </c>
      <c r="H40" s="266"/>
      <c r="I40" s="266"/>
      <c r="J40" s="266"/>
      <c r="K40" s="267"/>
    </row>
    <row r="41" spans="1:11" ht="15" x14ac:dyDescent="0.25">
      <c r="A41" s="264"/>
      <c r="B41" s="251" t="s">
        <v>510</v>
      </c>
      <c r="C41" s="251" t="s">
        <v>509</v>
      </c>
      <c r="D41" s="265">
        <v>16.792178545871824</v>
      </c>
      <c r="E41" s="265">
        <v>7.1141017160554885</v>
      </c>
      <c r="F41" s="265">
        <v>41.040572675983888</v>
      </c>
      <c r="G41" s="265">
        <v>16.794013507770774</v>
      </c>
      <c r="H41" s="266"/>
      <c r="I41" s="266"/>
      <c r="J41" s="266"/>
      <c r="K41" s="267"/>
    </row>
    <row r="42" spans="1:11" ht="15" x14ac:dyDescent="0.25">
      <c r="A42" s="264"/>
      <c r="B42" s="251" t="s">
        <v>511</v>
      </c>
      <c r="C42" s="251" t="s">
        <v>512</v>
      </c>
      <c r="D42" s="265">
        <v>7.2697807054582837</v>
      </c>
      <c r="E42" s="265">
        <v>5.3248159513441529</v>
      </c>
      <c r="F42" s="265">
        <v>9.8093689469164627</v>
      </c>
      <c r="G42" s="265">
        <v>8.2323866243469705</v>
      </c>
      <c r="H42" s="266"/>
      <c r="I42" s="266"/>
      <c r="J42" s="266"/>
      <c r="K42" s="267"/>
    </row>
    <row r="43" spans="1:11" ht="15" x14ac:dyDescent="0.25">
      <c r="A43" s="264"/>
      <c r="B43" s="251" t="s">
        <v>513</v>
      </c>
      <c r="C43" s="251" t="s">
        <v>514</v>
      </c>
      <c r="D43" s="265">
        <v>18.754273840265395</v>
      </c>
      <c r="E43" s="265">
        <v>12.321960555505875</v>
      </c>
      <c r="F43" s="265">
        <v>60.332945139387327</v>
      </c>
      <c r="G43" s="265">
        <v>7.6661725773245664</v>
      </c>
      <c r="H43" s="266"/>
      <c r="I43" s="266"/>
      <c r="J43" s="266"/>
      <c r="K43" s="267"/>
    </row>
    <row r="44" spans="1:11" ht="15" x14ac:dyDescent="0.25">
      <c r="A44" s="264"/>
      <c r="B44" s="251" t="s">
        <v>515</v>
      </c>
      <c r="C44" s="251" t="s">
        <v>516</v>
      </c>
      <c r="D44" s="265">
        <v>8.9476181251590852</v>
      </c>
      <c r="E44" s="265">
        <v>4.6610130402426826</v>
      </c>
      <c r="F44" s="265">
        <v>42.624087288170372</v>
      </c>
      <c r="G44" s="265">
        <v>30.073699736496746</v>
      </c>
      <c r="H44" s="266"/>
      <c r="I44" s="266"/>
      <c r="J44" s="266"/>
      <c r="K44" s="267"/>
    </row>
    <row r="45" spans="1:11" ht="15" x14ac:dyDescent="0.25">
      <c r="A45" s="264"/>
      <c r="B45" s="251" t="s">
        <v>517</v>
      </c>
      <c r="C45" s="251" t="s">
        <v>518</v>
      </c>
      <c r="D45" s="265">
        <v>6.7467733621077608</v>
      </c>
      <c r="E45" s="265">
        <v>6.8061095812467514</v>
      </c>
      <c r="F45" s="265">
        <v>8.0265203956048357</v>
      </c>
      <c r="G45" s="265">
        <v>10.272878422346912</v>
      </c>
      <c r="H45" s="266"/>
      <c r="I45" s="266"/>
      <c r="J45" s="266"/>
      <c r="K45" s="267"/>
    </row>
    <row r="46" spans="1:11" ht="15.75" thickBot="1" x14ac:dyDescent="0.3">
      <c r="A46" s="268"/>
      <c r="B46" s="48" t="s">
        <v>519</v>
      </c>
      <c r="C46" s="48" t="s">
        <v>520</v>
      </c>
      <c r="D46" s="269">
        <v>55.153798451818204</v>
      </c>
      <c r="E46" s="269">
        <v>1.134665248461372</v>
      </c>
      <c r="F46" s="269">
        <v>1.2881084295363006</v>
      </c>
      <c r="G46" s="269">
        <v>7.7155294290657279</v>
      </c>
      <c r="H46" s="270"/>
      <c r="I46" s="270"/>
      <c r="J46" s="270"/>
      <c r="K46" s="271"/>
    </row>
  </sheetData>
  <mergeCells count="21">
    <mergeCell ref="A1:K1"/>
    <mergeCell ref="A23:G23"/>
    <mergeCell ref="A27:A32"/>
    <mergeCell ref="A33:A38"/>
    <mergeCell ref="A39:A46"/>
    <mergeCell ref="A3:A8"/>
    <mergeCell ref="A9:A14"/>
    <mergeCell ref="A15:A22"/>
    <mergeCell ref="H39:H46"/>
    <mergeCell ref="I39:I46"/>
    <mergeCell ref="J39:J46"/>
    <mergeCell ref="K39:K46"/>
    <mergeCell ref="A25:K25"/>
    <mergeCell ref="H27:H32"/>
    <mergeCell ref="H33:H38"/>
    <mergeCell ref="I27:I32"/>
    <mergeCell ref="J27:J32"/>
    <mergeCell ref="K27:K32"/>
    <mergeCell ref="I33:I38"/>
    <mergeCell ref="J33:J38"/>
    <mergeCell ref="K33:K38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S1. MAG summary</vt:lpstr>
      <vt:lpstr>Table S2. Gene copy number</vt:lpstr>
      <vt:lpstr>Table S3. Pathway presence num.</vt:lpstr>
      <vt:lpstr>Table S4. Path presence|absence</vt:lpstr>
      <vt:lpstr>Table S5. MAG details</vt:lpstr>
      <vt:lpstr>Table S6. Bin abundance</vt:lpstr>
      <vt:lpstr>Table S7. Expression by RT-qPCR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2023-04-18T09:28:52Z</dcterms:modified>
</cp:coreProperties>
</file>