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8_{4783BAD5-6D40-4CB9-A211-B9FF2132D902}" xr6:coauthVersionLast="47" xr6:coauthVersionMax="47" xr10:uidLastSave="{00000000-0000-0000-0000-000000000000}"/>
  <bookViews>
    <workbookView xWindow="345" yWindow="345" windowWidth="20490" windowHeight="15645" xr2:uid="{00000000-000D-0000-FFFF-FFFF00000000}"/>
  </bookViews>
  <sheets>
    <sheet name="STable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5" i="3"/>
</calcChain>
</file>

<file path=xl/sharedStrings.xml><?xml version="1.0" encoding="utf-8"?>
<sst xmlns="http://schemas.openxmlformats.org/spreadsheetml/2006/main" count="33" uniqueCount="33">
  <si>
    <t>SRR1828965</t>
  </si>
  <si>
    <t>SRR1828976</t>
  </si>
  <si>
    <t>SRR1828983</t>
  </si>
  <si>
    <t>SRR1828989</t>
  </si>
  <si>
    <t>SRR1828991</t>
  </si>
  <si>
    <t>SRR1828993</t>
  </si>
  <si>
    <t>SRR1828998</t>
  </si>
  <si>
    <t>SRR1828995</t>
  </si>
  <si>
    <t>SRR1829003</t>
  </si>
  <si>
    <t>SRR1829000</t>
  </si>
  <si>
    <t>SRR1829007</t>
  </si>
  <si>
    <t>SRR1829005</t>
  </si>
  <si>
    <t>Sample SRR ID</t>
  </si>
  <si>
    <t>NOD Mouse 1 - Cecum - Qiagen</t>
  </si>
  <si>
    <t>NOD Mouse 1 - Cecum - Qiagen - Ribominus</t>
  </si>
  <si>
    <t>NOD Mouse 1 - Colon - Qiagen</t>
  </si>
  <si>
    <t>NOD Mouse 2 - Cecum - Qiagen</t>
  </si>
  <si>
    <t>NOD Mouse 2 - Cecum - Qiagen - Ribominus</t>
  </si>
  <si>
    <t>NOD Mouse 2 - Colon - Qiagen</t>
  </si>
  <si>
    <t>NOD Mouse 3 - Cecum - Invitrogen</t>
  </si>
  <si>
    <t>NOD Mouse 3 Cecum - Qiagen</t>
  </si>
  <si>
    <t>NOD Mouse 4 - Cecum – Invitrogen</t>
  </si>
  <si>
    <t>NOD Mouse 4 - Cecum - Qiagen</t>
  </si>
  <si>
    <t>NOD Mouse 4 - Cecum – Qiagen - Ribominus</t>
  </si>
  <si>
    <t>NOD Mouse 4 - Colon – Qiagen</t>
  </si>
  <si>
    <t>Sample Description</t>
  </si>
  <si>
    <t>This table outlines the number of paired-end reads assembled by MetaPro, and the number of paired-end reads that agreed or disagreed in the annotation.</t>
  </si>
  <si>
    <t>Total number of alignments</t>
  </si>
  <si>
    <t>paired-end disagreements</t>
  </si>
  <si>
    <t>paired-end agreements</t>
  </si>
  <si>
    <t>total number of pairs</t>
  </si>
  <si>
    <t>percentage of disagreements of pairs</t>
  </si>
  <si>
    <t xml:space="preserve">Supplemental Table 2: Polycistronic read statistics in MetaPro for NOD mouse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</si>
</sst>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3" fillId="0" borderId="0" xfId="0" quotePrefix="1" applyNumberFormat="1" applyFont="1" applyAlignment="1">
      <alignment horizontal="right"/>
    </xf>
    <xf numFmtId="2" fontId="3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Mean Pipeline Runtime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'STable 2'!$I$5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A2-4049-A894-17A927ED5478}"/>
              </c:ext>
            </c:extLst>
          </c:dPt>
          <c:errBars>
            <c:errBarType val="both"/>
            <c:errValType val="cust"/>
            <c:noEndCap val="0"/>
            <c:plus>
              <c:numRef>
                <c:f>('STable 2'!$O$5,'STable 2'!$O$8,'STable 2'!$O$11)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2'!$O$5,'STable 2'!$O$8,'STable 2'!$O$11)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2'!$H$5,'STable 2'!$H$8,'STable 2'!$H$11)</c:f>
              <c:numCache>
                <c:formatCode>General</c:formatCode>
                <c:ptCount val="3"/>
              </c:numCache>
            </c:numRef>
          </c:cat>
          <c:val>
            <c:numRef>
              <c:f>('STable 2'!$N$5,'STable 2'!$N$8,'STable 2'!$N$11)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2BA2-4049-A894-17A927ED5478}"/>
            </c:ext>
          </c:extLst>
        </c:ser>
        <c:ser>
          <c:idx val="0"/>
          <c:order val="1"/>
          <c:tx>
            <c:strRef>
              <c:f>'STable 2'!$I$6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('STable 2'!$O$6,'STable 2'!$O$9,'STable 2'!$O$12)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2'!$O$6,'STable 2'!$O$9,'STable 2'!$O$12)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2'!$H$5,'STable 2'!$H$8,'STable 2'!$H$11)</c:f>
              <c:numCache>
                <c:formatCode>General</c:formatCode>
                <c:ptCount val="3"/>
              </c:numCache>
            </c:numRef>
          </c:cat>
          <c:val>
            <c:numRef>
              <c:f>('STable 2'!$N$6,'STable 2'!$N$9,'STable 2'!$N$12)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2BA2-4049-A894-17A927ED5478}"/>
            </c:ext>
          </c:extLst>
        </c:ser>
        <c:ser>
          <c:idx val="2"/>
          <c:order val="2"/>
          <c:tx>
            <c:strRef>
              <c:f>'STable 2'!$I$7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('STable 2'!$O$7,'STable 2'!$O$10,'STable 2'!$O$13)</c:f>
                <c:numCache>
                  <c:formatCode>General</c:formatCode>
                  <c:ptCount val="3"/>
                </c:numCache>
              </c:numRef>
            </c:plus>
            <c:minus>
              <c:numRef>
                <c:f>('STable 2'!$O$7,'STable 2'!$O$10,'STable 2'!$O$13)</c:f>
                <c:numCache>
                  <c:formatCode>General</c:formatCode>
                  <c:ptCount val="3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('STable 2'!$H$5,'STable 2'!$H$8,'STable 2'!$H$11)</c:f>
              <c:numCache>
                <c:formatCode>General</c:formatCode>
                <c:ptCount val="3"/>
              </c:numCache>
            </c:numRef>
          </c:cat>
          <c:val>
            <c:numRef>
              <c:f>('STable 2'!$N$7,'STable 2'!$N$10,'STable 2'!$N$13)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2BA2-4049-A894-17A927ED5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4542352"/>
        <c:axId val="464539728"/>
      </c:barChart>
      <c:catAx>
        <c:axId val="46454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539728"/>
        <c:crosses val="autoZero"/>
        <c:auto val="1"/>
        <c:lblAlgn val="ctr"/>
        <c:lblOffset val="100"/>
        <c:noMultiLvlLbl val="0"/>
      </c:catAx>
      <c:valAx>
        <c:axId val="4645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Total 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\ 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542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428625</xdr:colOff>
      <xdr:row>6</xdr:row>
      <xdr:rowOff>100011</xdr:rowOff>
    </xdr:from>
    <xdr:to>
      <xdr:col>30</xdr:col>
      <xdr:colOff>352425</xdr:colOff>
      <xdr:row>30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B1CA27-FF3A-4380-B10C-093D68DA3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DA90-66C2-44F0-B5DB-6ADCAA6DEEBF}">
  <dimension ref="A1:Q79"/>
  <sheetViews>
    <sheetView tabSelected="1" topLeftCell="E1" zoomScale="160" zoomScaleNormal="160" workbookViewId="0">
      <selection activeCell="A18" sqref="A18"/>
    </sheetView>
  </sheetViews>
  <sheetFormatPr defaultColWidth="9.140625" defaultRowHeight="15.75" x14ac:dyDescent="0.25"/>
  <cols>
    <col min="1" max="1" width="19.85546875" style="2" bestFit="1" customWidth="1"/>
    <col min="2" max="2" width="30.140625" style="2" customWidth="1"/>
    <col min="3" max="3" width="40.7109375" style="2" bestFit="1" customWidth="1"/>
    <col min="4" max="4" width="18.5703125" style="2" customWidth="1"/>
    <col min="5" max="5" width="14.28515625" style="2" bestFit="1" customWidth="1"/>
    <col min="6" max="6" width="14.85546875" style="2" customWidth="1"/>
    <col min="7" max="7" width="15.85546875" style="2" customWidth="1"/>
    <col min="8" max="8" width="9.140625" style="2"/>
    <col min="9" max="9" width="19.85546875" style="2" bestFit="1" customWidth="1"/>
    <col min="10" max="10" width="10.140625" style="2" bestFit="1" customWidth="1"/>
    <col min="11" max="11" width="14.28515625" style="2" customWidth="1"/>
    <col min="12" max="12" width="7.7109375" style="2" bestFit="1" customWidth="1"/>
    <col min="13" max="13" width="10.5703125" style="2" customWidth="1"/>
    <col min="14" max="14" width="10.7109375" style="2" customWidth="1"/>
    <col min="15" max="15" width="15.140625" style="2" customWidth="1"/>
    <col min="16" max="16" width="10.28515625" style="2" bestFit="1" customWidth="1"/>
    <col min="17" max="17" width="8.5703125" style="2" bestFit="1" customWidth="1"/>
    <col min="18" max="16384" width="9.140625" style="2"/>
  </cols>
  <sheetData>
    <row r="1" spans="1:17" x14ac:dyDescent="0.25">
      <c r="A1" s="1" t="s">
        <v>32</v>
      </c>
    </row>
    <row r="2" spans="1:17" x14ac:dyDescent="0.25">
      <c r="A2" s="2" t="s">
        <v>26</v>
      </c>
    </row>
    <row r="3" spans="1:17" x14ac:dyDescent="0.25">
      <c r="E3" s="7"/>
      <c r="F3" s="7"/>
      <c r="G3" s="7"/>
      <c r="K3" s="7"/>
      <c r="L3" s="7"/>
      <c r="M3" s="7"/>
      <c r="N3" s="7"/>
      <c r="O3" s="7"/>
      <c r="P3" s="7"/>
      <c r="Q3" s="7"/>
    </row>
    <row r="4" spans="1:17" x14ac:dyDescent="0.25">
      <c r="A4" s="2" t="s">
        <v>12</v>
      </c>
      <c r="B4" s="2" t="s">
        <v>25</v>
      </c>
      <c r="C4" s="2" t="s">
        <v>27</v>
      </c>
      <c r="D4" s="2" t="s">
        <v>30</v>
      </c>
      <c r="E4" s="2" t="s">
        <v>28</v>
      </c>
      <c r="F4" s="2" t="s">
        <v>29</v>
      </c>
      <c r="G4" s="2" t="s">
        <v>31</v>
      </c>
    </row>
    <row r="5" spans="1:17" x14ac:dyDescent="0.25">
      <c r="A5" s="2" t="s">
        <v>0</v>
      </c>
      <c r="B5" s="2" t="s">
        <v>13</v>
      </c>
      <c r="C5" s="2">
        <v>5629</v>
      </c>
      <c r="D5" s="2">
        <v>2813</v>
      </c>
      <c r="E5" s="3">
        <v>10</v>
      </c>
      <c r="F5" s="4">
        <v>91</v>
      </c>
      <c r="G5" s="2">
        <f>100*E5/D5</f>
        <v>0.35549235691432635</v>
      </c>
      <c r="J5" s="4"/>
      <c r="K5" s="4"/>
      <c r="L5" s="4"/>
      <c r="M5" s="4"/>
      <c r="N5" s="4"/>
      <c r="O5" s="4"/>
    </row>
    <row r="6" spans="1:17" x14ac:dyDescent="0.25">
      <c r="A6" s="2" t="s">
        <v>1</v>
      </c>
      <c r="B6" s="2" t="s">
        <v>14</v>
      </c>
      <c r="C6" s="2">
        <v>299359</v>
      </c>
      <c r="D6" s="2">
        <v>148836</v>
      </c>
      <c r="E6" s="4">
        <v>6296</v>
      </c>
      <c r="F6" s="4">
        <v>69475</v>
      </c>
      <c r="G6" s="2">
        <f t="shared" ref="G6:G16" si="0">100*E6/D6</f>
        <v>4.2301593700448814</v>
      </c>
      <c r="J6" s="5"/>
      <c r="K6" s="5"/>
      <c r="L6" s="5"/>
      <c r="M6" s="5"/>
      <c r="N6" s="4"/>
      <c r="O6" s="4"/>
    </row>
    <row r="7" spans="1:17" x14ac:dyDescent="0.25">
      <c r="A7" s="2" t="s">
        <v>2</v>
      </c>
      <c r="B7" s="2" t="s">
        <v>15</v>
      </c>
      <c r="C7" s="2">
        <v>18014</v>
      </c>
      <c r="D7" s="2">
        <v>9001</v>
      </c>
      <c r="E7" s="4">
        <v>40</v>
      </c>
      <c r="F7" s="6">
        <v>946</v>
      </c>
      <c r="G7" s="2">
        <f t="shared" si="0"/>
        <v>0.44439506721475391</v>
      </c>
      <c r="J7" s="4"/>
      <c r="K7" s="4"/>
      <c r="L7" s="4"/>
      <c r="M7" s="4"/>
      <c r="N7" s="4"/>
      <c r="O7" s="4"/>
    </row>
    <row r="8" spans="1:17" x14ac:dyDescent="0.25">
      <c r="A8" s="2" t="s">
        <v>3</v>
      </c>
      <c r="B8" s="2" t="s">
        <v>16</v>
      </c>
      <c r="C8" s="2">
        <v>31709</v>
      </c>
      <c r="D8" s="2">
        <v>15823</v>
      </c>
      <c r="E8" s="4">
        <v>1235</v>
      </c>
      <c r="F8" s="4">
        <v>2823</v>
      </c>
      <c r="G8" s="2">
        <f t="shared" si="0"/>
        <v>7.8050938507236305</v>
      </c>
      <c r="J8" s="4"/>
      <c r="K8" s="4"/>
      <c r="L8" s="4"/>
      <c r="M8" s="4"/>
      <c r="N8" s="4"/>
      <c r="O8" s="4"/>
    </row>
    <row r="9" spans="1:17" x14ac:dyDescent="0.25">
      <c r="A9" s="2" t="s">
        <v>4</v>
      </c>
      <c r="B9" s="2" t="s">
        <v>17</v>
      </c>
      <c r="C9" s="2">
        <v>64264</v>
      </c>
      <c r="D9" s="2">
        <v>32096</v>
      </c>
      <c r="E9" s="4">
        <v>252</v>
      </c>
      <c r="F9" s="4">
        <v>2559</v>
      </c>
      <c r="G9" s="2">
        <f t="shared" si="0"/>
        <v>0.78514456630109675</v>
      </c>
      <c r="J9" s="5"/>
      <c r="K9" s="5"/>
      <c r="L9" s="5"/>
      <c r="M9" s="5"/>
      <c r="N9" s="4"/>
      <c r="O9" s="4"/>
    </row>
    <row r="10" spans="1:17" x14ac:dyDescent="0.25">
      <c r="A10" s="2" t="s">
        <v>5</v>
      </c>
      <c r="B10" s="2" t="s">
        <v>18</v>
      </c>
      <c r="C10" s="2">
        <v>11736</v>
      </c>
      <c r="D10" s="2">
        <v>5855</v>
      </c>
      <c r="E10" s="4">
        <v>85</v>
      </c>
      <c r="F10" s="4">
        <v>1480</v>
      </c>
      <c r="G10" s="2">
        <f t="shared" si="0"/>
        <v>1.4517506404782237</v>
      </c>
      <c r="J10" s="4"/>
      <c r="K10" s="4"/>
      <c r="L10" s="4"/>
      <c r="M10" s="4"/>
      <c r="N10" s="4"/>
      <c r="O10" s="4"/>
    </row>
    <row r="11" spans="1:17" x14ac:dyDescent="0.25">
      <c r="A11" s="2" t="s">
        <v>6</v>
      </c>
      <c r="B11" s="2" t="s">
        <v>19</v>
      </c>
      <c r="C11" s="2">
        <v>328405</v>
      </c>
      <c r="D11" s="2">
        <v>162797</v>
      </c>
      <c r="E11" s="4">
        <v>6672</v>
      </c>
      <c r="F11" s="4">
        <v>104687</v>
      </c>
      <c r="G11" s="2">
        <f t="shared" si="0"/>
        <v>4.0983556208038232</v>
      </c>
      <c r="J11" s="4"/>
      <c r="K11" s="4"/>
      <c r="L11" s="4"/>
      <c r="M11" s="4"/>
      <c r="N11" s="4"/>
      <c r="O11" s="4"/>
    </row>
    <row r="12" spans="1:17" x14ac:dyDescent="0.25">
      <c r="A12" s="2" t="s">
        <v>7</v>
      </c>
      <c r="B12" s="2" t="s">
        <v>20</v>
      </c>
      <c r="C12" s="2">
        <v>7439</v>
      </c>
      <c r="D12" s="2">
        <v>3716</v>
      </c>
      <c r="E12" s="4">
        <v>26</v>
      </c>
      <c r="F12" s="4">
        <v>804</v>
      </c>
      <c r="G12" s="2">
        <f t="shared" si="0"/>
        <v>0.69967707212055974</v>
      </c>
      <c r="J12" s="5"/>
      <c r="K12" s="5"/>
      <c r="L12" s="5"/>
      <c r="M12" s="5"/>
      <c r="N12" s="4"/>
      <c r="O12" s="4"/>
    </row>
    <row r="13" spans="1:17" x14ac:dyDescent="0.25">
      <c r="A13" s="2" t="s">
        <v>10</v>
      </c>
      <c r="B13" s="2" t="s">
        <v>21</v>
      </c>
      <c r="C13" s="2">
        <v>148392</v>
      </c>
      <c r="D13" s="2">
        <v>73904</v>
      </c>
      <c r="E13" s="4">
        <v>1452</v>
      </c>
      <c r="F13" s="4">
        <v>26228</v>
      </c>
      <c r="G13" s="2">
        <f t="shared" si="0"/>
        <v>1.9647109764018185</v>
      </c>
      <c r="J13" s="4"/>
      <c r="K13" s="4"/>
      <c r="L13" s="4"/>
      <c r="M13" s="4"/>
      <c r="N13" s="4"/>
      <c r="O13" s="4"/>
    </row>
    <row r="14" spans="1:17" x14ac:dyDescent="0.25">
      <c r="A14" s="2" t="s">
        <v>9</v>
      </c>
      <c r="B14" s="2" t="s">
        <v>22</v>
      </c>
      <c r="C14" s="2">
        <v>22904</v>
      </c>
      <c r="D14" s="2">
        <v>11448</v>
      </c>
      <c r="E14" s="4">
        <v>27</v>
      </c>
      <c r="F14" s="4">
        <v>409</v>
      </c>
      <c r="G14" s="2">
        <f t="shared" si="0"/>
        <v>0.23584905660377359</v>
      </c>
    </row>
    <row r="15" spans="1:17" x14ac:dyDescent="0.25">
      <c r="A15" s="2" t="s">
        <v>8</v>
      </c>
      <c r="B15" s="2" t="s">
        <v>23</v>
      </c>
      <c r="C15" s="2">
        <v>177157</v>
      </c>
      <c r="D15" s="2">
        <v>88479</v>
      </c>
      <c r="E15" s="4">
        <v>1715</v>
      </c>
      <c r="F15" s="4">
        <v>12661</v>
      </c>
      <c r="G15" s="2">
        <f t="shared" si="0"/>
        <v>1.9383130460335221</v>
      </c>
    </row>
    <row r="16" spans="1:17" x14ac:dyDescent="0.25">
      <c r="A16" s="2" t="s">
        <v>11</v>
      </c>
      <c r="B16" s="2" t="s">
        <v>24</v>
      </c>
      <c r="C16" s="2">
        <v>48963</v>
      </c>
      <c r="D16" s="2">
        <v>24424</v>
      </c>
      <c r="E16" s="4">
        <v>245</v>
      </c>
      <c r="F16" s="4">
        <v>5882</v>
      </c>
      <c r="G16" s="2">
        <f t="shared" si="0"/>
        <v>1.0031116934163118</v>
      </c>
    </row>
    <row r="17" spans="5:7" x14ac:dyDescent="0.25">
      <c r="E17" s="5"/>
      <c r="F17" s="5"/>
      <c r="G17" s="4"/>
    </row>
    <row r="18" spans="5:7" x14ac:dyDescent="0.25">
      <c r="E18" s="5"/>
      <c r="F18" s="5"/>
      <c r="G18" s="4"/>
    </row>
    <row r="19" spans="5:7" x14ac:dyDescent="0.25">
      <c r="E19" s="5"/>
      <c r="F19" s="5"/>
      <c r="G19" s="6"/>
    </row>
    <row r="20" spans="5:7" x14ac:dyDescent="0.25">
      <c r="E20" s="5"/>
      <c r="F20" s="5"/>
      <c r="G20" s="4"/>
    </row>
    <row r="21" spans="5:7" x14ac:dyDescent="0.25">
      <c r="E21" s="5"/>
      <c r="F21" s="5"/>
      <c r="G21" s="4"/>
    </row>
    <row r="22" spans="5:7" x14ac:dyDescent="0.25">
      <c r="E22" s="5"/>
      <c r="F22" s="5"/>
      <c r="G22" s="4"/>
    </row>
    <row r="23" spans="5:7" x14ac:dyDescent="0.25">
      <c r="E23" s="5"/>
      <c r="F23" s="5"/>
      <c r="G23" s="4"/>
    </row>
    <row r="24" spans="5:7" x14ac:dyDescent="0.25">
      <c r="E24" s="5"/>
      <c r="F24" s="5"/>
      <c r="G24" s="4"/>
    </row>
    <row r="25" spans="5:7" x14ac:dyDescent="0.25">
      <c r="E25" s="5"/>
      <c r="F25" s="5"/>
      <c r="G25" s="4"/>
    </row>
    <row r="26" spans="5:7" x14ac:dyDescent="0.25">
      <c r="E26" s="5"/>
      <c r="F26" s="5"/>
      <c r="G26" s="4"/>
    </row>
    <row r="27" spans="5:7" x14ac:dyDescent="0.25">
      <c r="E27" s="5"/>
      <c r="F27" s="5"/>
      <c r="G27" s="4"/>
    </row>
    <row r="28" spans="5:7" x14ac:dyDescent="0.25">
      <c r="E28" s="5"/>
      <c r="F28" s="5"/>
      <c r="G28" s="4"/>
    </row>
    <row r="29" spans="5:7" x14ac:dyDescent="0.25">
      <c r="E29" s="4"/>
      <c r="F29" s="3"/>
      <c r="G29" s="4"/>
    </row>
    <row r="30" spans="5:7" x14ac:dyDescent="0.25">
      <c r="E30" s="4"/>
      <c r="F30" s="4"/>
      <c r="G30" s="4"/>
    </row>
    <row r="31" spans="5:7" x14ac:dyDescent="0.25">
      <c r="E31" s="4"/>
      <c r="F31" s="4"/>
      <c r="G31" s="4"/>
    </row>
    <row r="32" spans="5:7" x14ac:dyDescent="0.25">
      <c r="E32" s="4"/>
      <c r="F32" s="4"/>
      <c r="G32" s="4"/>
    </row>
    <row r="33" spans="5:7" x14ac:dyDescent="0.25">
      <c r="E33" s="4"/>
      <c r="F33" s="4"/>
      <c r="G33" s="4"/>
    </row>
    <row r="34" spans="5:7" x14ac:dyDescent="0.25">
      <c r="E34" s="4"/>
      <c r="F34" s="4"/>
      <c r="G34" s="4"/>
    </row>
    <row r="35" spans="5:7" x14ac:dyDescent="0.25">
      <c r="E35" s="4"/>
      <c r="F35" s="4"/>
      <c r="G35" s="4"/>
    </row>
    <row r="36" spans="5:7" x14ac:dyDescent="0.25">
      <c r="E36" s="4"/>
      <c r="F36" s="4"/>
      <c r="G36" s="4"/>
    </row>
    <row r="37" spans="5:7" x14ac:dyDescent="0.25">
      <c r="E37" s="4"/>
      <c r="F37" s="4"/>
      <c r="G37" s="4"/>
    </row>
    <row r="38" spans="5:7" x14ac:dyDescent="0.25">
      <c r="E38" s="4"/>
      <c r="F38" s="4"/>
      <c r="G38" s="4"/>
    </row>
    <row r="39" spans="5:7" x14ac:dyDescent="0.25">
      <c r="E39" s="4"/>
      <c r="F39" s="4"/>
      <c r="G39" s="4"/>
    </row>
    <row r="40" spans="5:7" x14ac:dyDescent="0.25">
      <c r="E40" s="4"/>
      <c r="F40" s="4"/>
      <c r="G40" s="4"/>
    </row>
    <row r="41" spans="5:7" x14ac:dyDescent="0.25">
      <c r="E41" s="4"/>
      <c r="F41" s="4"/>
      <c r="G41" s="4"/>
    </row>
    <row r="42" spans="5:7" x14ac:dyDescent="0.25">
      <c r="E42" s="4"/>
      <c r="F42" s="4"/>
      <c r="G42" s="4"/>
    </row>
    <row r="43" spans="5:7" x14ac:dyDescent="0.25">
      <c r="E43" s="4"/>
      <c r="F43" s="4"/>
      <c r="G43" s="4"/>
    </row>
    <row r="44" spans="5:7" x14ac:dyDescent="0.25">
      <c r="E44" s="4"/>
      <c r="F44" s="4"/>
      <c r="G44" s="4"/>
    </row>
    <row r="45" spans="5:7" x14ac:dyDescent="0.25">
      <c r="E45" s="4"/>
      <c r="F45" s="4"/>
      <c r="G45" s="4"/>
    </row>
    <row r="46" spans="5:7" x14ac:dyDescent="0.25">
      <c r="E46" s="5"/>
      <c r="F46" s="5"/>
      <c r="G46" s="4"/>
    </row>
    <row r="47" spans="5:7" x14ac:dyDescent="0.25">
      <c r="E47" s="5"/>
      <c r="F47" s="5"/>
      <c r="G47" s="4"/>
    </row>
    <row r="48" spans="5:7" x14ac:dyDescent="0.25">
      <c r="E48" s="5"/>
      <c r="F48" s="5"/>
      <c r="G48" s="4"/>
    </row>
    <row r="49" spans="5:7" x14ac:dyDescent="0.25">
      <c r="E49" s="5"/>
      <c r="F49" s="5"/>
      <c r="G49" s="4"/>
    </row>
    <row r="50" spans="5:7" x14ac:dyDescent="0.25">
      <c r="E50" s="5"/>
      <c r="F50" s="5"/>
      <c r="G50" s="4"/>
    </row>
    <row r="51" spans="5:7" x14ac:dyDescent="0.25">
      <c r="E51" s="4"/>
      <c r="F51" s="4"/>
      <c r="G51" s="4"/>
    </row>
    <row r="52" spans="5:7" x14ac:dyDescent="0.25">
      <c r="E52" s="4"/>
      <c r="F52" s="4"/>
      <c r="G52" s="4"/>
    </row>
    <row r="53" spans="5:7" x14ac:dyDescent="0.25">
      <c r="E53" s="4"/>
      <c r="F53" s="4"/>
      <c r="G53" s="4"/>
    </row>
    <row r="54" spans="5:7" x14ac:dyDescent="0.25">
      <c r="E54" s="4"/>
      <c r="F54" s="4"/>
      <c r="G54" s="4"/>
    </row>
    <row r="55" spans="5:7" x14ac:dyDescent="0.25">
      <c r="E55" s="4"/>
      <c r="F55" s="4"/>
      <c r="G55" s="4"/>
    </row>
    <row r="56" spans="5:7" x14ac:dyDescent="0.25">
      <c r="E56" s="4"/>
      <c r="F56" s="4"/>
      <c r="G56" s="4"/>
    </row>
    <row r="57" spans="5:7" x14ac:dyDescent="0.25">
      <c r="E57" s="4"/>
      <c r="F57" s="4"/>
      <c r="G57" s="4"/>
    </row>
    <row r="58" spans="5:7" x14ac:dyDescent="0.25">
      <c r="E58" s="4"/>
      <c r="F58" s="4"/>
      <c r="G58" s="4"/>
    </row>
    <row r="59" spans="5:7" x14ac:dyDescent="0.25">
      <c r="E59" s="4"/>
      <c r="F59" s="4"/>
      <c r="G59" s="4"/>
    </row>
    <row r="60" spans="5:7" x14ac:dyDescent="0.25">
      <c r="E60" s="4"/>
      <c r="F60" s="4"/>
      <c r="G60" s="4"/>
    </row>
    <row r="61" spans="5:7" x14ac:dyDescent="0.25">
      <c r="E61" s="4"/>
      <c r="F61" s="4"/>
      <c r="G61" s="4"/>
    </row>
    <row r="62" spans="5:7" x14ac:dyDescent="0.25">
      <c r="E62" s="4"/>
      <c r="F62" s="4"/>
      <c r="G62" s="4"/>
    </row>
    <row r="63" spans="5:7" x14ac:dyDescent="0.25">
      <c r="E63" s="4"/>
      <c r="F63" s="4"/>
      <c r="G63" s="4"/>
    </row>
    <row r="64" spans="5:7" x14ac:dyDescent="0.25">
      <c r="E64" s="5"/>
      <c r="F64" s="5"/>
      <c r="G64" s="4"/>
    </row>
    <row r="65" spans="5:7" x14ac:dyDescent="0.25">
      <c r="E65" s="5"/>
      <c r="F65" s="5"/>
      <c r="G65" s="4"/>
    </row>
    <row r="66" spans="5:7" x14ac:dyDescent="0.25">
      <c r="E66" s="5"/>
      <c r="F66" s="5"/>
      <c r="G66" s="4"/>
    </row>
    <row r="67" spans="5:7" x14ac:dyDescent="0.25">
      <c r="E67" s="5"/>
      <c r="F67" s="5"/>
      <c r="G67" s="4"/>
    </row>
    <row r="68" spans="5:7" x14ac:dyDescent="0.25">
      <c r="E68" s="5"/>
      <c r="F68" s="5"/>
      <c r="G68" s="4"/>
    </row>
    <row r="69" spans="5:7" x14ac:dyDescent="0.25">
      <c r="E69" s="5"/>
      <c r="F69" s="5"/>
      <c r="G69" s="4"/>
    </row>
    <row r="70" spans="5:7" x14ac:dyDescent="0.25">
      <c r="E70" s="5"/>
      <c r="F70" s="5"/>
      <c r="G70" s="4"/>
    </row>
    <row r="71" spans="5:7" x14ac:dyDescent="0.25">
      <c r="E71" s="5"/>
      <c r="F71" s="5"/>
      <c r="G71" s="4"/>
    </row>
    <row r="72" spans="5:7" x14ac:dyDescent="0.25">
      <c r="E72" s="4"/>
      <c r="F72" s="4"/>
      <c r="G72" s="4"/>
    </row>
    <row r="73" spans="5:7" x14ac:dyDescent="0.25">
      <c r="E73" s="4"/>
      <c r="F73" s="4"/>
      <c r="G73" s="4"/>
    </row>
    <row r="74" spans="5:7" x14ac:dyDescent="0.25">
      <c r="E74" s="4"/>
      <c r="F74" s="4"/>
      <c r="G74" s="4"/>
    </row>
    <row r="75" spans="5:7" x14ac:dyDescent="0.25">
      <c r="E75" s="4"/>
      <c r="F75" s="4"/>
      <c r="G75" s="4"/>
    </row>
    <row r="76" spans="5:7" x14ac:dyDescent="0.25">
      <c r="E76" s="4"/>
      <c r="F76" s="4"/>
      <c r="G76" s="4"/>
    </row>
    <row r="77" spans="5:7" x14ac:dyDescent="0.25">
      <c r="E77" s="4"/>
      <c r="F77" s="4"/>
      <c r="G77" s="4"/>
    </row>
    <row r="78" spans="5:7" x14ac:dyDescent="0.25">
      <c r="E78" s="4"/>
      <c r="F78" s="4"/>
      <c r="G78" s="4"/>
    </row>
    <row r="79" spans="5:7" x14ac:dyDescent="0.25">
      <c r="E79" s="4"/>
      <c r="F79" s="4"/>
      <c r="G79" s="4"/>
    </row>
  </sheetData>
  <mergeCells count="2">
    <mergeCell ref="E3:G3"/>
    <mergeCell ref="K3:Q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2022-12-20T19:09:13Z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3111139d-a787-4c92-a4fb-43eafe33411a</vt:lpwstr>
  </property>
</Properties>
</file>