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each\Desktop\Figures\"/>
    </mc:Choice>
  </mc:AlternateContent>
  <bookViews>
    <workbookView xWindow="0" yWindow="0" windowWidth="12140" windowHeight="7320" activeTab="5"/>
  </bookViews>
  <sheets>
    <sheet name="Table S1" sheetId="10" r:id="rId1"/>
    <sheet name="Table S2" sheetId="6" r:id="rId2"/>
    <sheet name="Table S3" sheetId="4" r:id="rId3"/>
    <sheet name="Table S4" sheetId="7" r:id="rId4"/>
    <sheet name="Table S5" sheetId="14" r:id="rId5"/>
    <sheet name="Table S6" sheetId="11" r:id="rId6"/>
    <sheet name="Table S7" sheetId="13" r:id="rId7"/>
  </sheets>
  <calcPr calcId="152511"/>
</workbook>
</file>

<file path=xl/calcChain.xml><?xml version="1.0" encoding="utf-8"?>
<calcChain xmlns="http://schemas.openxmlformats.org/spreadsheetml/2006/main">
  <c r="E35" i="4" l="1"/>
</calcChain>
</file>

<file path=xl/sharedStrings.xml><?xml version="1.0" encoding="utf-8"?>
<sst xmlns="http://schemas.openxmlformats.org/spreadsheetml/2006/main" count="419" uniqueCount="323">
  <si>
    <t>Name</t>
  </si>
  <si>
    <t>Culture medium</t>
  </si>
  <si>
    <t>HBG23</t>
  </si>
  <si>
    <t>HBG41</t>
  </si>
  <si>
    <t>TCG4</t>
  </si>
  <si>
    <t>TCW20</t>
  </si>
  <si>
    <t>Source</t>
    <phoneticPr fontId="4" type="noConversion"/>
  </si>
  <si>
    <t>Shrimp gut from WES</t>
    <phoneticPr fontId="4" type="noConversion"/>
  </si>
  <si>
    <t>Actinobacteria;Actinomycetia;Microbacteriales;Microbacteriaceae;Microbacterium</t>
    <phoneticPr fontId="4" type="noConversion"/>
  </si>
  <si>
    <t>Number</t>
    <phoneticPr fontId="3" type="noConversion"/>
  </si>
  <si>
    <t>Relative abundance (%)</t>
    <phoneticPr fontId="3" type="noConversion"/>
  </si>
  <si>
    <t>Water from BFS</t>
    <phoneticPr fontId="3" type="noConversion"/>
  </si>
  <si>
    <t>5.521±1.583</t>
    <phoneticPr fontId="3" type="noConversion"/>
  </si>
  <si>
    <t>2.101±0.918</t>
    <phoneticPr fontId="3" type="noConversion"/>
  </si>
  <si>
    <t>2.278±0.892</t>
    <phoneticPr fontId="3" type="noConversion"/>
  </si>
  <si>
    <t>0.488±0.259</t>
    <phoneticPr fontId="3" type="noConversion"/>
  </si>
  <si>
    <t>39.291±6.009</t>
    <phoneticPr fontId="3" type="noConversion"/>
  </si>
  <si>
    <t>16.681±10.208</t>
    <phoneticPr fontId="3" type="noConversion"/>
  </si>
  <si>
    <t>0.406±0.284</t>
    <phoneticPr fontId="3" type="noConversion"/>
  </si>
  <si>
    <t>0.178±0.079</t>
    <phoneticPr fontId="3" type="noConversion"/>
  </si>
  <si>
    <t>1.208±0.529</t>
    <phoneticPr fontId="3" type="noConversion"/>
  </si>
  <si>
    <t>0.429±0.165</t>
    <phoneticPr fontId="3" type="noConversion"/>
  </si>
  <si>
    <t>Shrimp gut from BFS</t>
    <phoneticPr fontId="3" type="noConversion"/>
  </si>
  <si>
    <t>BBRA01000003.3693.5193</t>
  </si>
  <si>
    <t>KU845380.1.1442</t>
  </si>
  <si>
    <t>FM180526.1.1514</t>
  </si>
  <si>
    <t>FM180526.1.1514</t>
    <phoneticPr fontId="4" type="noConversion"/>
  </si>
  <si>
    <t>EU143357.1.1387</t>
  </si>
  <si>
    <t>EU143357.1.1387</t>
    <phoneticPr fontId="4" type="noConversion"/>
  </si>
  <si>
    <t>GU061914.1.1412</t>
  </si>
  <si>
    <t>GU061914.1.1412</t>
    <phoneticPr fontId="4" type="noConversion"/>
  </si>
  <si>
    <t>Number</t>
    <phoneticPr fontId="4" type="noConversion"/>
  </si>
  <si>
    <t>Enriched OTUs in BFS or different media</t>
    <phoneticPr fontId="4" type="noConversion"/>
  </si>
  <si>
    <t>Ruegeria</t>
    <phoneticPr fontId="3" type="noConversion"/>
  </si>
  <si>
    <t>Paracoccus</t>
    <phoneticPr fontId="3" type="noConversion"/>
  </si>
  <si>
    <t>Microbacterium</t>
    <phoneticPr fontId="3" type="noConversion"/>
  </si>
  <si>
    <t>Demequina</t>
    <phoneticPr fontId="3" type="noConversion"/>
  </si>
  <si>
    <t>Tenacibaculum</t>
    <phoneticPr fontId="3" type="noConversion"/>
  </si>
  <si>
    <r>
      <rPr>
        <i/>
        <sz val="11"/>
        <color theme="1"/>
        <rFont val="Times New Roman"/>
        <family val="1"/>
      </rPr>
      <t xml:space="preserve">Microbacterium </t>
    </r>
    <r>
      <rPr>
        <sz val="11"/>
        <color theme="1"/>
        <rFont val="Times New Roman"/>
        <family val="1"/>
      </rPr>
      <t>sp. HBG41</t>
    </r>
    <phoneticPr fontId="3" type="noConversion"/>
  </si>
  <si>
    <t>1/10 2216E</t>
  </si>
  <si>
    <t>1/2 2216E</t>
    <phoneticPr fontId="4" type="noConversion"/>
  </si>
  <si>
    <t>Similarity (%)</t>
    <phoneticPr fontId="4" type="noConversion"/>
  </si>
  <si>
    <t>TCW23</t>
  </si>
  <si>
    <t>Water from WES</t>
    <phoneticPr fontId="4" type="noConversion"/>
  </si>
  <si>
    <t>1/10 2216E/1/2 2216E/R2A</t>
    <phoneticPr fontId="4" type="noConversion"/>
  </si>
  <si>
    <t>1/2 2216E/R2A</t>
    <phoneticPr fontId="4" type="noConversion"/>
  </si>
  <si>
    <t>Shrimp gut from WES/BFS</t>
    <phoneticPr fontId="4" type="noConversion"/>
  </si>
  <si>
    <t>R112</t>
    <phoneticPr fontId="4" type="noConversion"/>
  </si>
  <si>
    <t>R47</t>
    <phoneticPr fontId="4" type="noConversion"/>
  </si>
  <si>
    <t>R2A</t>
    <phoneticPr fontId="4" type="noConversion"/>
  </si>
  <si>
    <t>Shrimp gut from BFS</t>
  </si>
  <si>
    <t>Shrimp gut from BFS</t>
    <phoneticPr fontId="4" type="noConversion"/>
  </si>
  <si>
    <t>A3-8</t>
    <phoneticPr fontId="4" type="noConversion"/>
  </si>
  <si>
    <t>E68</t>
    <phoneticPr fontId="4" type="noConversion"/>
  </si>
  <si>
    <t>1/2 2216E/R2A</t>
    <phoneticPr fontId="4" type="noConversion"/>
  </si>
  <si>
    <t>Shrimp gut from WES</t>
    <phoneticPr fontId="4" type="noConversion"/>
  </si>
  <si>
    <t>1/2 2216E</t>
    <phoneticPr fontId="4" type="noConversion"/>
  </si>
  <si>
    <t>Shrimp gut from WES/BFS</t>
    <phoneticPr fontId="4" type="noConversion"/>
  </si>
  <si>
    <t>TCG9</t>
    <phoneticPr fontId="4" type="noConversion"/>
  </si>
  <si>
    <t>HBG45</t>
    <phoneticPr fontId="4" type="noConversion"/>
  </si>
  <si>
    <t>R21</t>
    <phoneticPr fontId="4" type="noConversion"/>
  </si>
  <si>
    <t>Shrimp gut from BFS</t>
    <phoneticPr fontId="4" type="noConversion"/>
  </si>
  <si>
    <t>RBG45</t>
    <phoneticPr fontId="4" type="noConversion"/>
  </si>
  <si>
    <t>Shrimp gut from BFS</t>
    <phoneticPr fontId="4" type="noConversion"/>
  </si>
  <si>
    <t>Shrimp gut from BFS</t>
    <phoneticPr fontId="4" type="noConversion"/>
  </si>
  <si>
    <t>ROCW21</t>
    <phoneticPr fontId="4" type="noConversion"/>
  </si>
  <si>
    <t>Water from WES</t>
    <phoneticPr fontId="4" type="noConversion"/>
  </si>
  <si>
    <t>M3-5</t>
    <phoneticPr fontId="4" type="noConversion"/>
  </si>
  <si>
    <t>BG7</t>
    <phoneticPr fontId="4" type="noConversion"/>
  </si>
  <si>
    <t>1/10 2216E</t>
    <phoneticPr fontId="4" type="noConversion"/>
  </si>
  <si>
    <t>RBB28</t>
    <phoneticPr fontId="4" type="noConversion"/>
  </si>
  <si>
    <t>ROCW7</t>
    <phoneticPr fontId="4" type="noConversion"/>
  </si>
  <si>
    <t>ROBB12</t>
    <phoneticPr fontId="4" type="noConversion"/>
  </si>
  <si>
    <t>RBG39</t>
    <phoneticPr fontId="4" type="noConversion"/>
  </si>
  <si>
    <t>R2A</t>
    <phoneticPr fontId="4" type="noConversion"/>
  </si>
  <si>
    <t>CW9</t>
    <phoneticPr fontId="4" type="noConversion"/>
  </si>
  <si>
    <t>RBB26</t>
    <phoneticPr fontId="4" type="noConversion"/>
  </si>
  <si>
    <t>Shrimp gut/Water from BFS</t>
    <phoneticPr fontId="4" type="noConversion"/>
  </si>
  <si>
    <t>CP045384_s THAF33(T)</t>
    <phoneticPr fontId="4" type="noConversion"/>
  </si>
  <si>
    <r>
      <rPr>
        <i/>
        <sz val="11"/>
        <color theme="1"/>
        <rFont val="Times New Roman"/>
        <family val="1"/>
      </rPr>
      <t>Paracoccus homiensis</t>
    </r>
    <r>
      <rPr>
        <sz val="11"/>
        <color theme="1"/>
        <rFont val="Times New Roman"/>
        <family val="1"/>
      </rPr>
      <t xml:space="preserve"> DD-R11(T)</t>
    </r>
    <phoneticPr fontId="4" type="noConversion"/>
  </si>
  <si>
    <r>
      <rPr>
        <i/>
        <sz val="11"/>
        <color theme="1"/>
        <rFont val="Times New Roman"/>
        <family val="1"/>
      </rPr>
      <t xml:space="preserve">Paracoccus fistulariae </t>
    </r>
    <r>
      <rPr>
        <sz val="11"/>
        <color theme="1"/>
        <rFont val="Times New Roman"/>
        <family val="1"/>
      </rPr>
      <t>KCTC 22803(T)</t>
    </r>
    <phoneticPr fontId="4" type="noConversion"/>
  </si>
  <si>
    <r>
      <rPr>
        <i/>
        <sz val="11"/>
        <color theme="1"/>
        <rFont val="Times New Roman"/>
        <family val="1"/>
      </rPr>
      <t xml:space="preserve">Paracoccus zhejiangensis </t>
    </r>
    <r>
      <rPr>
        <sz val="11"/>
        <color theme="1"/>
        <rFont val="Times New Roman"/>
        <family val="1"/>
      </rPr>
      <t>J6(T)</t>
    </r>
    <phoneticPr fontId="4" type="noConversion"/>
  </si>
  <si>
    <r>
      <rPr>
        <i/>
        <sz val="11"/>
        <color theme="1"/>
        <rFont val="Times New Roman"/>
        <family val="1"/>
      </rPr>
      <t>Paracoccus amoyensis</t>
    </r>
    <r>
      <rPr>
        <sz val="11"/>
        <color theme="1"/>
        <rFont val="Times New Roman"/>
        <family val="1"/>
      </rPr>
      <t xml:space="preserve"> 44868(T)</t>
    </r>
    <phoneticPr fontId="4" type="noConversion"/>
  </si>
  <si>
    <r>
      <rPr>
        <i/>
        <sz val="11"/>
        <color theme="1"/>
        <rFont val="Times New Roman"/>
        <family val="1"/>
      </rPr>
      <t>Paracoccus aurantiacus</t>
    </r>
    <r>
      <rPr>
        <sz val="11"/>
        <color theme="1"/>
        <rFont val="Times New Roman"/>
        <family val="1"/>
      </rPr>
      <t xml:space="preserve"> TK008(T)</t>
    </r>
    <phoneticPr fontId="4" type="noConversion"/>
  </si>
  <si>
    <r>
      <rPr>
        <i/>
        <sz val="11"/>
        <color theme="1"/>
        <rFont val="Times New Roman"/>
        <family val="1"/>
      </rPr>
      <t xml:space="preserve">Paracoccus caeni </t>
    </r>
    <r>
      <rPr>
        <sz val="11"/>
        <color theme="1"/>
        <rFont val="Times New Roman"/>
        <family val="1"/>
      </rPr>
      <t>MJ17(T)</t>
    </r>
    <phoneticPr fontId="4" type="noConversion"/>
  </si>
  <si>
    <r>
      <rPr>
        <i/>
        <sz val="11"/>
        <color theme="1"/>
        <rFont val="Times New Roman"/>
        <family val="1"/>
      </rPr>
      <t>Paracoccus siganidrum</t>
    </r>
    <r>
      <rPr>
        <sz val="11"/>
        <color theme="1"/>
        <rFont val="Times New Roman"/>
        <family val="1"/>
      </rPr>
      <t xml:space="preserve"> M26(T)</t>
    </r>
    <phoneticPr fontId="4" type="noConversion"/>
  </si>
  <si>
    <r>
      <rPr>
        <i/>
        <sz val="11"/>
        <color theme="1"/>
        <rFont val="Times New Roman"/>
        <family val="1"/>
      </rPr>
      <t xml:space="preserve">Paracoccus seriniphilus </t>
    </r>
    <r>
      <rPr>
        <sz val="11"/>
        <color theme="1"/>
        <rFont val="Times New Roman"/>
        <family val="1"/>
      </rPr>
      <t>DSM 14827(T)</t>
    </r>
    <phoneticPr fontId="4" type="noConversion"/>
  </si>
  <si>
    <r>
      <rPr>
        <i/>
        <sz val="11"/>
        <color theme="1"/>
        <rFont val="Times New Roman"/>
        <family val="1"/>
      </rPr>
      <t xml:space="preserve">Microbacterium aquimaris </t>
    </r>
    <r>
      <rPr>
        <sz val="11"/>
        <color theme="1"/>
        <rFont val="Times New Roman"/>
        <family val="1"/>
      </rPr>
      <t>JS54-2(T)</t>
    </r>
    <phoneticPr fontId="4" type="noConversion"/>
  </si>
  <si>
    <r>
      <rPr>
        <i/>
        <sz val="11"/>
        <color theme="1"/>
        <rFont val="Times New Roman"/>
        <family val="1"/>
      </rPr>
      <t>Microbacterium aurantiacum</t>
    </r>
    <r>
      <rPr>
        <sz val="11"/>
        <color theme="1"/>
        <rFont val="Times New Roman"/>
        <family val="1"/>
      </rPr>
      <t xml:space="preserve"> IFO 15234(T)</t>
    </r>
    <phoneticPr fontId="4" type="noConversion"/>
  </si>
  <si>
    <r>
      <rPr>
        <i/>
        <sz val="11"/>
        <color theme="1"/>
        <rFont val="Times New Roman"/>
        <family val="1"/>
      </rPr>
      <t xml:space="preserve">Microbacterium kitamiense </t>
    </r>
    <r>
      <rPr>
        <sz val="11"/>
        <color theme="1"/>
        <rFont val="Times New Roman"/>
        <family val="1"/>
      </rPr>
      <t>Kitami C2(T)</t>
    </r>
    <phoneticPr fontId="4" type="noConversion"/>
  </si>
  <si>
    <r>
      <rPr>
        <i/>
        <sz val="11"/>
        <color theme="1"/>
        <rFont val="Times New Roman"/>
        <family val="1"/>
      </rPr>
      <t xml:space="preserve">Microbacterium binotii </t>
    </r>
    <r>
      <rPr>
        <sz val="11"/>
        <color theme="1"/>
        <rFont val="Times New Roman"/>
        <family val="1"/>
      </rPr>
      <t>CIP 101303(T)</t>
    </r>
    <phoneticPr fontId="4" type="noConversion"/>
  </si>
  <si>
    <r>
      <rPr>
        <i/>
        <sz val="11"/>
        <color theme="1"/>
        <rFont val="Times New Roman"/>
        <family val="1"/>
      </rPr>
      <t xml:space="preserve">Microbacterium schleiferi </t>
    </r>
    <r>
      <rPr>
        <sz val="11"/>
        <color theme="1"/>
        <rFont val="Times New Roman"/>
        <family val="1"/>
      </rPr>
      <t>IFO 15075(T)</t>
    </r>
    <phoneticPr fontId="4" type="noConversion"/>
  </si>
  <si>
    <r>
      <rPr>
        <i/>
        <sz val="11"/>
        <color theme="1"/>
        <rFont val="Times New Roman"/>
        <family val="1"/>
      </rPr>
      <t xml:space="preserve">Microbacterium chocolatum </t>
    </r>
    <r>
      <rPr>
        <sz val="11"/>
        <color theme="1"/>
        <rFont val="Times New Roman"/>
        <family val="1"/>
      </rPr>
      <t>IFO 3758(T)</t>
    </r>
    <phoneticPr fontId="4" type="noConversion"/>
  </si>
  <si>
    <r>
      <rPr>
        <i/>
        <sz val="11"/>
        <color theme="1"/>
        <rFont val="Times New Roman"/>
        <family val="1"/>
      </rPr>
      <t>Microbacterium awajiense</t>
    </r>
    <r>
      <rPr>
        <sz val="11"/>
        <color theme="1"/>
        <rFont val="Times New Roman"/>
        <family val="1"/>
      </rPr>
      <t xml:space="preserve"> YM13-414 (T)</t>
    </r>
    <phoneticPr fontId="4" type="noConversion"/>
  </si>
  <si>
    <r>
      <rPr>
        <i/>
        <sz val="11"/>
        <color theme="1"/>
        <rFont val="Times New Roman"/>
        <family val="1"/>
      </rPr>
      <t>Microbacterium testaceum</t>
    </r>
    <r>
      <rPr>
        <sz val="11"/>
        <color theme="1"/>
        <rFont val="Times New Roman"/>
        <family val="1"/>
      </rPr>
      <t xml:space="preserve"> NBRC 12675(T)</t>
    </r>
    <phoneticPr fontId="4" type="noConversion"/>
  </si>
  <si>
    <r>
      <rPr>
        <i/>
        <sz val="11"/>
        <color theme="1"/>
        <rFont val="Times New Roman"/>
        <family val="1"/>
      </rPr>
      <t>Microbacterium fluvii</t>
    </r>
    <r>
      <rPr>
        <sz val="11"/>
        <color theme="1"/>
        <rFont val="Times New Roman"/>
        <family val="1"/>
      </rPr>
      <t xml:space="preserve"> YSL3-15(T)</t>
    </r>
    <phoneticPr fontId="4" type="noConversion"/>
  </si>
  <si>
    <r>
      <rPr>
        <i/>
        <sz val="11"/>
        <color theme="1"/>
        <rFont val="Times New Roman"/>
        <family val="1"/>
      </rPr>
      <t>Microbacterium koreense</t>
    </r>
    <r>
      <rPr>
        <sz val="11"/>
        <color theme="1"/>
        <rFont val="Times New Roman"/>
        <family val="1"/>
      </rPr>
      <t xml:space="preserve"> JS53-2(T)</t>
    </r>
    <phoneticPr fontId="4" type="noConversion"/>
  </si>
  <si>
    <r>
      <rPr>
        <i/>
        <sz val="11"/>
        <color theme="1"/>
        <rFont val="Times New Roman"/>
        <family val="1"/>
      </rPr>
      <t xml:space="preserve">Microbacterium lacticum </t>
    </r>
    <r>
      <rPr>
        <sz val="11"/>
        <color theme="1"/>
        <rFont val="Times New Roman"/>
        <family val="1"/>
      </rPr>
      <t>DSM 20427(T)</t>
    </r>
    <phoneticPr fontId="4" type="noConversion"/>
  </si>
  <si>
    <r>
      <rPr>
        <i/>
        <sz val="11"/>
        <color theme="1"/>
        <rFont val="Times New Roman"/>
        <family val="1"/>
      </rPr>
      <t>Microbacterium liquefaciens</t>
    </r>
    <r>
      <rPr>
        <sz val="11"/>
        <color theme="1"/>
        <rFont val="Times New Roman"/>
        <family val="1"/>
      </rPr>
      <t xml:space="preserve"> DSM 20638(T)</t>
    </r>
    <phoneticPr fontId="4" type="noConversion"/>
  </si>
  <si>
    <t>HBG21</t>
    <phoneticPr fontId="4" type="noConversion"/>
  </si>
  <si>
    <t>HBG6</t>
    <phoneticPr fontId="4" type="noConversion"/>
  </si>
  <si>
    <t>TBW19</t>
    <phoneticPr fontId="4" type="noConversion"/>
  </si>
  <si>
    <t>Shrimp gut from BFS</t>
    <phoneticPr fontId="4" type="noConversion"/>
  </si>
  <si>
    <t>CW3</t>
    <phoneticPr fontId="4" type="noConversion"/>
  </si>
  <si>
    <t>Shrimp gut from WES</t>
    <phoneticPr fontId="4" type="noConversion"/>
  </si>
  <si>
    <t>1/10 2216E</t>
    <phoneticPr fontId="4" type="noConversion"/>
  </si>
  <si>
    <t>TBW6</t>
    <phoneticPr fontId="4" type="noConversion"/>
  </si>
  <si>
    <t>1/10 2216E</t>
    <phoneticPr fontId="4" type="noConversion"/>
  </si>
  <si>
    <t>C6</t>
    <phoneticPr fontId="4" type="noConversion"/>
  </si>
  <si>
    <t>R2A</t>
    <phoneticPr fontId="4" type="noConversion"/>
  </si>
  <si>
    <t>BW15</t>
    <phoneticPr fontId="4" type="noConversion"/>
  </si>
  <si>
    <t>1/10 2216E/R2A</t>
    <phoneticPr fontId="4" type="noConversion"/>
  </si>
  <si>
    <r>
      <rPr>
        <i/>
        <sz val="11"/>
        <color theme="1"/>
        <rFont val="Times New Roman"/>
        <family val="1"/>
      </rPr>
      <t>Demequina globuliformis</t>
    </r>
    <r>
      <rPr>
        <sz val="11"/>
        <color theme="1"/>
        <rFont val="Times New Roman"/>
        <family val="1"/>
      </rPr>
      <t xml:space="preserve"> NBRC 106266(T)</t>
    </r>
    <phoneticPr fontId="4" type="noConversion"/>
  </si>
  <si>
    <t>V449</t>
    <phoneticPr fontId="4" type="noConversion"/>
  </si>
  <si>
    <r>
      <rPr>
        <i/>
        <sz val="11"/>
        <color theme="1"/>
        <rFont val="Times New Roman"/>
        <family val="1"/>
      </rPr>
      <t>Demequina pelophila</t>
    </r>
    <r>
      <rPr>
        <sz val="11"/>
        <color theme="1"/>
        <rFont val="Times New Roman"/>
        <family val="1"/>
      </rPr>
      <t xml:space="preserve"> NBRC 109393(T)</t>
    </r>
    <phoneticPr fontId="4" type="noConversion"/>
  </si>
  <si>
    <r>
      <rPr>
        <i/>
        <sz val="11"/>
        <color theme="1"/>
        <rFont val="Times New Roman"/>
        <family val="1"/>
      </rPr>
      <t>Tenacibaculum lutimaris</t>
    </r>
    <r>
      <rPr>
        <sz val="11"/>
        <color theme="1"/>
        <rFont val="Times New Roman"/>
        <family val="1"/>
      </rPr>
      <t xml:space="preserve"> DSM 16505(T)</t>
    </r>
    <phoneticPr fontId="4" type="noConversion"/>
  </si>
  <si>
    <t>CG20</t>
    <phoneticPr fontId="4" type="noConversion"/>
  </si>
  <si>
    <t>BW27</t>
    <phoneticPr fontId="4" type="noConversion"/>
  </si>
  <si>
    <t>Shrimp gut/Water from WES</t>
    <phoneticPr fontId="4" type="noConversion"/>
  </si>
  <si>
    <r>
      <rPr>
        <i/>
        <sz val="11"/>
        <color theme="1"/>
        <rFont val="Times New Roman"/>
        <family val="1"/>
      </rPr>
      <t>Tenacibaculum mesophilum</t>
    </r>
    <r>
      <rPr>
        <sz val="11"/>
        <color theme="1"/>
        <rFont val="Times New Roman"/>
        <family val="1"/>
      </rPr>
      <t xml:space="preserve"> DSM 137649(T)</t>
    </r>
    <phoneticPr fontId="4" type="noConversion"/>
  </si>
  <si>
    <r>
      <rPr>
        <i/>
        <sz val="11"/>
        <color theme="1"/>
        <rFont val="Times New Roman"/>
        <family val="1"/>
      </rPr>
      <t>Tenacibaculum aestuarii</t>
    </r>
    <r>
      <rPr>
        <sz val="11"/>
        <color theme="1"/>
        <rFont val="Times New Roman"/>
        <family val="1"/>
      </rPr>
      <t xml:space="preserve"> SMK-4</t>
    </r>
    <phoneticPr fontId="4" type="noConversion"/>
  </si>
  <si>
    <r>
      <t xml:space="preserve">Actinobacteria; Actinomycetia; Microbacteriales; Microbacteriaceae; </t>
    </r>
    <r>
      <rPr>
        <i/>
        <sz val="11"/>
        <color theme="1"/>
        <rFont val="Times New Roman"/>
        <family val="1"/>
      </rPr>
      <t>Microbacterium</t>
    </r>
    <phoneticPr fontId="4" type="noConversion"/>
  </si>
  <si>
    <t>Top-hit strain in Ezcloud database</t>
    <phoneticPr fontId="4" type="noConversion"/>
  </si>
  <si>
    <t>Top-hit taxon</t>
    <phoneticPr fontId="4" type="noConversion"/>
  </si>
  <si>
    <r>
      <t xml:space="preserve">Proteobacteria; Alphaproteobacteria; Rhodobacterales; Rhodobacteraceae; </t>
    </r>
    <r>
      <rPr>
        <i/>
        <sz val="11"/>
        <color theme="1"/>
        <rFont val="Times New Roman"/>
        <family val="1"/>
      </rPr>
      <t>Paracoccus</t>
    </r>
    <phoneticPr fontId="4" type="noConversion"/>
  </si>
  <si>
    <r>
      <t xml:space="preserve">Actinobacteria; Actinomycetia; Demequinales; Demequinaceae; </t>
    </r>
    <r>
      <rPr>
        <i/>
        <sz val="11"/>
        <color theme="1"/>
        <rFont val="Times New Roman"/>
        <family val="1"/>
      </rPr>
      <t>Demequina</t>
    </r>
    <phoneticPr fontId="4" type="noConversion"/>
  </si>
  <si>
    <r>
      <t xml:space="preserve">Bacteroidetes; Flavobacteriia; Flavobacteriales; Flavobacteriaceae; </t>
    </r>
    <r>
      <rPr>
        <i/>
        <sz val="11"/>
        <color theme="1"/>
        <rFont val="Times New Roman"/>
        <family val="1"/>
      </rPr>
      <t>Tenacibaculum</t>
    </r>
    <phoneticPr fontId="4" type="noConversion"/>
  </si>
  <si>
    <t>The number of isolated strains</t>
    <phoneticPr fontId="4" type="noConversion"/>
  </si>
  <si>
    <t>The potential probiotic functions of corresponding strains</t>
    <phoneticPr fontId="4" type="noConversion"/>
  </si>
  <si>
    <t>Corresponding strains</t>
    <phoneticPr fontId="4" type="noConversion"/>
  </si>
  <si>
    <t>Assigned genus</t>
    <phoneticPr fontId="3" type="noConversion"/>
  </si>
  <si>
    <t>0.443±0.054</t>
    <phoneticPr fontId="3" type="noConversion"/>
  </si>
  <si>
    <r>
      <rPr>
        <i/>
        <sz val="11"/>
        <rFont val="Times New Roman"/>
        <family val="1"/>
      </rPr>
      <t xml:space="preserve">Ruegeria profundi </t>
    </r>
    <r>
      <rPr>
        <sz val="11"/>
        <rFont val="Times New Roman"/>
        <family val="1"/>
      </rPr>
      <t>ZGT108(T)</t>
    </r>
    <phoneticPr fontId="4" type="noConversion"/>
  </si>
  <si>
    <r>
      <t xml:space="preserve">Proteobacteria; Alphaproteobacteria; Rhodobacterales; Rhodobacteraceae; </t>
    </r>
    <r>
      <rPr>
        <i/>
        <sz val="11"/>
        <rFont val="Times New Roman"/>
        <family val="1"/>
      </rPr>
      <t>Ruegeria</t>
    </r>
    <phoneticPr fontId="4" type="noConversion"/>
  </si>
  <si>
    <r>
      <rPr>
        <i/>
        <sz val="11"/>
        <rFont val="Times New Roman"/>
        <family val="1"/>
      </rPr>
      <t>Ruegeria arenilitoris</t>
    </r>
    <r>
      <rPr>
        <sz val="11"/>
        <rFont val="Times New Roman"/>
        <family val="1"/>
      </rPr>
      <t xml:space="preserve"> CECT 8715(T)</t>
    </r>
    <phoneticPr fontId="4" type="noConversion"/>
  </si>
  <si>
    <r>
      <rPr>
        <i/>
        <sz val="11"/>
        <rFont val="Times New Roman"/>
        <family val="1"/>
      </rPr>
      <t xml:space="preserve">Ruegeria atlantica </t>
    </r>
    <r>
      <rPr>
        <sz val="11"/>
        <rFont val="Times New Roman"/>
        <family val="1"/>
      </rPr>
      <t>CECT 4292(T)</t>
    </r>
    <phoneticPr fontId="4" type="noConversion"/>
  </si>
  <si>
    <r>
      <rPr>
        <i/>
        <sz val="11"/>
        <rFont val="Times New Roman"/>
        <family val="1"/>
      </rPr>
      <t>Ruegeria mobilis</t>
    </r>
    <r>
      <rPr>
        <sz val="11"/>
        <rFont val="Times New Roman"/>
        <family val="1"/>
      </rPr>
      <t xml:space="preserve"> DSM 23403(T)</t>
    </r>
    <phoneticPr fontId="4" type="noConversion"/>
  </si>
  <si>
    <r>
      <rPr>
        <i/>
        <sz val="11"/>
        <rFont val="Times New Roman"/>
        <family val="1"/>
      </rPr>
      <t>Ruegeria pomeroyi</t>
    </r>
    <r>
      <rPr>
        <sz val="11"/>
        <rFont val="Times New Roman"/>
        <family val="1"/>
      </rPr>
      <t xml:space="preserve"> DSS-3(T)</t>
    </r>
    <phoneticPr fontId="4" type="noConversion"/>
  </si>
  <si>
    <t>2021.11.08</t>
    <phoneticPr fontId="3" type="noConversion"/>
  </si>
  <si>
    <t>2022.05.13</t>
    <phoneticPr fontId="3" type="noConversion"/>
  </si>
  <si>
    <t>P10</t>
    <phoneticPr fontId="3" type="noConversion"/>
  </si>
  <si>
    <t>2022.05.13</t>
    <phoneticPr fontId="3" type="noConversion"/>
  </si>
  <si>
    <t>2022.06.21</t>
    <phoneticPr fontId="3" type="noConversion"/>
  </si>
  <si>
    <t>P10</t>
    <phoneticPr fontId="3" type="noConversion"/>
  </si>
  <si>
    <t>P10</t>
    <phoneticPr fontId="3" type="noConversion"/>
  </si>
  <si>
    <t>Corresponding figures</t>
    <phoneticPr fontId="3" type="noConversion"/>
  </si>
  <si>
    <t>Application</t>
    <phoneticPr fontId="3" type="noConversion"/>
  </si>
  <si>
    <t>Juvenile shrimp</t>
    <phoneticPr fontId="3" type="noConversion"/>
  </si>
  <si>
    <t>First</t>
    <phoneticPr fontId="3" type="noConversion"/>
  </si>
  <si>
    <t>Date of purchase</t>
    <phoneticPr fontId="3" type="noConversion"/>
  </si>
  <si>
    <t>~3 g</t>
    <phoneticPr fontId="3" type="noConversion"/>
  </si>
  <si>
    <t>~3 g</t>
    <phoneticPr fontId="3" type="noConversion"/>
  </si>
  <si>
    <t>Hainan Haiyi Aquatic Seedlings Co. Ltd. (Wenchang, Hainan)</t>
    <phoneticPr fontId="3" type="noConversion"/>
  </si>
  <si>
    <t>Hainan CPM Aquatic Puqian Co. Ltd. (Wenchang, Hainan)</t>
    <phoneticPr fontId="3" type="noConversion"/>
  </si>
  <si>
    <t>Size</t>
    <phoneticPr fontId="3" type="noConversion"/>
  </si>
  <si>
    <t xml:space="preserve">Corresponding experiment </t>
    <phoneticPr fontId="3" type="noConversion"/>
  </si>
  <si>
    <t>Jiaojiang Farm (Taizhou, Zhejiang)</t>
    <phoneticPr fontId="3" type="noConversion"/>
  </si>
  <si>
    <t>Second</t>
    <phoneticPr fontId="3" type="noConversion"/>
  </si>
  <si>
    <t>2022.10.11</t>
    <phoneticPr fontId="3" type="noConversion"/>
  </si>
  <si>
    <t>Postlarval shrimp</t>
    <phoneticPr fontId="3" type="noConversion"/>
  </si>
  <si>
    <t>2022.09.10</t>
    <phoneticPr fontId="3" type="noConversion"/>
  </si>
  <si>
    <t>First</t>
    <phoneticPr fontId="3" type="noConversion"/>
  </si>
  <si>
    <t>Maoyang Farm (Ningbo, Zhejiang)</t>
    <phoneticPr fontId="3" type="noConversion"/>
  </si>
  <si>
    <t>Different culture modes</t>
    <phoneticPr fontId="3" type="noConversion"/>
  </si>
  <si>
    <t>Gut bacterial consortia addition experiment</t>
    <phoneticPr fontId="3" type="noConversion"/>
  </si>
  <si>
    <t>Reproducibility of Gut bacterial consortia addition experiment</t>
    <phoneticPr fontId="3" type="noConversion"/>
  </si>
  <si>
    <t>Reproducibility of different culture modes</t>
    <phoneticPr fontId="3" type="noConversion"/>
  </si>
  <si>
    <t>Table S1 The information of shrimp used in this study and their corresponding results.</t>
    <phoneticPr fontId="3" type="noConversion"/>
  </si>
  <si>
    <t>Batch</t>
    <phoneticPr fontId="3" type="noConversion"/>
  </si>
  <si>
    <r>
      <rPr>
        <i/>
        <sz val="11"/>
        <color theme="1"/>
        <rFont val="Times New Roman"/>
        <family val="1"/>
      </rPr>
      <t xml:space="preserve">Microbacterium </t>
    </r>
    <r>
      <rPr>
        <sz val="11"/>
        <color theme="1"/>
        <rFont val="Times New Roman"/>
        <family val="1"/>
      </rPr>
      <t>sp. LAM7116(T)</t>
    </r>
    <phoneticPr fontId="4" type="noConversion"/>
  </si>
  <si>
    <t>Fourth</t>
    <phoneticPr fontId="3" type="noConversion"/>
  </si>
  <si>
    <t>SynCom on shrimp health in a long-term culture</t>
    <phoneticPr fontId="3" type="noConversion"/>
  </si>
  <si>
    <t>CK1</t>
  </si>
  <si>
    <t>CK2</t>
  </si>
  <si>
    <t>CK3</t>
  </si>
  <si>
    <t>Initial numbers</t>
    <phoneticPr fontId="11" type="noConversion"/>
  </si>
  <si>
    <t>Group</t>
    <phoneticPr fontId="11" type="noConversion"/>
  </si>
  <si>
    <t>Day 8</t>
    <phoneticPr fontId="11" type="noConversion"/>
  </si>
  <si>
    <t>Day 6</t>
    <phoneticPr fontId="11" type="noConversion"/>
  </si>
  <si>
    <t>20 (10)</t>
    <phoneticPr fontId="11" type="noConversion"/>
  </si>
  <si>
    <t>Day 3</t>
    <phoneticPr fontId="11" type="noConversion"/>
  </si>
  <si>
    <t>20 (10)</t>
    <phoneticPr fontId="11" type="noConversion"/>
  </si>
  <si>
    <t>Group</t>
    <phoneticPr fontId="11" type="noConversion"/>
  </si>
  <si>
    <t>Survival numbers</t>
    <phoneticPr fontId="11" type="noConversion"/>
  </si>
  <si>
    <t>20 (10)</t>
    <phoneticPr fontId="11" type="noConversion"/>
  </si>
  <si>
    <r>
      <t>SynCom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1</t>
    </r>
    <phoneticPr fontId="11" type="noConversion"/>
  </si>
  <si>
    <r>
      <t>SynCom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2</t>
    </r>
    <r>
      <rPr>
        <sz val="11"/>
        <color theme="1"/>
        <rFont val="等线"/>
        <family val="2"/>
        <charset val="134"/>
        <scheme val="minor"/>
      </rPr>
      <t/>
    </r>
  </si>
  <si>
    <r>
      <t>SynCom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3</t>
    </r>
    <r>
      <rPr>
        <sz val="11"/>
        <color theme="1"/>
        <rFont val="等线"/>
        <family val="2"/>
        <charset val="134"/>
        <scheme val="minor"/>
      </rPr>
      <t/>
    </r>
  </si>
  <si>
    <t>Day 0</t>
    <phoneticPr fontId="11" type="noConversion"/>
  </si>
  <si>
    <t>Survival numbers</t>
  </si>
  <si>
    <t>14 (7)</t>
    <phoneticPr fontId="11" type="noConversion"/>
  </si>
  <si>
    <t>13 (6)</t>
    <phoneticPr fontId="11" type="noConversion"/>
  </si>
  <si>
    <t>12 (6)</t>
    <phoneticPr fontId="11" type="noConversion"/>
  </si>
  <si>
    <t>16 (5)</t>
    <phoneticPr fontId="11" type="noConversion"/>
  </si>
  <si>
    <t>17 (5)</t>
    <phoneticPr fontId="11" type="noConversion"/>
  </si>
  <si>
    <t>18 (6)</t>
    <phoneticPr fontId="11" type="noConversion"/>
  </si>
  <si>
    <t>17 (5)</t>
    <phoneticPr fontId="11" type="noConversion"/>
  </si>
  <si>
    <t>16 (6)</t>
    <phoneticPr fontId="11" type="noConversion"/>
  </si>
  <si>
    <t>9 (3)</t>
    <phoneticPr fontId="11" type="noConversion"/>
  </si>
  <si>
    <t>9 (5)</t>
    <phoneticPr fontId="11" type="noConversion"/>
  </si>
  <si>
    <t>8 (4)</t>
    <phoneticPr fontId="11" type="noConversion"/>
  </si>
  <si>
    <t>17 (3)</t>
    <phoneticPr fontId="11" type="noConversion"/>
  </si>
  <si>
    <t>16 (5)</t>
    <phoneticPr fontId="11" type="noConversion"/>
  </si>
  <si>
    <t>14 (3)</t>
    <phoneticPr fontId="11" type="noConversion"/>
  </si>
  <si>
    <t>16 (1)</t>
    <phoneticPr fontId="11" type="noConversion"/>
  </si>
  <si>
    <t>15 (2)</t>
    <phoneticPr fontId="11" type="noConversion"/>
  </si>
  <si>
    <t>7 (2)</t>
    <phoneticPr fontId="11" type="noConversion"/>
  </si>
  <si>
    <t>6 (2)</t>
    <phoneticPr fontId="11" type="noConversion"/>
  </si>
  <si>
    <t>4 (1)</t>
    <phoneticPr fontId="11" type="noConversion"/>
  </si>
  <si>
    <t>17 (1)</t>
    <phoneticPr fontId="11" type="noConversion"/>
  </si>
  <si>
    <t>16 (2)</t>
    <phoneticPr fontId="11" type="noConversion"/>
  </si>
  <si>
    <t>14 (1)</t>
    <phoneticPr fontId="11" type="noConversion"/>
  </si>
  <si>
    <t>16 (1)</t>
    <phoneticPr fontId="11" type="noConversion"/>
  </si>
  <si>
    <t>15 (1)</t>
    <phoneticPr fontId="11" type="noConversion"/>
  </si>
  <si>
    <t>15 (1)</t>
    <phoneticPr fontId="11" type="noConversion"/>
  </si>
  <si>
    <t>Note: Number in the bracket indicates the numbers of diseased shrimp in each tank.</t>
    <phoneticPr fontId="11" type="noConversion"/>
  </si>
  <si>
    <t>Table S6 The recovery role of synthetic bacterial community on diseased adult shrimp in control group.</t>
    <phoneticPr fontId="11" type="noConversion"/>
  </si>
  <si>
    <t>Signal strain and synthetic bacterial community addition</t>
    <phoneticPr fontId="3" type="noConversion"/>
  </si>
  <si>
    <t>PL26 (~0.25 g)</t>
    <phoneticPr fontId="3" type="noConversion"/>
  </si>
  <si>
    <t>CK4</t>
  </si>
  <si>
    <t>CK5</t>
  </si>
  <si>
    <r>
      <t>SynCom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4</t>
    </r>
    <r>
      <rPr>
        <sz val="11"/>
        <color theme="1"/>
        <rFont val="等线"/>
        <family val="2"/>
        <charset val="134"/>
        <scheme val="minor"/>
      </rPr>
      <t/>
    </r>
  </si>
  <si>
    <r>
      <t>SynCom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5</t>
    </r>
    <r>
      <rPr>
        <sz val="11"/>
        <color theme="1"/>
        <rFont val="等线"/>
        <family val="2"/>
        <charset val="134"/>
        <scheme val="minor"/>
      </rPr>
      <t/>
    </r>
  </si>
  <si>
    <t>Intinal number</t>
    <phoneticPr fontId="3" type="noConversion"/>
  </si>
  <si>
    <t>Survival rate (%)</t>
  </si>
  <si>
    <t>Survival rate (%)</t>
    <phoneticPr fontId="3" type="noConversion"/>
  </si>
  <si>
    <t>Day 0</t>
    <phoneticPr fontId="3" type="noConversion"/>
  </si>
  <si>
    <t>Survival number</t>
    <phoneticPr fontId="3" type="noConversion"/>
  </si>
  <si>
    <t>Diseased number</t>
    <phoneticPr fontId="3" type="noConversion"/>
  </si>
  <si>
    <t>Day 1</t>
    <phoneticPr fontId="3" type="noConversion"/>
  </si>
  <si>
    <t>Group</t>
    <phoneticPr fontId="3" type="noConversion"/>
  </si>
  <si>
    <t>Diseased ratio (%)</t>
    <phoneticPr fontId="3" type="noConversion"/>
  </si>
  <si>
    <t>Survival number</t>
  </si>
  <si>
    <t>Diseased number</t>
  </si>
  <si>
    <t>Diseased ratio (%)</t>
  </si>
  <si>
    <t>Day 2</t>
    <phoneticPr fontId="3" type="noConversion"/>
  </si>
  <si>
    <t>Day 3</t>
    <phoneticPr fontId="3" type="noConversion"/>
  </si>
  <si>
    <t>Day 4</t>
    <phoneticPr fontId="3" type="noConversion"/>
  </si>
  <si>
    <t>Table S7 The recovery role of synthetic bacterial community on diseased juvenile shrimp in control group.</t>
    <phoneticPr fontId="3" type="noConversion"/>
  </si>
  <si>
    <t xml:space="preserve">Siderophore production </t>
    <phoneticPr fontId="4" type="noConversion"/>
  </si>
  <si>
    <t>Acid-producing ability</t>
    <phoneticPr fontId="4" type="noConversion"/>
  </si>
  <si>
    <t>-</t>
    <phoneticPr fontId="4" type="noConversion"/>
  </si>
  <si>
    <t xml:space="preserve">Protease </t>
    <phoneticPr fontId="4" type="noConversion"/>
  </si>
  <si>
    <t xml:space="preserve">Cellulase </t>
    <phoneticPr fontId="4" type="noConversion"/>
  </si>
  <si>
    <t>Halo diameter (cm)</t>
    <phoneticPr fontId="4" type="noConversion"/>
  </si>
  <si>
    <t xml:space="preserve">Biofilm </t>
    <phoneticPr fontId="4" type="noConversion"/>
  </si>
  <si>
    <r>
      <t>OD</t>
    </r>
    <r>
      <rPr>
        <b/>
        <vertAlign val="subscript"/>
        <sz val="11"/>
        <color theme="1"/>
        <rFont val="Times New Roman"/>
        <family val="1"/>
      </rPr>
      <t>590nm</t>
    </r>
    <phoneticPr fontId="4" type="noConversion"/>
  </si>
  <si>
    <t>2.2±0.17</t>
    <phoneticPr fontId="4" type="noConversion"/>
  </si>
  <si>
    <t>1.9±0.10</t>
    <phoneticPr fontId="4" type="noConversion"/>
  </si>
  <si>
    <t>2.0±0.45</t>
    <phoneticPr fontId="4" type="noConversion"/>
  </si>
  <si>
    <t>2.5±0.15</t>
    <phoneticPr fontId="4" type="noConversion"/>
  </si>
  <si>
    <t>1.9±0.12</t>
    <phoneticPr fontId="4" type="noConversion"/>
  </si>
  <si>
    <t>0.72±0.10</t>
    <phoneticPr fontId="4" type="noConversion"/>
  </si>
  <si>
    <t>1.4±0.19</t>
    <phoneticPr fontId="4" type="noConversion"/>
  </si>
  <si>
    <t>1.67±0.07</t>
    <phoneticPr fontId="4" type="noConversion"/>
  </si>
  <si>
    <t>1.4±08.24</t>
    <phoneticPr fontId="4" type="noConversion"/>
  </si>
  <si>
    <t>1.62±0.03</t>
    <phoneticPr fontId="4" type="noConversion"/>
  </si>
  <si>
    <t>1.76±0.14</t>
    <phoneticPr fontId="4" type="noConversion"/>
  </si>
  <si>
    <t>3.43±0.41</t>
    <phoneticPr fontId="4" type="noConversion"/>
  </si>
  <si>
    <t>4.60±0.27</t>
    <phoneticPr fontId="4" type="noConversion"/>
  </si>
  <si>
    <t>4.84±0.25</t>
    <phoneticPr fontId="4" type="noConversion"/>
  </si>
  <si>
    <t>5.00±0.31</t>
    <phoneticPr fontId="4" type="noConversion"/>
  </si>
  <si>
    <t>Antagonistic pathogenic bacteria</t>
    <phoneticPr fontId="4" type="noConversion"/>
  </si>
  <si>
    <t>Source</t>
    <phoneticPr fontId="3" type="noConversion"/>
  </si>
  <si>
    <t xml:space="preserve">Amylase </t>
    <phoneticPr fontId="4" type="noConversion"/>
  </si>
  <si>
    <t>1.904±0.337</t>
    <phoneticPr fontId="3" type="noConversion"/>
  </si>
  <si>
    <t>Third</t>
    <phoneticPr fontId="3" type="noConversion"/>
  </si>
  <si>
    <r>
      <t>Enrich</t>
    </r>
    <r>
      <rPr>
        <b/>
        <vertAlign val="superscript"/>
        <sz val="11"/>
        <color theme="1"/>
        <rFont val="Times New Roman"/>
        <family val="1"/>
      </rPr>
      <t>BFS</t>
    </r>
    <phoneticPr fontId="3" type="noConversion"/>
  </si>
  <si>
    <r>
      <t>Enriched OTUs in BFS and Enrich</t>
    </r>
    <r>
      <rPr>
        <b/>
        <vertAlign val="superscript"/>
        <sz val="11"/>
        <color theme="1"/>
        <rFont val="Times New Roman"/>
        <family val="1"/>
      </rPr>
      <t>BFS</t>
    </r>
    <phoneticPr fontId="3" type="noConversion"/>
  </si>
  <si>
    <t>0.007±0.00003</t>
    <phoneticPr fontId="3" type="noConversion"/>
  </si>
  <si>
    <t>0.130±0.004</t>
    <phoneticPr fontId="3" type="noConversion"/>
  </si>
  <si>
    <t>0.005±0.0001</t>
    <phoneticPr fontId="3" type="noConversion"/>
  </si>
  <si>
    <t>Table S2 The assigned genus, and relative abundance of the significantly enriched OTUs in BFS and enrichment culture from BFS shrimp.</t>
    <phoneticPr fontId="3" type="noConversion"/>
  </si>
  <si>
    <t>1/2 2216E/R2A</t>
    <phoneticPr fontId="4" type="noConversion"/>
  </si>
  <si>
    <t>Shrimp gut from WES/BFS/ baterial consortium</t>
    <phoneticPr fontId="4" type="noConversion"/>
  </si>
  <si>
    <t>Baterial consortium</t>
    <phoneticPr fontId="4" type="noConversion"/>
  </si>
  <si>
    <t>Shrimp gut from BFS/Water from WES/baterial consortium</t>
    <phoneticPr fontId="4" type="noConversion"/>
  </si>
  <si>
    <t>Table S3 The informations of isolated strains from shrimp culture system and baterial consortium from BFS shrimp and their identification based on the 16S rRNA gene sequence.</t>
    <phoneticPr fontId="4" type="noConversion"/>
  </si>
  <si>
    <t>Table S5 The  potential probiotic functions of five selected strains.</t>
    <phoneticPr fontId="3" type="noConversion"/>
  </si>
  <si>
    <t>Table S4 The top-hit strains of five significantly enriched OTUs and their identification based on the genome sequence.</t>
    <phoneticPr fontId="3" type="noConversion"/>
  </si>
  <si>
    <t>Mixed five strains</t>
    <phoneticPr fontId="3" type="noConversion"/>
  </si>
  <si>
    <t>Undetected</t>
    <phoneticPr fontId="3" type="noConversion"/>
  </si>
  <si>
    <t>14.7±1.32</t>
    <phoneticPr fontId="3" type="noConversion"/>
  </si>
  <si>
    <t>Strain identification based on the genome sequence</t>
    <phoneticPr fontId="4" type="noConversion"/>
  </si>
  <si>
    <t>The most similar type strain</t>
    <phoneticPr fontId="4" type="noConversion"/>
  </si>
  <si>
    <t>dDDH (%)</t>
    <phoneticPr fontId="4" type="noConversion"/>
  </si>
  <si>
    <t>ANI (%)</t>
    <phoneticPr fontId="4" type="noConversion"/>
  </si>
  <si>
    <t>G+C content difference (%)</t>
    <phoneticPr fontId="4" type="noConversion"/>
  </si>
  <si>
    <t>Tetra</t>
    <phoneticPr fontId="4" type="noConversion"/>
  </si>
  <si>
    <r>
      <rPr>
        <i/>
        <sz val="11"/>
        <color theme="1"/>
        <rFont val="Times New Roman"/>
        <family val="1"/>
      </rPr>
      <t>Microbacterium gallinarum</t>
    </r>
    <r>
      <rPr>
        <sz val="11"/>
        <color theme="1"/>
        <rFont val="Times New Roman"/>
        <family val="1"/>
      </rPr>
      <t xml:space="preserve"> Sa1CUA4</t>
    </r>
    <phoneticPr fontId="4" type="noConversion"/>
  </si>
  <si>
    <t>Potential new species</t>
    <phoneticPr fontId="4" type="noConversion"/>
  </si>
  <si>
    <t>Conclusion</t>
    <phoneticPr fontId="4" type="noConversion"/>
  </si>
  <si>
    <r>
      <rPr>
        <i/>
        <sz val="11"/>
        <color theme="1"/>
        <rFont val="Times New Roman"/>
        <family val="1"/>
      </rPr>
      <t>Demequina globuliformis</t>
    </r>
    <r>
      <rPr>
        <sz val="11"/>
        <color theme="1"/>
        <rFont val="Times New Roman"/>
        <family val="1"/>
      </rPr>
      <t xml:space="preserve"> NBRC 106266</t>
    </r>
    <phoneticPr fontId="4" type="noConversion"/>
  </si>
  <si>
    <r>
      <rPr>
        <i/>
        <sz val="11"/>
        <color theme="1"/>
        <rFont val="Times New Roman"/>
        <family val="1"/>
      </rPr>
      <t xml:space="preserve"> Paracoccus homiensis </t>
    </r>
    <r>
      <rPr>
        <sz val="11"/>
        <color theme="1"/>
        <rFont val="Times New Roman"/>
        <family val="1"/>
      </rPr>
      <t>DSM 17862</t>
    </r>
    <phoneticPr fontId="4" type="noConversion"/>
  </si>
  <si>
    <r>
      <rPr>
        <i/>
        <sz val="11"/>
        <color theme="1"/>
        <rFont val="Times New Roman"/>
        <family val="1"/>
      </rPr>
      <t>Tenacibaculum lutimaris</t>
    </r>
    <r>
      <rPr>
        <sz val="11"/>
        <color theme="1"/>
        <rFont val="Times New Roman"/>
        <family val="1"/>
      </rPr>
      <t xml:space="preserve"> DSM 16505</t>
    </r>
    <phoneticPr fontId="4" type="noConversion"/>
  </si>
  <si>
    <t>V4 vegion similarity (%)</t>
    <phoneticPr fontId="4" type="noConversion"/>
  </si>
  <si>
    <r>
      <rPr>
        <i/>
        <sz val="11"/>
        <color theme="1"/>
        <rFont val="Times New Roman"/>
        <family val="1"/>
      </rPr>
      <t xml:space="preserve">Ruegeria haliotis </t>
    </r>
    <r>
      <rPr>
        <sz val="11"/>
        <color theme="1"/>
        <rFont val="Times New Roman"/>
        <family val="1"/>
      </rPr>
      <t xml:space="preserve">B1Z28 </t>
    </r>
    <phoneticPr fontId="4" type="noConversion"/>
  </si>
  <si>
    <r>
      <rPr>
        <i/>
        <sz val="11"/>
        <color theme="1"/>
        <rFont val="Times New Roman"/>
        <family val="1"/>
      </rPr>
      <t xml:space="preserve">Paracoccus </t>
    </r>
    <r>
      <rPr>
        <sz val="11"/>
        <color theme="1"/>
        <rFont val="Times New Roman"/>
        <family val="1"/>
      </rPr>
      <t>sp. RBB26</t>
    </r>
    <phoneticPr fontId="3" type="noConversion"/>
  </si>
  <si>
    <r>
      <rPr>
        <i/>
        <sz val="11"/>
        <color theme="1"/>
        <rFont val="Times New Roman"/>
        <family val="1"/>
      </rPr>
      <t xml:space="preserve">Ruegeria </t>
    </r>
    <r>
      <rPr>
        <sz val="11"/>
        <color theme="1"/>
        <rFont val="Times New Roman"/>
        <family val="1"/>
      </rPr>
      <t>sp.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TCW20</t>
    </r>
    <phoneticPr fontId="3" type="noConversion"/>
  </si>
  <si>
    <r>
      <rPr>
        <i/>
        <sz val="11"/>
        <color theme="1"/>
        <rFont val="Times New Roman"/>
        <family val="1"/>
      </rPr>
      <t xml:space="preserve">Tenacibaculum </t>
    </r>
    <r>
      <rPr>
        <sz val="11"/>
        <color theme="1"/>
        <rFont val="Times New Roman"/>
        <family val="1"/>
      </rPr>
      <t>sp. HBG23</t>
    </r>
    <phoneticPr fontId="3" type="noConversion"/>
  </si>
  <si>
    <r>
      <rPr>
        <i/>
        <sz val="11"/>
        <color theme="1"/>
        <rFont val="Times New Roman"/>
        <family val="1"/>
      </rPr>
      <t xml:space="preserve">Demequina </t>
    </r>
    <r>
      <rPr>
        <sz val="11"/>
        <color theme="1"/>
        <rFont val="Times New Roman"/>
        <family val="1"/>
      </rPr>
      <t>sp. TCG4</t>
    </r>
    <phoneticPr fontId="3" type="noConversion"/>
  </si>
  <si>
    <r>
      <rPr>
        <i/>
        <sz val="11"/>
        <color theme="1"/>
        <rFont val="Times New Roman"/>
        <family val="1"/>
      </rPr>
      <t>Paracoccus</t>
    </r>
    <r>
      <rPr>
        <sz val="11"/>
        <color theme="1"/>
        <rFont val="Times New Roman"/>
        <family val="1"/>
      </rPr>
      <t xml:space="preserve"> sp. RBB26</t>
    </r>
    <phoneticPr fontId="3" type="noConversion"/>
  </si>
  <si>
    <r>
      <rPr>
        <i/>
        <sz val="11"/>
        <color theme="1"/>
        <rFont val="Times New Roman"/>
        <family val="1"/>
      </rPr>
      <t>Ruegeria</t>
    </r>
    <r>
      <rPr>
        <sz val="11"/>
        <color theme="1"/>
        <rFont val="Times New Roman"/>
        <family val="1"/>
      </rPr>
      <t xml:space="preserve"> sp. TCW20</t>
    </r>
    <phoneticPr fontId="3" type="noConversion"/>
  </si>
  <si>
    <r>
      <rPr>
        <i/>
        <sz val="11"/>
        <color theme="1"/>
        <rFont val="Times New Roman"/>
        <family val="1"/>
      </rPr>
      <t>Microbacterium</t>
    </r>
    <r>
      <rPr>
        <sz val="11"/>
        <color theme="1"/>
        <rFont val="Times New Roman"/>
        <family val="1"/>
      </rPr>
      <t xml:space="preserve"> sp. HBG41</t>
    </r>
    <phoneticPr fontId="3" type="noConversion"/>
  </si>
  <si>
    <r>
      <rPr>
        <i/>
        <sz val="11"/>
        <color theme="1"/>
        <rFont val="Times New Roman"/>
        <family val="1"/>
      </rPr>
      <t>Demequina</t>
    </r>
    <r>
      <rPr>
        <sz val="11"/>
        <color theme="1"/>
        <rFont val="Times New Roman"/>
        <family val="1"/>
      </rPr>
      <t xml:space="preserve"> sp. TCG4</t>
    </r>
    <phoneticPr fontId="3" type="noConversion"/>
  </si>
  <si>
    <t>Step 1-3 in Figure S1</t>
    <phoneticPr fontId="3" type="noConversion"/>
  </si>
  <si>
    <t>Figures 1-3, S2-S6, and Table S2-S4</t>
    <phoneticPr fontId="3" type="noConversion"/>
  </si>
  <si>
    <t>Reproducibility of Step 1-3 in Figure S1</t>
    <phoneticPr fontId="3" type="noConversion"/>
  </si>
  <si>
    <t>Figures S11 and S12</t>
    <phoneticPr fontId="3" type="noConversion"/>
  </si>
  <si>
    <t>Figures 4, S7-S10</t>
    <phoneticPr fontId="3" type="noConversion"/>
  </si>
  <si>
    <t>Step 4 in Figure S1</t>
    <phoneticPr fontId="3" type="noConversion"/>
  </si>
  <si>
    <t>Reproducibility of  Step 4 in Figure S1</t>
    <phoneticPr fontId="3" type="noConversion"/>
  </si>
  <si>
    <t>Figure S12</t>
    <phoneticPr fontId="3" type="noConversion"/>
  </si>
  <si>
    <t>Step 6  in Figure S1</t>
    <phoneticPr fontId="3" type="noConversion"/>
  </si>
  <si>
    <t>Figure 5, Figure S13, and Table S7</t>
    <phoneticPr fontId="3" type="noConversion"/>
  </si>
  <si>
    <t>Step 6 in Figure S1</t>
    <phoneticPr fontId="3" type="noConversion"/>
  </si>
  <si>
    <t>Figure 6, Figure S14-S15, and Table S5-S6</t>
    <phoneticPr fontId="3" type="noConversion"/>
  </si>
  <si>
    <t>Diseased ratio (%)</t>
    <phoneticPr fontId="3" type="noConversion"/>
  </si>
  <si>
    <r>
      <t>Enrich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1</t>
    </r>
    <phoneticPr fontId="11" type="noConversion"/>
  </si>
  <si>
    <r>
      <t>Enrich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2</t>
    </r>
    <r>
      <rPr>
        <sz val="11"/>
        <color theme="1"/>
        <rFont val="等线"/>
        <family val="2"/>
        <charset val="134"/>
        <scheme val="minor"/>
      </rPr>
      <t/>
    </r>
  </si>
  <si>
    <r>
      <t>Enrich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3</t>
    </r>
    <r>
      <rPr>
        <sz val="11"/>
        <color theme="1"/>
        <rFont val="等线"/>
        <family val="2"/>
        <charset val="134"/>
        <scheme val="minor"/>
      </rPr>
      <t/>
    </r>
  </si>
  <si>
    <r>
      <t>Enrich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4</t>
    </r>
    <r>
      <rPr>
        <sz val="11"/>
        <color theme="1"/>
        <rFont val="等线"/>
        <family val="2"/>
        <charset val="134"/>
        <scheme val="minor"/>
      </rPr>
      <t/>
    </r>
  </si>
  <si>
    <r>
      <t>Enrich</t>
    </r>
    <r>
      <rPr>
        <b/>
        <vertAlign val="superscript"/>
        <sz val="11"/>
        <color theme="1"/>
        <rFont val="Times New Roman"/>
        <family val="1"/>
      </rPr>
      <t>BFS</t>
    </r>
    <r>
      <rPr>
        <b/>
        <sz val="11"/>
        <color theme="1"/>
        <rFont val="Times New Roman"/>
        <family val="1"/>
      </rPr>
      <t>5</t>
    </r>
    <r>
      <rPr>
        <sz val="11"/>
        <color theme="1"/>
        <rFont val="等线"/>
        <family val="2"/>
        <charset val="13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</si>
</sst>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9"/>
      <name val="等线"/>
      <family val="3"/>
      <charset val="134"/>
      <scheme val="minor"/>
    </font>
    <font>
      <b/>
      <vertAlign val="subscript"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2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5" borderId="0" xfId="0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176" fontId="2" fillId="4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76" fontId="2" fillId="7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4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4" borderId="7" xfId="0" applyFont="1" applyFill="1" applyBorder="1" applyAlignment="1">
      <alignment horizontal="left" vertical="center" wrapText="1"/>
    </xf>
    <xf numFmtId="0" fontId="0" fillId="4" borderId="7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H12" sqref="H12"/>
    </sheetView>
  </sheetViews>
  <sheetFormatPr defaultRowHeight="14" x14ac:dyDescent="0.3"/>
  <cols>
    <col min="1" max="1" width="8.25" style="1" customWidth="1"/>
    <col min="2" max="2" width="7" style="1" customWidth="1"/>
    <col min="3" max="3" width="10.4140625" style="1" customWidth="1"/>
    <col min="4" max="4" width="13.4140625" style="1" customWidth="1"/>
    <col min="5" max="5" width="31.6640625" style="1" customWidth="1"/>
    <col min="6" max="6" width="27.08203125" style="1" customWidth="1"/>
    <col min="7" max="7" width="22.75" style="1" customWidth="1"/>
    <col min="8" max="8" width="19.6640625" style="1" customWidth="1"/>
    <col min="9" max="16384" width="8.6640625" style="1"/>
  </cols>
  <sheetData>
    <row r="1" spans="1:8" ht="20" customHeight="1" x14ac:dyDescent="0.3">
      <c r="A1" s="32" t="s">
        <v>167</v>
      </c>
      <c r="B1" s="33"/>
      <c r="C1" s="33"/>
      <c r="D1" s="33"/>
      <c r="E1" s="33"/>
      <c r="F1" s="33"/>
      <c r="G1" s="33"/>
      <c r="H1" s="33"/>
    </row>
    <row r="2" spans="1:8" ht="27" customHeight="1" x14ac:dyDescent="0.3">
      <c r="A2" s="34" t="s">
        <v>168</v>
      </c>
      <c r="B2" s="35"/>
      <c r="C2" s="3" t="s">
        <v>149</v>
      </c>
      <c r="D2" s="3" t="s">
        <v>154</v>
      </c>
      <c r="E2" s="3" t="s">
        <v>263</v>
      </c>
      <c r="F2" s="3" t="s">
        <v>146</v>
      </c>
      <c r="G2" s="3" t="s">
        <v>155</v>
      </c>
      <c r="H2" s="3" t="s">
        <v>145</v>
      </c>
    </row>
    <row r="3" spans="1:8" ht="28" customHeight="1" x14ac:dyDescent="0.3">
      <c r="A3" s="36" t="s">
        <v>147</v>
      </c>
      <c r="B3" s="11" t="s">
        <v>161</v>
      </c>
      <c r="C3" s="11" t="s">
        <v>138</v>
      </c>
      <c r="D3" s="11" t="s">
        <v>150</v>
      </c>
      <c r="E3" s="11" t="s">
        <v>156</v>
      </c>
      <c r="F3" s="11" t="s">
        <v>163</v>
      </c>
      <c r="G3" s="11" t="s">
        <v>305</v>
      </c>
      <c r="H3" s="11" t="s">
        <v>306</v>
      </c>
    </row>
    <row r="4" spans="1:8" ht="26.5" customHeight="1" x14ac:dyDescent="0.3">
      <c r="A4" s="37"/>
      <c r="B4" s="11" t="s">
        <v>157</v>
      </c>
      <c r="C4" s="11" t="s">
        <v>141</v>
      </c>
      <c r="D4" s="11" t="s">
        <v>151</v>
      </c>
      <c r="E4" s="11" t="s">
        <v>162</v>
      </c>
      <c r="F4" s="11" t="s">
        <v>166</v>
      </c>
      <c r="G4" s="11" t="s">
        <v>307</v>
      </c>
      <c r="H4" s="11" t="s">
        <v>308</v>
      </c>
    </row>
    <row r="5" spans="1:8" ht="28" x14ac:dyDescent="0.3">
      <c r="A5" s="38" t="s">
        <v>159</v>
      </c>
      <c r="B5" s="20" t="s">
        <v>148</v>
      </c>
      <c r="C5" s="20" t="s">
        <v>139</v>
      </c>
      <c r="D5" s="20" t="s">
        <v>140</v>
      </c>
      <c r="E5" s="20" t="s">
        <v>152</v>
      </c>
      <c r="F5" s="20" t="s">
        <v>164</v>
      </c>
      <c r="G5" s="20" t="s">
        <v>310</v>
      </c>
      <c r="H5" s="20" t="s">
        <v>309</v>
      </c>
    </row>
    <row r="6" spans="1:8" ht="28" x14ac:dyDescent="0.3">
      <c r="A6" s="39"/>
      <c r="B6" s="20" t="s">
        <v>157</v>
      </c>
      <c r="C6" s="20" t="s">
        <v>142</v>
      </c>
      <c r="D6" s="20" t="s">
        <v>143</v>
      </c>
      <c r="E6" s="20" t="s">
        <v>152</v>
      </c>
      <c r="F6" s="20" t="s">
        <v>165</v>
      </c>
      <c r="G6" s="20" t="s">
        <v>311</v>
      </c>
      <c r="H6" s="20" t="s">
        <v>312</v>
      </c>
    </row>
    <row r="7" spans="1:8" ht="28" x14ac:dyDescent="0.3">
      <c r="A7" s="39"/>
      <c r="B7" s="20" t="s">
        <v>266</v>
      </c>
      <c r="C7" s="20" t="s">
        <v>160</v>
      </c>
      <c r="D7" s="20" t="s">
        <v>144</v>
      </c>
      <c r="E7" s="20" t="s">
        <v>153</v>
      </c>
      <c r="F7" s="20" t="s">
        <v>217</v>
      </c>
      <c r="G7" s="20" t="s">
        <v>313</v>
      </c>
      <c r="H7" s="20" t="s">
        <v>314</v>
      </c>
    </row>
    <row r="8" spans="1:8" ht="28" x14ac:dyDescent="0.3">
      <c r="A8" s="40"/>
      <c r="B8" s="20" t="s">
        <v>170</v>
      </c>
      <c r="C8" s="20" t="s">
        <v>158</v>
      </c>
      <c r="D8" s="20" t="s">
        <v>218</v>
      </c>
      <c r="E8" s="20" t="s">
        <v>153</v>
      </c>
      <c r="F8" s="20" t="s">
        <v>171</v>
      </c>
      <c r="G8" s="20" t="s">
        <v>315</v>
      </c>
      <c r="H8" s="20" t="s">
        <v>316</v>
      </c>
    </row>
    <row r="9" spans="1:8" x14ac:dyDescent="0.3">
      <c r="C9" s="21"/>
    </row>
  </sheetData>
  <mergeCells count="4">
    <mergeCell ref="A1:H1"/>
    <mergeCell ref="A2:B2"/>
    <mergeCell ref="A3:A4"/>
    <mergeCell ref="A5:A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B11" sqref="B11"/>
    </sheetView>
  </sheetViews>
  <sheetFormatPr defaultRowHeight="14" x14ac:dyDescent="0.3"/>
  <cols>
    <col min="1" max="1" width="7.25" customWidth="1"/>
    <col min="2" max="2" width="22.6640625" customWidth="1"/>
    <col min="3" max="3" width="13.33203125" customWidth="1"/>
    <col min="4" max="5" width="11.33203125" customWidth="1"/>
    <col min="6" max="6" width="16.25" customWidth="1"/>
  </cols>
  <sheetData>
    <row r="1" spans="1:6" ht="33.5" customHeight="1" x14ac:dyDescent="0.3">
      <c r="A1" s="41" t="s">
        <v>272</v>
      </c>
      <c r="B1" s="42"/>
      <c r="C1" s="42"/>
      <c r="D1" s="42"/>
      <c r="E1" s="42"/>
      <c r="F1" s="83"/>
    </row>
    <row r="2" spans="1:6" ht="17" customHeight="1" x14ac:dyDescent="0.3">
      <c r="A2" s="43" t="s">
        <v>9</v>
      </c>
      <c r="B2" s="45" t="s">
        <v>268</v>
      </c>
      <c r="C2" s="49" t="s">
        <v>130</v>
      </c>
      <c r="D2" s="47" t="s">
        <v>10</v>
      </c>
      <c r="E2" s="48"/>
      <c r="F2" s="84"/>
    </row>
    <row r="3" spans="1:6" ht="26" customHeight="1" x14ac:dyDescent="0.3">
      <c r="A3" s="44"/>
      <c r="B3" s="46"/>
      <c r="C3" s="50"/>
      <c r="D3" s="3" t="s">
        <v>22</v>
      </c>
      <c r="E3" s="3" t="s">
        <v>11</v>
      </c>
      <c r="F3" s="2" t="s">
        <v>267</v>
      </c>
    </row>
    <row r="4" spans="1:6" ht="19.5" customHeight="1" x14ac:dyDescent="0.3">
      <c r="A4" s="4">
        <v>1</v>
      </c>
      <c r="B4" s="5" t="s">
        <v>29</v>
      </c>
      <c r="C4" s="6" t="s">
        <v>34</v>
      </c>
      <c r="D4" s="4" t="s">
        <v>16</v>
      </c>
      <c r="E4" s="4" t="s">
        <v>17</v>
      </c>
      <c r="F4" s="4" t="s">
        <v>131</v>
      </c>
    </row>
    <row r="5" spans="1:6" ht="19.5" customHeight="1" x14ac:dyDescent="0.3">
      <c r="A5" s="4">
        <v>2</v>
      </c>
      <c r="B5" s="5" t="s">
        <v>25</v>
      </c>
      <c r="C5" s="6" t="s">
        <v>33</v>
      </c>
      <c r="D5" s="4" t="s">
        <v>12</v>
      </c>
      <c r="E5" s="4" t="s">
        <v>13</v>
      </c>
      <c r="F5" s="4" t="s">
        <v>269</v>
      </c>
    </row>
    <row r="6" spans="1:6" ht="19.5" customHeight="1" x14ac:dyDescent="0.3">
      <c r="A6" s="4">
        <v>3</v>
      </c>
      <c r="B6" s="5" t="s">
        <v>27</v>
      </c>
      <c r="C6" s="6" t="s">
        <v>35</v>
      </c>
      <c r="D6" s="4" t="s">
        <v>14</v>
      </c>
      <c r="E6" s="4" t="s">
        <v>15</v>
      </c>
      <c r="F6" s="4" t="s">
        <v>270</v>
      </c>
    </row>
    <row r="7" spans="1:6" ht="19.5" customHeight="1" x14ac:dyDescent="0.3">
      <c r="A7" s="4">
        <v>4</v>
      </c>
      <c r="B7" s="5" t="s">
        <v>24</v>
      </c>
      <c r="C7" s="6" t="s">
        <v>37</v>
      </c>
      <c r="D7" s="4" t="s">
        <v>20</v>
      </c>
      <c r="E7" s="4" t="s">
        <v>21</v>
      </c>
      <c r="F7" s="4" t="s">
        <v>265</v>
      </c>
    </row>
    <row r="8" spans="1:6" ht="19.5" customHeight="1" x14ac:dyDescent="0.3">
      <c r="A8" s="4">
        <v>5</v>
      </c>
      <c r="B8" s="5" t="s">
        <v>23</v>
      </c>
      <c r="C8" s="6" t="s">
        <v>36</v>
      </c>
      <c r="D8" s="4" t="s">
        <v>18</v>
      </c>
      <c r="E8" s="4" t="s">
        <v>19</v>
      </c>
      <c r="F8" s="4" t="s">
        <v>271</v>
      </c>
    </row>
  </sheetData>
  <mergeCells count="5">
    <mergeCell ref="A1:F1"/>
    <mergeCell ref="A2:A3"/>
    <mergeCell ref="B2:B3"/>
    <mergeCell ref="D2:F2"/>
    <mergeCell ref="C2:C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C10" sqref="C10"/>
    </sheetView>
  </sheetViews>
  <sheetFormatPr defaultColWidth="29.1640625" defaultRowHeight="14" x14ac:dyDescent="0.3"/>
  <cols>
    <col min="1" max="1" width="8.4140625" style="15" customWidth="1"/>
    <col min="2" max="2" width="24.9140625" style="15" customWidth="1"/>
    <col min="3" max="3" width="33.75" style="16" customWidth="1"/>
    <col min="4" max="4" width="16.5" style="15" customWidth="1"/>
    <col min="5" max="5" width="13.83203125" style="15" customWidth="1"/>
    <col min="6" max="6" width="12.75" style="15" customWidth="1"/>
    <col min="7" max="7" width="41.1640625" style="16" customWidth="1"/>
    <col min="8" max="16384" width="29.1640625" style="10"/>
  </cols>
  <sheetData>
    <row r="1" spans="1:8" ht="17.5" customHeight="1" x14ac:dyDescent="0.3">
      <c r="A1" s="51" t="s">
        <v>277</v>
      </c>
      <c r="B1" s="51"/>
      <c r="C1" s="51"/>
      <c r="D1" s="51"/>
      <c r="E1" s="51"/>
      <c r="F1" s="51"/>
      <c r="G1" s="51"/>
    </row>
    <row r="2" spans="1:8" ht="27" customHeight="1" x14ac:dyDescent="0.3">
      <c r="A2" s="3" t="s">
        <v>0</v>
      </c>
      <c r="B2" s="3" t="s">
        <v>6</v>
      </c>
      <c r="C2" s="3" t="s">
        <v>122</v>
      </c>
      <c r="D2" s="3" t="s">
        <v>1</v>
      </c>
      <c r="E2" s="3" t="s">
        <v>127</v>
      </c>
      <c r="F2" s="3" t="s">
        <v>41</v>
      </c>
      <c r="G2" s="3" t="s">
        <v>123</v>
      </c>
      <c r="H2" s="9"/>
    </row>
    <row r="3" spans="1:8" x14ac:dyDescent="0.3">
      <c r="A3" s="13" t="s">
        <v>101</v>
      </c>
      <c r="B3" s="13" t="s">
        <v>50</v>
      </c>
      <c r="C3" s="14" t="s">
        <v>84</v>
      </c>
      <c r="D3" s="13" t="s">
        <v>111</v>
      </c>
      <c r="E3" s="13">
        <v>19</v>
      </c>
      <c r="F3" s="13">
        <v>98.51</v>
      </c>
      <c r="G3" s="53" t="s">
        <v>124</v>
      </c>
    </row>
    <row r="4" spans="1:8" x14ac:dyDescent="0.3">
      <c r="A4" s="13" t="s">
        <v>106</v>
      </c>
      <c r="B4" s="13" t="s">
        <v>61</v>
      </c>
      <c r="C4" s="14" t="s">
        <v>86</v>
      </c>
      <c r="D4" s="13" t="s">
        <v>107</v>
      </c>
      <c r="E4" s="13">
        <v>16</v>
      </c>
      <c r="F4" s="13">
        <v>99.53</v>
      </c>
      <c r="G4" s="53"/>
    </row>
    <row r="5" spans="1:8" x14ac:dyDescent="0.3">
      <c r="A5" s="13" t="s">
        <v>76</v>
      </c>
      <c r="B5" s="13" t="s">
        <v>77</v>
      </c>
      <c r="C5" s="14" t="s">
        <v>79</v>
      </c>
      <c r="D5" s="13" t="s">
        <v>111</v>
      </c>
      <c r="E5" s="13">
        <v>15</v>
      </c>
      <c r="F5" s="13">
        <v>99.63</v>
      </c>
      <c r="G5" s="53"/>
    </row>
    <row r="6" spans="1:8" x14ac:dyDescent="0.3">
      <c r="A6" s="13" t="s">
        <v>103</v>
      </c>
      <c r="B6" s="13" t="s">
        <v>104</v>
      </c>
      <c r="C6" s="14" t="s">
        <v>80</v>
      </c>
      <c r="D6" s="13" t="s">
        <v>105</v>
      </c>
      <c r="E6" s="13">
        <v>6</v>
      </c>
      <c r="F6" s="13">
        <v>97.64</v>
      </c>
      <c r="G6" s="53"/>
    </row>
    <row r="7" spans="1:8" x14ac:dyDescent="0.3">
      <c r="A7" s="13" t="s">
        <v>108</v>
      </c>
      <c r="B7" s="13" t="s">
        <v>104</v>
      </c>
      <c r="C7" s="14" t="s">
        <v>81</v>
      </c>
      <c r="D7" s="13" t="s">
        <v>109</v>
      </c>
      <c r="E7" s="13">
        <v>3</v>
      </c>
      <c r="F7" s="13">
        <v>97.92</v>
      </c>
      <c r="G7" s="53"/>
    </row>
    <row r="8" spans="1:8" x14ac:dyDescent="0.3">
      <c r="A8" s="13" t="s">
        <v>100</v>
      </c>
      <c r="B8" s="13" t="s">
        <v>102</v>
      </c>
      <c r="C8" s="14" t="s">
        <v>82</v>
      </c>
      <c r="D8" s="13" t="s">
        <v>40</v>
      </c>
      <c r="E8" s="13">
        <v>2</v>
      </c>
      <c r="F8" s="13">
        <v>98.75</v>
      </c>
      <c r="G8" s="53"/>
    </row>
    <row r="9" spans="1:8" x14ac:dyDescent="0.3">
      <c r="A9" s="13" t="s">
        <v>99</v>
      </c>
      <c r="B9" s="13" t="s">
        <v>102</v>
      </c>
      <c r="C9" s="14" t="s">
        <v>83</v>
      </c>
      <c r="D9" s="13" t="s">
        <v>49</v>
      </c>
      <c r="E9" s="13">
        <v>1</v>
      </c>
      <c r="F9" s="13">
        <v>99.37</v>
      </c>
      <c r="G9" s="53"/>
    </row>
    <row r="10" spans="1:8" x14ac:dyDescent="0.3">
      <c r="A10" s="13" t="s">
        <v>110</v>
      </c>
      <c r="B10" s="13" t="s">
        <v>61</v>
      </c>
      <c r="C10" s="14" t="s">
        <v>85</v>
      </c>
      <c r="D10" s="13" t="s">
        <v>69</v>
      </c>
      <c r="E10" s="13">
        <v>1</v>
      </c>
      <c r="F10" s="13">
        <v>99.23</v>
      </c>
      <c r="G10" s="53"/>
    </row>
    <row r="11" spans="1:8" ht="29" customHeight="1" x14ac:dyDescent="0.3">
      <c r="A11" s="18" t="s">
        <v>5</v>
      </c>
      <c r="B11" s="18" t="s">
        <v>274</v>
      </c>
      <c r="C11" s="19" t="s">
        <v>132</v>
      </c>
      <c r="D11" s="18" t="s">
        <v>44</v>
      </c>
      <c r="E11" s="18">
        <v>60</v>
      </c>
      <c r="F11" s="18">
        <v>99.41</v>
      </c>
      <c r="G11" s="56" t="s">
        <v>133</v>
      </c>
    </row>
    <row r="12" spans="1:8" x14ac:dyDescent="0.3">
      <c r="A12" s="18" t="s">
        <v>47</v>
      </c>
      <c r="B12" s="18" t="s">
        <v>46</v>
      </c>
      <c r="C12" s="19" t="s">
        <v>134</v>
      </c>
      <c r="D12" s="18" t="s">
        <v>45</v>
      </c>
      <c r="E12" s="18">
        <v>22</v>
      </c>
      <c r="F12" s="18">
        <v>100</v>
      </c>
      <c r="G12" s="57"/>
    </row>
    <row r="13" spans="1:8" x14ac:dyDescent="0.3">
      <c r="A13" s="18" t="s">
        <v>48</v>
      </c>
      <c r="B13" s="18" t="s">
        <v>51</v>
      </c>
      <c r="C13" s="19" t="s">
        <v>135</v>
      </c>
      <c r="D13" s="18" t="s">
        <v>54</v>
      </c>
      <c r="E13" s="18">
        <v>3</v>
      </c>
      <c r="F13" s="18">
        <v>99.45</v>
      </c>
      <c r="G13" s="57"/>
    </row>
    <row r="14" spans="1:8" x14ac:dyDescent="0.3">
      <c r="A14" s="18" t="s">
        <v>42</v>
      </c>
      <c r="B14" s="18" t="s">
        <v>43</v>
      </c>
      <c r="C14" s="19" t="s">
        <v>78</v>
      </c>
      <c r="D14" s="18" t="s">
        <v>39</v>
      </c>
      <c r="E14" s="18">
        <v>2</v>
      </c>
      <c r="F14" s="18">
        <v>99.03</v>
      </c>
      <c r="G14" s="57"/>
    </row>
    <row r="15" spans="1:8" x14ac:dyDescent="0.3">
      <c r="A15" s="18" t="s">
        <v>52</v>
      </c>
      <c r="B15" s="18" t="s">
        <v>51</v>
      </c>
      <c r="C15" s="19" t="s">
        <v>136</v>
      </c>
      <c r="D15" s="18" t="s">
        <v>49</v>
      </c>
      <c r="E15" s="18">
        <v>2</v>
      </c>
      <c r="F15" s="18">
        <v>99.85</v>
      </c>
      <c r="G15" s="57"/>
    </row>
    <row r="16" spans="1:8" x14ac:dyDescent="0.3">
      <c r="A16" s="18" t="s">
        <v>53</v>
      </c>
      <c r="B16" s="18" t="s">
        <v>55</v>
      </c>
      <c r="C16" s="19" t="s">
        <v>137</v>
      </c>
      <c r="D16" s="18" t="s">
        <v>56</v>
      </c>
      <c r="E16" s="18">
        <v>1</v>
      </c>
      <c r="F16" s="18">
        <v>98.94</v>
      </c>
      <c r="G16" s="57"/>
    </row>
    <row r="17" spans="1:7" x14ac:dyDescent="0.3">
      <c r="A17" s="13" t="s">
        <v>3</v>
      </c>
      <c r="B17" s="13" t="s">
        <v>275</v>
      </c>
      <c r="C17" s="14" t="s">
        <v>169</v>
      </c>
      <c r="D17" s="13" t="s">
        <v>273</v>
      </c>
      <c r="E17" s="13">
        <v>12</v>
      </c>
      <c r="F17" s="13">
        <v>98.29</v>
      </c>
      <c r="G17" s="52" t="s">
        <v>121</v>
      </c>
    </row>
    <row r="18" spans="1:7" x14ac:dyDescent="0.3">
      <c r="A18" s="13" t="s">
        <v>58</v>
      </c>
      <c r="B18" s="13" t="s">
        <v>57</v>
      </c>
      <c r="C18" s="14" t="s">
        <v>87</v>
      </c>
      <c r="D18" s="13" t="s">
        <v>111</v>
      </c>
      <c r="E18" s="13">
        <v>8</v>
      </c>
      <c r="F18" s="13">
        <v>99.75</v>
      </c>
      <c r="G18" s="53"/>
    </row>
    <row r="19" spans="1:7" x14ac:dyDescent="0.3">
      <c r="A19" s="13" t="s">
        <v>59</v>
      </c>
      <c r="B19" s="13" t="s">
        <v>63</v>
      </c>
      <c r="C19" s="14" t="s">
        <v>88</v>
      </c>
      <c r="D19" s="13" t="s">
        <v>111</v>
      </c>
      <c r="E19" s="13">
        <v>7</v>
      </c>
      <c r="F19" s="13">
        <v>99.29</v>
      </c>
      <c r="G19" s="53"/>
    </row>
    <row r="20" spans="1:7" x14ac:dyDescent="0.3">
      <c r="A20" s="13" t="s">
        <v>67</v>
      </c>
      <c r="B20" s="13" t="s">
        <v>50</v>
      </c>
      <c r="C20" s="14" t="s">
        <v>89</v>
      </c>
      <c r="D20" s="13" t="s">
        <v>39</v>
      </c>
      <c r="E20" s="13">
        <v>6</v>
      </c>
      <c r="F20" s="13">
        <v>100</v>
      </c>
      <c r="G20" s="53"/>
    </row>
    <row r="21" spans="1:7" x14ac:dyDescent="0.3">
      <c r="A21" s="13" t="s">
        <v>62</v>
      </c>
      <c r="B21" s="13" t="s">
        <v>64</v>
      </c>
      <c r="C21" s="14" t="s">
        <v>90</v>
      </c>
      <c r="D21" s="13" t="s">
        <v>74</v>
      </c>
      <c r="E21" s="13">
        <v>5</v>
      </c>
      <c r="F21" s="13">
        <v>98.1</v>
      </c>
      <c r="G21" s="53"/>
    </row>
    <row r="22" spans="1:7" x14ac:dyDescent="0.3">
      <c r="A22" s="13" t="s">
        <v>65</v>
      </c>
      <c r="B22" s="13" t="s">
        <v>66</v>
      </c>
      <c r="C22" s="14" t="s">
        <v>91</v>
      </c>
      <c r="D22" s="13" t="s">
        <v>69</v>
      </c>
      <c r="E22" s="13">
        <v>5</v>
      </c>
      <c r="F22" s="13">
        <v>99.61</v>
      </c>
      <c r="G22" s="53"/>
    </row>
    <row r="23" spans="1:7" x14ac:dyDescent="0.3">
      <c r="A23" s="13" t="s">
        <v>70</v>
      </c>
      <c r="B23" s="13" t="s">
        <v>61</v>
      </c>
      <c r="C23" s="14" t="s">
        <v>92</v>
      </c>
      <c r="D23" s="13" t="s">
        <v>74</v>
      </c>
      <c r="E23" s="13">
        <v>4</v>
      </c>
      <c r="F23" s="13">
        <v>98.99</v>
      </c>
      <c r="G23" s="53"/>
    </row>
    <row r="24" spans="1:7" x14ac:dyDescent="0.3">
      <c r="A24" s="13" t="s">
        <v>60</v>
      </c>
      <c r="B24" s="13" t="s">
        <v>61</v>
      </c>
      <c r="C24" s="14" t="s">
        <v>93</v>
      </c>
      <c r="D24" s="13" t="s">
        <v>49</v>
      </c>
      <c r="E24" s="13">
        <v>3</v>
      </c>
      <c r="F24" s="13">
        <v>99.36</v>
      </c>
      <c r="G24" s="53"/>
    </row>
    <row r="25" spans="1:7" x14ac:dyDescent="0.3">
      <c r="A25" s="13" t="s">
        <v>68</v>
      </c>
      <c r="B25" s="13" t="s">
        <v>61</v>
      </c>
      <c r="C25" s="14" t="s">
        <v>94</v>
      </c>
      <c r="D25" s="13" t="s">
        <v>69</v>
      </c>
      <c r="E25" s="13">
        <v>3</v>
      </c>
      <c r="F25" s="13">
        <v>97.99</v>
      </c>
      <c r="G25" s="53"/>
    </row>
    <row r="26" spans="1:7" x14ac:dyDescent="0.3">
      <c r="A26" s="13" t="s">
        <v>71</v>
      </c>
      <c r="B26" s="13" t="s">
        <v>66</v>
      </c>
      <c r="C26" s="14" t="s">
        <v>95</v>
      </c>
      <c r="D26" s="13" t="s">
        <v>49</v>
      </c>
      <c r="E26" s="13">
        <v>2</v>
      </c>
      <c r="F26" s="13">
        <v>98.72</v>
      </c>
      <c r="G26" s="53" t="s">
        <v>8</v>
      </c>
    </row>
    <row r="27" spans="1:7" x14ac:dyDescent="0.3">
      <c r="A27" s="13" t="s">
        <v>72</v>
      </c>
      <c r="B27" s="13" t="s">
        <v>61</v>
      </c>
      <c r="C27" s="14" t="s">
        <v>96</v>
      </c>
      <c r="D27" s="13" t="s">
        <v>49</v>
      </c>
      <c r="E27" s="13">
        <v>2</v>
      </c>
      <c r="F27" s="13">
        <v>99.87</v>
      </c>
      <c r="G27" s="53" t="s">
        <v>8</v>
      </c>
    </row>
    <row r="28" spans="1:7" x14ac:dyDescent="0.3">
      <c r="A28" s="13" t="s">
        <v>73</v>
      </c>
      <c r="B28" s="13" t="s">
        <v>61</v>
      </c>
      <c r="C28" s="14" t="s">
        <v>97</v>
      </c>
      <c r="D28" s="13" t="s">
        <v>74</v>
      </c>
      <c r="E28" s="13">
        <v>1</v>
      </c>
      <c r="F28" s="13">
        <v>98.66</v>
      </c>
      <c r="G28" s="53" t="s">
        <v>8</v>
      </c>
    </row>
    <row r="29" spans="1:7" ht="12.5" customHeight="1" x14ac:dyDescent="0.3">
      <c r="A29" s="13" t="s">
        <v>75</v>
      </c>
      <c r="B29" s="13" t="s">
        <v>66</v>
      </c>
      <c r="C29" s="14" t="s">
        <v>98</v>
      </c>
      <c r="D29" s="13" t="s">
        <v>39</v>
      </c>
      <c r="E29" s="13">
        <v>1</v>
      </c>
      <c r="F29" s="13">
        <v>99.5</v>
      </c>
      <c r="G29" s="58" t="s">
        <v>8</v>
      </c>
    </row>
    <row r="30" spans="1:7" ht="35" customHeight="1" x14ac:dyDescent="0.3">
      <c r="A30" s="11" t="s">
        <v>2</v>
      </c>
      <c r="B30" s="11" t="s">
        <v>276</v>
      </c>
      <c r="C30" s="12" t="s">
        <v>115</v>
      </c>
      <c r="D30" s="11" t="s">
        <v>40</v>
      </c>
      <c r="E30" s="11">
        <v>10</v>
      </c>
      <c r="F30" s="11">
        <v>98.67</v>
      </c>
      <c r="G30" s="54" t="s">
        <v>126</v>
      </c>
    </row>
    <row r="31" spans="1:7" ht="13.5" customHeight="1" x14ac:dyDescent="0.3">
      <c r="A31" s="11" t="s">
        <v>117</v>
      </c>
      <c r="B31" s="11" t="s">
        <v>118</v>
      </c>
      <c r="C31" s="12" t="s">
        <v>119</v>
      </c>
      <c r="D31" s="11" t="s">
        <v>39</v>
      </c>
      <c r="E31" s="11">
        <v>7</v>
      </c>
      <c r="F31" s="11">
        <v>99.9</v>
      </c>
      <c r="G31" s="55"/>
    </row>
    <row r="32" spans="1:7" ht="13.5" customHeight="1" x14ac:dyDescent="0.3">
      <c r="A32" s="11" t="s">
        <v>116</v>
      </c>
      <c r="B32" s="11" t="s">
        <v>104</v>
      </c>
      <c r="C32" s="12" t="s">
        <v>120</v>
      </c>
      <c r="D32" s="11" t="s">
        <v>39</v>
      </c>
      <c r="E32" s="11">
        <v>1</v>
      </c>
      <c r="F32" s="11">
        <v>97.85</v>
      </c>
      <c r="G32" s="55"/>
    </row>
    <row r="33" spans="1:7" ht="14" customHeight="1" x14ac:dyDescent="0.3">
      <c r="A33" s="13" t="s">
        <v>4</v>
      </c>
      <c r="B33" s="13" t="s">
        <v>7</v>
      </c>
      <c r="C33" s="14" t="s">
        <v>112</v>
      </c>
      <c r="D33" s="13" t="s">
        <v>111</v>
      </c>
      <c r="E33" s="13">
        <v>17</v>
      </c>
      <c r="F33" s="13">
        <v>99.53</v>
      </c>
      <c r="G33" s="52" t="s">
        <v>125</v>
      </c>
    </row>
    <row r="34" spans="1:7" ht="14" customHeight="1" x14ac:dyDescent="0.3">
      <c r="A34" s="13" t="s">
        <v>113</v>
      </c>
      <c r="B34" s="13" t="s">
        <v>7</v>
      </c>
      <c r="C34" s="14" t="s">
        <v>114</v>
      </c>
      <c r="D34" s="13" t="s">
        <v>111</v>
      </c>
      <c r="E34" s="13">
        <v>3</v>
      </c>
      <c r="F34" s="13">
        <v>98.8</v>
      </c>
      <c r="G34" s="53"/>
    </row>
    <row r="35" spans="1:7" x14ac:dyDescent="0.3">
      <c r="E35" s="17">
        <f>SUM(E3:E34)</f>
        <v>250</v>
      </c>
    </row>
  </sheetData>
  <mergeCells count="6">
    <mergeCell ref="A1:G1"/>
    <mergeCell ref="G33:G34"/>
    <mergeCell ref="G30:G32"/>
    <mergeCell ref="G11:G16"/>
    <mergeCell ref="G17:G29"/>
    <mergeCell ref="G3:G10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B12" sqref="B12"/>
    </sheetView>
  </sheetViews>
  <sheetFormatPr defaultRowHeight="14" x14ac:dyDescent="0.3"/>
  <cols>
    <col min="1" max="1" width="6.75" customWidth="1"/>
    <col min="2" max="2" width="21.4140625" customWidth="1"/>
    <col min="3" max="3" width="21.75" customWidth="1"/>
    <col min="4" max="4" width="9.75" customWidth="1"/>
    <col min="5" max="5" width="31.75" customWidth="1"/>
    <col min="6" max="6" width="10.08203125" customWidth="1"/>
    <col min="7" max="7" width="8.58203125" customWidth="1"/>
    <col min="8" max="8" width="12.83203125" customWidth="1"/>
    <col min="9" max="9" width="8.25" customWidth="1"/>
    <col min="10" max="10" width="16.83203125" customWidth="1"/>
  </cols>
  <sheetData>
    <row r="1" spans="1:10" ht="22" customHeight="1" x14ac:dyDescent="0.3">
      <c r="A1" s="59" t="s">
        <v>279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s="1" customFormat="1" ht="22.5" customHeight="1" x14ac:dyDescent="0.3">
      <c r="A2" s="43" t="s">
        <v>31</v>
      </c>
      <c r="B2" s="45" t="s">
        <v>32</v>
      </c>
      <c r="C2" s="45" t="s">
        <v>129</v>
      </c>
      <c r="D2" s="45" t="s">
        <v>295</v>
      </c>
      <c r="E2" s="47" t="s">
        <v>283</v>
      </c>
      <c r="F2" s="64"/>
      <c r="G2" s="64"/>
      <c r="H2" s="64"/>
      <c r="I2" s="64"/>
      <c r="J2" s="65"/>
    </row>
    <row r="3" spans="1:10" s="1" customFormat="1" ht="15.5" customHeight="1" x14ac:dyDescent="0.3">
      <c r="A3" s="66"/>
      <c r="B3" s="62"/>
      <c r="C3" s="62"/>
      <c r="D3" s="62"/>
      <c r="E3" s="45" t="s">
        <v>284</v>
      </c>
      <c r="F3" s="45" t="s">
        <v>285</v>
      </c>
      <c r="G3" s="45" t="s">
        <v>286</v>
      </c>
      <c r="H3" s="45" t="s">
        <v>287</v>
      </c>
      <c r="I3" s="45" t="s">
        <v>288</v>
      </c>
      <c r="J3" s="45" t="s">
        <v>291</v>
      </c>
    </row>
    <row r="4" spans="1:10" s="1" customFormat="1" ht="16" customHeight="1" x14ac:dyDescent="0.3">
      <c r="A4" s="67"/>
      <c r="B4" s="63"/>
      <c r="C4" s="63"/>
      <c r="D4" s="63"/>
      <c r="E4" s="67"/>
      <c r="F4" s="67"/>
      <c r="G4" s="67"/>
      <c r="H4" s="67"/>
      <c r="I4" s="67"/>
      <c r="J4" s="67"/>
    </row>
    <row r="5" spans="1:10" s="1" customFormat="1" ht="20.5" customHeight="1" x14ac:dyDescent="0.3">
      <c r="A5" s="4">
        <v>1</v>
      </c>
      <c r="B5" s="7" t="s">
        <v>30</v>
      </c>
      <c r="C5" s="7" t="s">
        <v>297</v>
      </c>
      <c r="D5" s="8">
        <v>100</v>
      </c>
      <c r="E5" s="4" t="s">
        <v>293</v>
      </c>
      <c r="F5" s="4">
        <v>29.4</v>
      </c>
      <c r="G5" s="4">
        <v>77.98</v>
      </c>
      <c r="H5" s="4">
        <v>0.08</v>
      </c>
      <c r="I5" s="4">
        <v>0.96565000000000001</v>
      </c>
      <c r="J5" s="4" t="s">
        <v>290</v>
      </c>
    </row>
    <row r="6" spans="1:10" s="1" customFormat="1" ht="22" customHeight="1" x14ac:dyDescent="0.3">
      <c r="A6" s="4">
        <v>2</v>
      </c>
      <c r="B6" s="7" t="s">
        <v>26</v>
      </c>
      <c r="C6" s="7" t="s">
        <v>298</v>
      </c>
      <c r="D6" s="8">
        <v>99.75</v>
      </c>
      <c r="E6" s="4" t="s">
        <v>296</v>
      </c>
      <c r="F6" s="4">
        <v>33.200000000000003</v>
      </c>
      <c r="G6" s="4">
        <v>78.25</v>
      </c>
      <c r="H6" s="4">
        <v>0.94</v>
      </c>
      <c r="I6" s="4">
        <v>0.97097999999999995</v>
      </c>
      <c r="J6" s="4" t="s">
        <v>290</v>
      </c>
    </row>
    <row r="7" spans="1:10" s="1" customFormat="1" ht="21.5" customHeight="1" x14ac:dyDescent="0.3">
      <c r="A7" s="4">
        <v>3</v>
      </c>
      <c r="B7" s="7" t="s">
        <v>28</v>
      </c>
      <c r="C7" s="7" t="s">
        <v>38</v>
      </c>
      <c r="D7" s="8">
        <v>100</v>
      </c>
      <c r="E7" s="4" t="s">
        <v>289</v>
      </c>
      <c r="F7" s="4">
        <v>14.5</v>
      </c>
      <c r="G7" s="4">
        <v>76.17</v>
      </c>
      <c r="H7" s="4">
        <v>4.12</v>
      </c>
      <c r="I7" s="4">
        <v>0.93901999999999997</v>
      </c>
      <c r="J7" s="4" t="s">
        <v>290</v>
      </c>
    </row>
    <row r="8" spans="1:10" s="1" customFormat="1" ht="21" customHeight="1" x14ac:dyDescent="0.3">
      <c r="A8" s="4">
        <v>4</v>
      </c>
      <c r="B8" s="7" t="s">
        <v>24</v>
      </c>
      <c r="C8" s="7" t="s">
        <v>299</v>
      </c>
      <c r="D8" s="8">
        <v>99.29</v>
      </c>
      <c r="E8" s="4" t="s">
        <v>294</v>
      </c>
      <c r="F8" s="4">
        <v>66.099999999999994</v>
      </c>
      <c r="G8" s="4">
        <v>89.47</v>
      </c>
      <c r="H8" s="4">
        <v>0.62</v>
      </c>
      <c r="I8" s="4">
        <v>0.99529999999999996</v>
      </c>
      <c r="J8" s="4" t="s">
        <v>290</v>
      </c>
    </row>
    <row r="9" spans="1:10" s="1" customFormat="1" ht="21" customHeight="1" x14ac:dyDescent="0.3">
      <c r="A9" s="4">
        <v>5</v>
      </c>
      <c r="B9" s="7" t="s">
        <v>23</v>
      </c>
      <c r="C9" s="7" t="s">
        <v>300</v>
      </c>
      <c r="D9" s="8">
        <v>99.27</v>
      </c>
      <c r="E9" s="4" t="s">
        <v>292</v>
      </c>
      <c r="F9" s="4">
        <v>69.099999999999994</v>
      </c>
      <c r="G9" s="4">
        <v>83.97</v>
      </c>
      <c r="H9" s="4">
        <v>0.39</v>
      </c>
      <c r="I9" s="31">
        <v>0.99204999999999999</v>
      </c>
      <c r="J9" s="4" t="s">
        <v>290</v>
      </c>
    </row>
    <row r="10" spans="1:10" ht="16.5" customHeight="1" x14ac:dyDescent="0.3"/>
  </sheetData>
  <mergeCells count="12">
    <mergeCell ref="A1:J1"/>
    <mergeCell ref="B2:B4"/>
    <mergeCell ref="C2:C4"/>
    <mergeCell ref="D2:D4"/>
    <mergeCell ref="E2:J2"/>
    <mergeCell ref="A2:A4"/>
    <mergeCell ref="I3:I4"/>
    <mergeCell ref="J3:J4"/>
    <mergeCell ref="E3:E4"/>
    <mergeCell ref="F3:F4"/>
    <mergeCell ref="G3:G4"/>
    <mergeCell ref="H3:H4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F14" sqref="F14"/>
    </sheetView>
  </sheetViews>
  <sheetFormatPr defaultRowHeight="14" x14ac:dyDescent="0.3"/>
  <cols>
    <col min="2" max="2" width="26.9140625" customWidth="1"/>
    <col min="3" max="3" width="10.75" customWidth="1"/>
    <col min="4" max="4" width="10.33203125" customWidth="1"/>
    <col min="5" max="5" width="11.6640625" customWidth="1"/>
    <col min="6" max="6" width="15.75" customWidth="1"/>
    <col min="7" max="7" width="16" customWidth="1"/>
    <col min="8" max="8" width="15.08203125" customWidth="1"/>
    <col min="9" max="9" width="20.25" customWidth="1"/>
  </cols>
  <sheetData>
    <row r="1" spans="1:9" ht="25" customHeight="1" x14ac:dyDescent="0.3">
      <c r="A1" s="59" t="s">
        <v>278</v>
      </c>
      <c r="B1" s="68"/>
      <c r="C1" s="68"/>
      <c r="D1" s="68"/>
      <c r="E1" s="68"/>
      <c r="F1" s="68"/>
      <c r="G1" s="68"/>
      <c r="H1" s="68"/>
      <c r="I1" s="69"/>
    </row>
    <row r="2" spans="1:9" ht="14" customHeight="1" x14ac:dyDescent="0.3">
      <c r="A2" s="43" t="s">
        <v>31</v>
      </c>
      <c r="B2" s="45" t="s">
        <v>129</v>
      </c>
      <c r="C2" s="47" t="s">
        <v>128</v>
      </c>
      <c r="D2" s="64"/>
      <c r="E2" s="64"/>
      <c r="F2" s="64"/>
      <c r="G2" s="64"/>
      <c r="H2" s="64"/>
      <c r="I2" s="64"/>
    </row>
    <row r="3" spans="1:9" x14ac:dyDescent="0.3">
      <c r="A3" s="66"/>
      <c r="B3" s="62"/>
      <c r="C3" s="3" t="s">
        <v>242</v>
      </c>
      <c r="D3" s="3" t="s">
        <v>243</v>
      </c>
      <c r="E3" s="3" t="s">
        <v>264</v>
      </c>
      <c r="F3" s="3" t="s">
        <v>245</v>
      </c>
      <c r="G3" s="45" t="s">
        <v>240</v>
      </c>
      <c r="H3" s="45" t="s">
        <v>239</v>
      </c>
      <c r="I3" s="45" t="s">
        <v>262</v>
      </c>
    </row>
    <row r="4" spans="1:9" ht="16" x14ac:dyDescent="0.3">
      <c r="A4" s="67"/>
      <c r="B4" s="63"/>
      <c r="C4" s="47" t="s">
        <v>244</v>
      </c>
      <c r="D4" s="70"/>
      <c r="E4" s="71"/>
      <c r="F4" s="3" t="s">
        <v>246</v>
      </c>
      <c r="G4" s="67"/>
      <c r="H4" s="67"/>
      <c r="I4" s="67"/>
    </row>
    <row r="5" spans="1:9" ht="22.5" customHeight="1" x14ac:dyDescent="0.3">
      <c r="A5" s="4">
        <v>1</v>
      </c>
      <c r="B5" s="7" t="s">
        <v>301</v>
      </c>
      <c r="C5" s="4" t="s">
        <v>247</v>
      </c>
      <c r="D5" s="4" t="s">
        <v>252</v>
      </c>
      <c r="E5" s="4" t="s">
        <v>256</v>
      </c>
      <c r="F5" s="4" t="s">
        <v>259</v>
      </c>
      <c r="G5" s="4" t="s">
        <v>241</v>
      </c>
      <c r="H5" s="4" t="s">
        <v>241</v>
      </c>
      <c r="I5" s="4" t="s">
        <v>241</v>
      </c>
    </row>
    <row r="6" spans="1:9" ht="22.5" customHeight="1" x14ac:dyDescent="0.3">
      <c r="A6" s="4">
        <v>2</v>
      </c>
      <c r="B6" s="7" t="s">
        <v>302</v>
      </c>
      <c r="C6" s="4" t="s">
        <v>248</v>
      </c>
      <c r="D6" s="4" t="s">
        <v>253</v>
      </c>
      <c r="E6" s="4" t="s">
        <v>255</v>
      </c>
      <c r="F6" s="4" t="s">
        <v>257</v>
      </c>
      <c r="G6" s="4" t="s">
        <v>241</v>
      </c>
      <c r="H6" s="4" t="s">
        <v>241</v>
      </c>
      <c r="I6" s="4" t="s">
        <v>241</v>
      </c>
    </row>
    <row r="7" spans="1:9" ht="22.5" customHeight="1" x14ac:dyDescent="0.3">
      <c r="A7" s="4">
        <v>3</v>
      </c>
      <c r="B7" s="7" t="s">
        <v>303</v>
      </c>
      <c r="C7" s="4" t="s">
        <v>249</v>
      </c>
      <c r="D7" s="4" t="s">
        <v>241</v>
      </c>
      <c r="E7" s="4" t="s">
        <v>254</v>
      </c>
      <c r="F7" s="4" t="s">
        <v>258</v>
      </c>
      <c r="G7" s="4" t="s">
        <v>241</v>
      </c>
      <c r="H7" s="4" t="s">
        <v>241</v>
      </c>
      <c r="I7" s="4" t="s">
        <v>241</v>
      </c>
    </row>
    <row r="8" spans="1:9" ht="22.5" customHeight="1" x14ac:dyDescent="0.3">
      <c r="A8" s="4">
        <v>4</v>
      </c>
      <c r="B8" s="7" t="s">
        <v>299</v>
      </c>
      <c r="C8" s="4" t="s">
        <v>250</v>
      </c>
      <c r="D8" s="4" t="s">
        <v>241</v>
      </c>
      <c r="E8" s="4" t="s">
        <v>241</v>
      </c>
      <c r="F8" s="4" t="s">
        <v>260</v>
      </c>
      <c r="G8" s="4" t="s">
        <v>241</v>
      </c>
      <c r="H8" s="4" t="s">
        <v>241</v>
      </c>
      <c r="I8" s="4" t="s">
        <v>241</v>
      </c>
    </row>
    <row r="9" spans="1:9" ht="23" customHeight="1" x14ac:dyDescent="0.3">
      <c r="A9" s="4">
        <v>5</v>
      </c>
      <c r="B9" s="7" t="s">
        <v>304</v>
      </c>
      <c r="C9" s="4" t="s">
        <v>251</v>
      </c>
      <c r="D9" s="4" t="s">
        <v>241</v>
      </c>
      <c r="E9" s="4" t="s">
        <v>241</v>
      </c>
      <c r="F9" s="4" t="s">
        <v>261</v>
      </c>
      <c r="G9" s="4" t="s">
        <v>241</v>
      </c>
      <c r="H9" s="4" t="s">
        <v>241</v>
      </c>
      <c r="I9" s="4" t="s">
        <v>241</v>
      </c>
    </row>
    <row r="10" spans="1:9" ht="21.5" customHeight="1" x14ac:dyDescent="0.3">
      <c r="A10" s="4">
        <v>6</v>
      </c>
      <c r="B10" s="5" t="s">
        <v>280</v>
      </c>
      <c r="C10" s="4" t="s">
        <v>281</v>
      </c>
      <c r="D10" s="4" t="s">
        <v>281</v>
      </c>
      <c r="E10" s="4" t="s">
        <v>281</v>
      </c>
      <c r="F10" s="4" t="s">
        <v>282</v>
      </c>
      <c r="G10" s="4" t="s">
        <v>281</v>
      </c>
      <c r="H10" s="4" t="s">
        <v>281</v>
      </c>
      <c r="I10" s="4" t="s">
        <v>281</v>
      </c>
    </row>
  </sheetData>
  <mergeCells count="8">
    <mergeCell ref="A1:I1"/>
    <mergeCell ref="A2:A4"/>
    <mergeCell ref="B2:B4"/>
    <mergeCell ref="C2:I2"/>
    <mergeCell ref="G3:G4"/>
    <mergeCell ref="H3:H4"/>
    <mergeCell ref="I3:I4"/>
    <mergeCell ref="C4:E4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20" sqref="B20"/>
    </sheetView>
  </sheetViews>
  <sheetFormatPr defaultRowHeight="14" x14ac:dyDescent="0.3"/>
  <cols>
    <col min="1" max="1" width="11.5" customWidth="1"/>
    <col min="2" max="2" width="17.1640625" customWidth="1"/>
    <col min="3" max="3" width="17.58203125" customWidth="1"/>
    <col min="4" max="4" width="18.08203125" customWidth="1"/>
    <col min="5" max="5" width="18.33203125" customWidth="1"/>
  </cols>
  <sheetData>
    <row r="1" spans="1:5" s="23" customFormat="1" ht="20.5" customHeight="1" x14ac:dyDescent="0.3">
      <c r="A1" s="59" t="s">
        <v>216</v>
      </c>
      <c r="B1" s="73"/>
      <c r="C1" s="73"/>
      <c r="D1" s="73"/>
      <c r="E1" s="73"/>
    </row>
    <row r="2" spans="1:5" x14ac:dyDescent="0.3">
      <c r="A2" s="74" t="s">
        <v>176</v>
      </c>
      <c r="B2" s="2" t="s">
        <v>188</v>
      </c>
      <c r="C2" s="22" t="s">
        <v>180</v>
      </c>
      <c r="D2" s="22" t="s">
        <v>178</v>
      </c>
      <c r="E2" s="22" t="s">
        <v>177</v>
      </c>
    </row>
    <row r="3" spans="1:5" x14ac:dyDescent="0.3">
      <c r="A3" s="74" t="s">
        <v>182</v>
      </c>
      <c r="B3" s="2" t="s">
        <v>175</v>
      </c>
      <c r="C3" s="22" t="s">
        <v>183</v>
      </c>
      <c r="D3" s="22" t="s">
        <v>189</v>
      </c>
      <c r="E3" s="22" t="s">
        <v>189</v>
      </c>
    </row>
    <row r="4" spans="1:5" x14ac:dyDescent="0.3">
      <c r="A4" s="22" t="s">
        <v>172</v>
      </c>
      <c r="B4" s="24" t="s">
        <v>179</v>
      </c>
      <c r="C4" s="24" t="s">
        <v>190</v>
      </c>
      <c r="D4" s="24" t="s">
        <v>198</v>
      </c>
      <c r="E4" s="24" t="s">
        <v>206</v>
      </c>
    </row>
    <row r="5" spans="1:5" x14ac:dyDescent="0.3">
      <c r="A5" s="22" t="s">
        <v>173</v>
      </c>
      <c r="B5" s="24" t="s">
        <v>179</v>
      </c>
      <c r="C5" s="24" t="s">
        <v>191</v>
      </c>
      <c r="D5" s="24" t="s">
        <v>199</v>
      </c>
      <c r="E5" s="24" t="s">
        <v>207</v>
      </c>
    </row>
    <row r="6" spans="1:5" x14ac:dyDescent="0.3">
      <c r="A6" s="22" t="s">
        <v>174</v>
      </c>
      <c r="B6" s="24" t="s">
        <v>179</v>
      </c>
      <c r="C6" s="24" t="s">
        <v>192</v>
      </c>
      <c r="D6" s="24" t="s">
        <v>200</v>
      </c>
      <c r="E6" s="24" t="s">
        <v>208</v>
      </c>
    </row>
    <row r="7" spans="1:5" ht="16.5" x14ac:dyDescent="0.3">
      <c r="A7" s="22" t="s">
        <v>185</v>
      </c>
      <c r="B7" s="24" t="s">
        <v>181</v>
      </c>
      <c r="C7" s="24" t="s">
        <v>193</v>
      </c>
      <c r="D7" s="24" t="s">
        <v>201</v>
      </c>
      <c r="E7" s="24" t="s">
        <v>209</v>
      </c>
    </row>
    <row r="8" spans="1:5" ht="16.5" x14ac:dyDescent="0.3">
      <c r="A8" s="22" t="s">
        <v>186</v>
      </c>
      <c r="B8" s="24" t="s">
        <v>181</v>
      </c>
      <c r="C8" s="24" t="s">
        <v>194</v>
      </c>
      <c r="D8" s="24" t="s">
        <v>202</v>
      </c>
      <c r="E8" s="24" t="s">
        <v>210</v>
      </c>
    </row>
    <row r="9" spans="1:5" ht="16.5" x14ac:dyDescent="0.3">
      <c r="A9" s="22" t="s">
        <v>187</v>
      </c>
      <c r="B9" s="24" t="s">
        <v>184</v>
      </c>
      <c r="C9" s="24" t="s">
        <v>195</v>
      </c>
      <c r="D9" s="24" t="s">
        <v>203</v>
      </c>
      <c r="E9" s="24" t="s">
        <v>211</v>
      </c>
    </row>
    <row r="10" spans="1:5" ht="16.5" x14ac:dyDescent="0.3">
      <c r="A10" s="22" t="s">
        <v>318</v>
      </c>
      <c r="B10" s="24" t="s">
        <v>184</v>
      </c>
      <c r="C10" s="24" t="s">
        <v>196</v>
      </c>
      <c r="D10" s="24" t="s">
        <v>204</v>
      </c>
      <c r="E10" s="24" t="s">
        <v>212</v>
      </c>
    </row>
    <row r="11" spans="1:5" ht="16.5" x14ac:dyDescent="0.3">
      <c r="A11" s="22" t="s">
        <v>319</v>
      </c>
      <c r="B11" s="24" t="s">
        <v>179</v>
      </c>
      <c r="C11" s="24" t="s">
        <v>196</v>
      </c>
      <c r="D11" s="24" t="s">
        <v>205</v>
      </c>
      <c r="E11" s="24" t="s">
        <v>213</v>
      </c>
    </row>
    <row r="12" spans="1:5" ht="16.5" x14ac:dyDescent="0.3">
      <c r="A12" s="22" t="s">
        <v>320</v>
      </c>
      <c r="B12" s="24" t="s">
        <v>181</v>
      </c>
      <c r="C12" s="24" t="s">
        <v>197</v>
      </c>
      <c r="D12" s="24" t="s">
        <v>205</v>
      </c>
      <c r="E12" s="24" t="s">
        <v>214</v>
      </c>
    </row>
    <row r="13" spans="1:5" ht="22" customHeight="1" x14ac:dyDescent="0.3">
      <c r="A13" s="72" t="s">
        <v>215</v>
      </c>
      <c r="B13" s="73"/>
      <c r="C13" s="73"/>
      <c r="D13" s="73"/>
      <c r="E13" s="73"/>
    </row>
  </sheetData>
  <mergeCells count="3">
    <mergeCell ref="A13:E13"/>
    <mergeCell ref="A2:A3"/>
    <mergeCell ref="A1:E1"/>
  </mergeCells>
  <phoneticPr fontId="1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A14" sqref="A14:A16"/>
    </sheetView>
  </sheetViews>
  <sheetFormatPr defaultRowHeight="14" x14ac:dyDescent="0.3"/>
  <cols>
    <col min="1" max="1" width="11.5" customWidth="1"/>
    <col min="2" max="2" width="12.08203125" customWidth="1"/>
    <col min="3" max="3" width="8.75" customWidth="1"/>
    <col min="4" max="4" width="10" customWidth="1"/>
    <col min="5" max="5" width="9.08203125" customWidth="1"/>
    <col min="6" max="6" width="10" customWidth="1"/>
    <col min="7" max="7" width="8.25" customWidth="1"/>
    <col min="8" max="8" width="9.5" customWidth="1"/>
    <col min="9" max="10" width="8.33203125" customWidth="1"/>
    <col min="11" max="11" width="7.9140625" customWidth="1"/>
    <col min="15" max="15" width="7.83203125" customWidth="1"/>
    <col min="16" max="16" width="8.5" customWidth="1"/>
    <col min="17" max="17" width="8.25" customWidth="1"/>
    <col min="18" max="18" width="9.4140625" customWidth="1"/>
  </cols>
  <sheetData>
    <row r="1" spans="1:18" x14ac:dyDescent="0.3">
      <c r="A1" s="75" t="s">
        <v>238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x14ac:dyDescent="0.3">
      <c r="A2" s="74" t="s">
        <v>230</v>
      </c>
      <c r="B2" s="22" t="s">
        <v>226</v>
      </c>
      <c r="C2" s="77" t="s">
        <v>229</v>
      </c>
      <c r="D2" s="78"/>
      <c r="E2" s="78"/>
      <c r="F2" s="79"/>
      <c r="G2" s="80" t="s">
        <v>235</v>
      </c>
      <c r="H2" s="81"/>
      <c r="I2" s="81"/>
      <c r="J2" s="82"/>
      <c r="K2" s="77" t="s">
        <v>236</v>
      </c>
      <c r="L2" s="78"/>
      <c r="M2" s="78"/>
      <c r="N2" s="79"/>
      <c r="O2" s="80" t="s">
        <v>237</v>
      </c>
      <c r="P2" s="81"/>
      <c r="Q2" s="81"/>
      <c r="R2" s="82"/>
    </row>
    <row r="3" spans="1:18" ht="30" customHeight="1" x14ac:dyDescent="0.3">
      <c r="A3" s="74"/>
      <c r="B3" s="86" t="s">
        <v>223</v>
      </c>
      <c r="C3" s="85" t="s">
        <v>227</v>
      </c>
      <c r="D3" s="85" t="s">
        <v>225</v>
      </c>
      <c r="E3" s="85" t="s">
        <v>228</v>
      </c>
      <c r="F3" s="85" t="s">
        <v>231</v>
      </c>
      <c r="G3" s="86" t="s">
        <v>232</v>
      </c>
      <c r="H3" s="86" t="s">
        <v>224</v>
      </c>
      <c r="I3" s="86" t="s">
        <v>233</v>
      </c>
      <c r="J3" s="86" t="s">
        <v>234</v>
      </c>
      <c r="K3" s="85" t="s">
        <v>232</v>
      </c>
      <c r="L3" s="85" t="s">
        <v>224</v>
      </c>
      <c r="M3" s="85" t="s">
        <v>233</v>
      </c>
      <c r="N3" s="85" t="s">
        <v>234</v>
      </c>
      <c r="O3" s="86" t="s">
        <v>232</v>
      </c>
      <c r="P3" s="86" t="s">
        <v>224</v>
      </c>
      <c r="Q3" s="86" t="s">
        <v>233</v>
      </c>
      <c r="R3" s="86" t="s">
        <v>317</v>
      </c>
    </row>
    <row r="4" spans="1:18" x14ac:dyDescent="0.3">
      <c r="A4" s="22" t="s">
        <v>172</v>
      </c>
      <c r="B4" s="24">
        <v>15</v>
      </c>
      <c r="C4" s="26">
        <v>12</v>
      </c>
      <c r="D4" s="27">
        <v>80</v>
      </c>
      <c r="E4" s="26">
        <v>5</v>
      </c>
      <c r="F4" s="27">
        <v>41.666666666666671</v>
      </c>
      <c r="G4" s="24">
        <v>5</v>
      </c>
      <c r="H4" s="28">
        <v>33.333333333333329</v>
      </c>
      <c r="I4" s="24">
        <v>0</v>
      </c>
      <c r="J4" s="28">
        <v>0</v>
      </c>
      <c r="K4" s="26">
        <v>5</v>
      </c>
      <c r="L4" s="27">
        <v>33.333333333333329</v>
      </c>
      <c r="M4" s="26">
        <v>1</v>
      </c>
      <c r="N4" s="27">
        <v>20</v>
      </c>
      <c r="O4" s="24">
        <v>4</v>
      </c>
      <c r="P4" s="28">
        <v>26.666666666666668</v>
      </c>
      <c r="Q4" s="24">
        <v>0</v>
      </c>
      <c r="R4" s="28">
        <v>0</v>
      </c>
    </row>
    <row r="5" spans="1:18" x14ac:dyDescent="0.3">
      <c r="A5" s="22" t="s">
        <v>173</v>
      </c>
      <c r="B5" s="24">
        <v>15</v>
      </c>
      <c r="C5" s="26">
        <v>13</v>
      </c>
      <c r="D5" s="27">
        <v>86.666666666666671</v>
      </c>
      <c r="E5" s="26">
        <v>5</v>
      </c>
      <c r="F5" s="27">
        <v>38.461538461538467</v>
      </c>
      <c r="G5" s="24">
        <v>5</v>
      </c>
      <c r="H5" s="28">
        <v>33.333333333333329</v>
      </c>
      <c r="I5" s="24">
        <v>2</v>
      </c>
      <c r="J5" s="28">
        <v>40</v>
      </c>
      <c r="K5" s="26">
        <v>5</v>
      </c>
      <c r="L5" s="27">
        <v>33.333333333333329</v>
      </c>
      <c r="M5" s="26">
        <v>2</v>
      </c>
      <c r="N5" s="27">
        <v>40</v>
      </c>
      <c r="O5" s="24">
        <v>4</v>
      </c>
      <c r="P5" s="28">
        <v>26.666666666666668</v>
      </c>
      <c r="Q5" s="24">
        <v>1</v>
      </c>
      <c r="R5" s="28">
        <v>25</v>
      </c>
    </row>
    <row r="6" spans="1:18" x14ac:dyDescent="0.3">
      <c r="A6" s="22" t="s">
        <v>174</v>
      </c>
      <c r="B6" s="24">
        <v>15</v>
      </c>
      <c r="C6" s="26">
        <v>12</v>
      </c>
      <c r="D6" s="27">
        <v>80</v>
      </c>
      <c r="E6" s="26">
        <v>4</v>
      </c>
      <c r="F6" s="27">
        <v>33.333333333333329</v>
      </c>
      <c r="G6" s="24">
        <v>7</v>
      </c>
      <c r="H6" s="28">
        <v>46.666666666666664</v>
      </c>
      <c r="I6" s="24">
        <v>2</v>
      </c>
      <c r="J6" s="28">
        <v>28.571428571428569</v>
      </c>
      <c r="K6" s="26">
        <v>7</v>
      </c>
      <c r="L6" s="27">
        <v>46.666666666666664</v>
      </c>
      <c r="M6" s="26">
        <v>2</v>
      </c>
      <c r="N6" s="27">
        <v>28.571428571428569</v>
      </c>
      <c r="O6" s="24">
        <v>5</v>
      </c>
      <c r="P6" s="28">
        <v>33.333333333333329</v>
      </c>
      <c r="Q6" s="24">
        <v>0</v>
      </c>
      <c r="R6" s="28">
        <v>0</v>
      </c>
    </row>
    <row r="7" spans="1:18" x14ac:dyDescent="0.3">
      <c r="A7" s="22" t="s">
        <v>219</v>
      </c>
      <c r="B7" s="24">
        <v>15</v>
      </c>
      <c r="C7" s="26">
        <v>12</v>
      </c>
      <c r="D7" s="27">
        <v>80</v>
      </c>
      <c r="E7" s="26">
        <v>5</v>
      </c>
      <c r="F7" s="27">
        <v>41.666666666666671</v>
      </c>
      <c r="G7" s="24">
        <v>6</v>
      </c>
      <c r="H7" s="28">
        <v>40</v>
      </c>
      <c r="I7" s="24">
        <v>2</v>
      </c>
      <c r="J7" s="28">
        <v>33.333333333333329</v>
      </c>
      <c r="K7" s="26">
        <v>6</v>
      </c>
      <c r="L7" s="27">
        <v>40</v>
      </c>
      <c r="M7" s="26">
        <v>2</v>
      </c>
      <c r="N7" s="27">
        <v>33.333333333333329</v>
      </c>
      <c r="O7" s="24">
        <v>5</v>
      </c>
      <c r="P7" s="28">
        <v>33.333333333333329</v>
      </c>
      <c r="Q7" s="24">
        <v>1</v>
      </c>
      <c r="R7" s="28">
        <v>20</v>
      </c>
    </row>
    <row r="8" spans="1:18" x14ac:dyDescent="0.3">
      <c r="A8" s="22" t="s">
        <v>220</v>
      </c>
      <c r="B8" s="24">
        <v>15</v>
      </c>
      <c r="C8" s="26">
        <v>12</v>
      </c>
      <c r="D8" s="27">
        <v>80</v>
      </c>
      <c r="E8" s="26">
        <v>4</v>
      </c>
      <c r="F8" s="27">
        <v>33.333333333333329</v>
      </c>
      <c r="G8" s="24">
        <v>6</v>
      </c>
      <c r="H8" s="28">
        <v>40</v>
      </c>
      <c r="I8" s="24">
        <v>1</v>
      </c>
      <c r="J8" s="28">
        <v>16.666666666666664</v>
      </c>
      <c r="K8" s="26">
        <v>6</v>
      </c>
      <c r="L8" s="27">
        <v>40</v>
      </c>
      <c r="M8" s="26">
        <v>2</v>
      </c>
      <c r="N8" s="27">
        <v>33.333333333333329</v>
      </c>
      <c r="O8" s="24">
        <v>5</v>
      </c>
      <c r="P8" s="28">
        <v>33.333333333333329</v>
      </c>
      <c r="Q8" s="24">
        <v>1</v>
      </c>
      <c r="R8" s="28">
        <v>20</v>
      </c>
    </row>
    <row r="9" spans="1:18" ht="16.5" x14ac:dyDescent="0.3">
      <c r="A9" s="25" t="s">
        <v>185</v>
      </c>
      <c r="B9" s="29">
        <v>15</v>
      </c>
      <c r="C9" s="29">
        <v>13</v>
      </c>
      <c r="D9" s="30">
        <v>86.666666666666671</v>
      </c>
      <c r="E9" s="29">
        <v>5</v>
      </c>
      <c r="F9" s="30">
        <v>38.461538461538467</v>
      </c>
      <c r="G9" s="29">
        <v>12</v>
      </c>
      <c r="H9" s="30">
        <v>80</v>
      </c>
      <c r="I9" s="29">
        <v>2</v>
      </c>
      <c r="J9" s="30">
        <v>16.666666666666664</v>
      </c>
      <c r="K9" s="29">
        <v>12</v>
      </c>
      <c r="L9" s="30">
        <v>80</v>
      </c>
      <c r="M9" s="29">
        <v>2</v>
      </c>
      <c r="N9" s="30">
        <v>16.666666666666664</v>
      </c>
      <c r="O9" s="29">
        <v>12</v>
      </c>
      <c r="P9" s="30">
        <v>80</v>
      </c>
      <c r="Q9" s="29">
        <v>2</v>
      </c>
      <c r="R9" s="30">
        <v>16.666666666666664</v>
      </c>
    </row>
    <row r="10" spans="1:18" ht="16.5" x14ac:dyDescent="0.3">
      <c r="A10" s="25" t="s">
        <v>186</v>
      </c>
      <c r="B10" s="29">
        <v>15</v>
      </c>
      <c r="C10" s="29">
        <v>12</v>
      </c>
      <c r="D10" s="30">
        <v>80</v>
      </c>
      <c r="E10" s="29">
        <v>4</v>
      </c>
      <c r="F10" s="30">
        <v>33.333333333333329</v>
      </c>
      <c r="G10" s="29">
        <v>10</v>
      </c>
      <c r="H10" s="30">
        <v>66.666666666666657</v>
      </c>
      <c r="I10" s="29">
        <v>1</v>
      </c>
      <c r="J10" s="30">
        <v>10</v>
      </c>
      <c r="K10" s="29">
        <v>10</v>
      </c>
      <c r="L10" s="30">
        <v>66.666666666666657</v>
      </c>
      <c r="M10" s="29">
        <v>1</v>
      </c>
      <c r="N10" s="30">
        <v>10</v>
      </c>
      <c r="O10" s="29">
        <v>10</v>
      </c>
      <c r="P10" s="30">
        <v>66.666666666666657</v>
      </c>
      <c r="Q10" s="29">
        <v>0</v>
      </c>
      <c r="R10" s="30">
        <v>0</v>
      </c>
    </row>
    <row r="11" spans="1:18" ht="16.5" x14ac:dyDescent="0.3">
      <c r="A11" s="25" t="s">
        <v>187</v>
      </c>
      <c r="B11" s="29">
        <v>15</v>
      </c>
      <c r="C11" s="29">
        <v>14</v>
      </c>
      <c r="D11" s="30">
        <v>93.333333333333329</v>
      </c>
      <c r="E11" s="29">
        <v>5</v>
      </c>
      <c r="F11" s="30">
        <v>35.714285714285715</v>
      </c>
      <c r="G11" s="29">
        <v>11</v>
      </c>
      <c r="H11" s="30">
        <v>73.333333333333329</v>
      </c>
      <c r="I11" s="29">
        <v>4</v>
      </c>
      <c r="J11" s="30">
        <v>36.363636363636367</v>
      </c>
      <c r="K11" s="29">
        <v>11</v>
      </c>
      <c r="L11" s="30">
        <v>73.333333333333329</v>
      </c>
      <c r="M11" s="29">
        <v>3</v>
      </c>
      <c r="N11" s="30">
        <v>27.27272727272727</v>
      </c>
      <c r="O11" s="29">
        <v>11</v>
      </c>
      <c r="P11" s="30">
        <v>73.333333333333329</v>
      </c>
      <c r="Q11" s="29">
        <v>2</v>
      </c>
      <c r="R11" s="30">
        <v>18.181818181818183</v>
      </c>
    </row>
    <row r="12" spans="1:18" ht="16.5" x14ac:dyDescent="0.3">
      <c r="A12" s="25" t="s">
        <v>221</v>
      </c>
      <c r="B12" s="29">
        <v>15</v>
      </c>
      <c r="C12" s="29">
        <v>14</v>
      </c>
      <c r="D12" s="30">
        <v>93.333333333333329</v>
      </c>
      <c r="E12" s="29">
        <v>6</v>
      </c>
      <c r="F12" s="30">
        <v>42.857142857142854</v>
      </c>
      <c r="G12" s="29">
        <v>12</v>
      </c>
      <c r="H12" s="30">
        <v>80</v>
      </c>
      <c r="I12" s="29">
        <v>3</v>
      </c>
      <c r="J12" s="30">
        <v>25</v>
      </c>
      <c r="K12" s="29">
        <v>12</v>
      </c>
      <c r="L12" s="30">
        <v>80</v>
      </c>
      <c r="M12" s="29">
        <v>3</v>
      </c>
      <c r="N12" s="30">
        <v>25</v>
      </c>
      <c r="O12" s="29">
        <v>12</v>
      </c>
      <c r="P12" s="30">
        <v>80</v>
      </c>
      <c r="Q12" s="29">
        <v>3</v>
      </c>
      <c r="R12" s="30">
        <v>25</v>
      </c>
    </row>
    <row r="13" spans="1:18" ht="16.5" x14ac:dyDescent="0.3">
      <c r="A13" s="25" t="s">
        <v>222</v>
      </c>
      <c r="B13" s="29">
        <v>15</v>
      </c>
      <c r="C13" s="29">
        <v>13</v>
      </c>
      <c r="D13" s="30">
        <v>86.666666666666671</v>
      </c>
      <c r="E13" s="29">
        <v>6</v>
      </c>
      <c r="F13" s="30">
        <v>46.153846153846153</v>
      </c>
      <c r="G13" s="29">
        <v>11</v>
      </c>
      <c r="H13" s="30">
        <v>73.333333333333329</v>
      </c>
      <c r="I13" s="29">
        <v>3</v>
      </c>
      <c r="J13" s="30">
        <v>27.27272727272727</v>
      </c>
      <c r="K13" s="29">
        <v>11</v>
      </c>
      <c r="L13" s="30">
        <v>73.333333333333329</v>
      </c>
      <c r="M13" s="29">
        <v>2</v>
      </c>
      <c r="N13" s="30">
        <v>18.181818181818183</v>
      </c>
      <c r="O13" s="29">
        <v>11</v>
      </c>
      <c r="P13" s="30">
        <v>73.333333333333329</v>
      </c>
      <c r="Q13" s="29">
        <v>2</v>
      </c>
      <c r="R13" s="30">
        <v>18.181818181818183</v>
      </c>
    </row>
    <row r="14" spans="1:18" ht="16.5" x14ac:dyDescent="0.3">
      <c r="A14" s="22" t="s">
        <v>318</v>
      </c>
      <c r="B14" s="24">
        <v>15</v>
      </c>
      <c r="C14" s="26">
        <v>14</v>
      </c>
      <c r="D14" s="27">
        <v>93.333333333333329</v>
      </c>
      <c r="E14" s="26">
        <v>5</v>
      </c>
      <c r="F14" s="27">
        <v>35.714285714285715</v>
      </c>
      <c r="G14" s="24">
        <v>11</v>
      </c>
      <c r="H14" s="28">
        <v>73.333333333333329</v>
      </c>
      <c r="I14" s="24">
        <v>2</v>
      </c>
      <c r="J14" s="28">
        <v>18.181818181818183</v>
      </c>
      <c r="K14" s="26">
        <v>11</v>
      </c>
      <c r="L14" s="27">
        <v>73.333333333333329</v>
      </c>
      <c r="M14" s="26">
        <v>2</v>
      </c>
      <c r="N14" s="27">
        <v>18.181818181818183</v>
      </c>
      <c r="O14" s="24">
        <v>11</v>
      </c>
      <c r="P14" s="28">
        <v>73.333333333333329</v>
      </c>
      <c r="Q14" s="24">
        <v>2</v>
      </c>
      <c r="R14" s="28">
        <v>18.181818181818183</v>
      </c>
    </row>
    <row r="15" spans="1:18" ht="16.5" x14ac:dyDescent="0.3">
      <c r="A15" s="22" t="s">
        <v>319</v>
      </c>
      <c r="B15" s="24">
        <v>15</v>
      </c>
      <c r="C15" s="26">
        <v>13</v>
      </c>
      <c r="D15" s="27">
        <v>86.666666666666671</v>
      </c>
      <c r="E15" s="26">
        <v>5</v>
      </c>
      <c r="F15" s="27">
        <v>38.461538461538467</v>
      </c>
      <c r="G15" s="24">
        <v>11</v>
      </c>
      <c r="H15" s="28">
        <v>73.333333333333329</v>
      </c>
      <c r="I15" s="24">
        <v>2</v>
      </c>
      <c r="J15" s="28">
        <v>18.181818181818183</v>
      </c>
      <c r="K15" s="26">
        <v>11</v>
      </c>
      <c r="L15" s="27">
        <v>73.333333333333329</v>
      </c>
      <c r="M15" s="26">
        <v>2</v>
      </c>
      <c r="N15" s="27">
        <v>18.181818181818183</v>
      </c>
      <c r="O15" s="24">
        <v>11</v>
      </c>
      <c r="P15" s="28">
        <v>73.333333333333329</v>
      </c>
      <c r="Q15" s="24">
        <v>2</v>
      </c>
      <c r="R15" s="28">
        <v>18.181818181818183</v>
      </c>
    </row>
    <row r="16" spans="1:18" ht="16.5" x14ac:dyDescent="0.3">
      <c r="A16" s="22" t="s">
        <v>320</v>
      </c>
      <c r="B16" s="24">
        <v>15</v>
      </c>
      <c r="C16" s="26">
        <v>14</v>
      </c>
      <c r="D16" s="27">
        <v>93.333333333333329</v>
      </c>
      <c r="E16" s="26">
        <v>7</v>
      </c>
      <c r="F16" s="27">
        <v>50</v>
      </c>
      <c r="G16" s="24">
        <v>9</v>
      </c>
      <c r="H16" s="28">
        <v>60</v>
      </c>
      <c r="I16" s="24">
        <v>1</v>
      </c>
      <c r="J16" s="28">
        <v>11.111111111111111</v>
      </c>
      <c r="K16" s="26">
        <v>9</v>
      </c>
      <c r="L16" s="27">
        <v>60</v>
      </c>
      <c r="M16" s="26">
        <v>1</v>
      </c>
      <c r="N16" s="27">
        <v>11.111111111111111</v>
      </c>
      <c r="O16" s="24">
        <v>9</v>
      </c>
      <c r="P16" s="28">
        <v>60</v>
      </c>
      <c r="Q16" s="24">
        <v>1</v>
      </c>
      <c r="R16" s="28">
        <v>11.111111111111111</v>
      </c>
    </row>
    <row r="17" spans="1:18" ht="16.5" x14ac:dyDescent="0.3">
      <c r="A17" s="22" t="s">
        <v>321</v>
      </c>
      <c r="B17" s="24">
        <v>15</v>
      </c>
      <c r="C17" s="26">
        <v>14</v>
      </c>
      <c r="D17" s="27">
        <v>93.333333333333329</v>
      </c>
      <c r="E17" s="26">
        <v>6</v>
      </c>
      <c r="F17" s="27">
        <v>42.857142857142854</v>
      </c>
      <c r="G17" s="24">
        <v>11</v>
      </c>
      <c r="H17" s="28">
        <v>73.333333333333329</v>
      </c>
      <c r="I17" s="24">
        <v>3</v>
      </c>
      <c r="J17" s="28">
        <v>27.27272727272727</v>
      </c>
      <c r="K17" s="26">
        <v>11</v>
      </c>
      <c r="L17" s="27">
        <v>73.333333333333329</v>
      </c>
      <c r="M17" s="26">
        <v>2</v>
      </c>
      <c r="N17" s="27">
        <v>18.181818181818183</v>
      </c>
      <c r="O17" s="24">
        <v>11</v>
      </c>
      <c r="P17" s="28">
        <v>73.333333333333329</v>
      </c>
      <c r="Q17" s="24">
        <v>2</v>
      </c>
      <c r="R17" s="28">
        <v>18.181818181818183</v>
      </c>
    </row>
    <row r="18" spans="1:18" ht="16.5" x14ac:dyDescent="0.3">
      <c r="A18" s="22" t="s">
        <v>322</v>
      </c>
      <c r="B18" s="24">
        <v>15</v>
      </c>
      <c r="C18" s="26">
        <v>14</v>
      </c>
      <c r="D18" s="27">
        <v>93.333333333333329</v>
      </c>
      <c r="E18" s="26">
        <v>7</v>
      </c>
      <c r="F18" s="27">
        <v>50</v>
      </c>
      <c r="G18" s="24">
        <v>12</v>
      </c>
      <c r="H18" s="28">
        <v>80</v>
      </c>
      <c r="I18" s="24">
        <v>3</v>
      </c>
      <c r="J18" s="28">
        <v>25</v>
      </c>
      <c r="K18" s="26">
        <v>12</v>
      </c>
      <c r="L18" s="27">
        <v>80</v>
      </c>
      <c r="M18" s="26">
        <v>2</v>
      </c>
      <c r="N18" s="27">
        <v>16.666666666666664</v>
      </c>
      <c r="O18" s="24">
        <v>12</v>
      </c>
      <c r="P18" s="28">
        <v>80</v>
      </c>
      <c r="Q18" s="24">
        <v>2</v>
      </c>
      <c r="R18" s="28">
        <v>16.666666666666664</v>
      </c>
    </row>
  </sheetData>
  <mergeCells count="6">
    <mergeCell ref="A1:R1"/>
    <mergeCell ref="A2:A3"/>
    <mergeCell ref="C2:F2"/>
    <mergeCell ref="G2:J2"/>
    <mergeCell ref="K2:N2"/>
    <mergeCell ref="O2:R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Sea&amp;friend</dc:creator>
  <cp:lastModifiedBy>Sea&amp;friend</cp:lastModifiedBy>
  <dcterms:created xsi:type="dcterms:W3CDTF">2015-06-05T18:19:00Z</dcterms:created>
  <dcterms:modified xsi:type="dcterms:W3CDTF">2023-05-04T03:04:49Z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