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论文写作资料\张洪山紫外雌雄差异课题\Manuscript for sub\附件\"/>
    </mc:Choice>
  </mc:AlternateContent>
  <xr:revisionPtr revIDLastSave="0" documentId="13_ncr:1_{9EABD874-103B-4594-B831-0D6B4022CF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24" i="1" l="1"/>
  <c r="H24" i="1"/>
  <c r="I24" i="1"/>
  <c r="G24" i="1"/>
  <c r="C24" i="1"/>
  <c r="D24" i="1"/>
  <c r="E24" i="1"/>
  <c r="B24" i="1"/>
</calcChain>
</file>

<file path=xl/sharedStrings.xml><?xml version="1.0" encoding="utf-8"?>
<sst xmlns="http://schemas.openxmlformats.org/spreadsheetml/2006/main" count="70" uniqueCount="70">
  <si>
    <t>Sample</t>
  </si>
  <si>
    <t>Raw_Tags</t>
  </si>
  <si>
    <t>Raw_Bases</t>
  </si>
  <si>
    <t>Valid_Tags</t>
  </si>
  <si>
    <t>Valid_Bases</t>
  </si>
  <si>
    <t>Valid%</t>
  </si>
  <si>
    <t>Q20%</t>
  </si>
  <si>
    <t>Q30%</t>
  </si>
  <si>
    <t>GC%</t>
  </si>
  <si>
    <t>F_0h_01</t>
  </si>
  <si>
    <t>43.58M</t>
  </si>
  <si>
    <t>21.18M</t>
  </si>
  <si>
    <t>F_0h_02</t>
  </si>
  <si>
    <t>43.66M</t>
  </si>
  <si>
    <t>21.58M</t>
  </si>
  <si>
    <t>F_0h_03</t>
  </si>
  <si>
    <t>43.27M</t>
  </si>
  <si>
    <t>20.46M</t>
  </si>
  <si>
    <t>F_0h_04</t>
  </si>
  <si>
    <t>43.91M</t>
  </si>
  <si>
    <t>21.93M</t>
  </si>
  <si>
    <t>F_0h_05</t>
  </si>
  <si>
    <t>41.36M</t>
  </si>
  <si>
    <t>19.51M</t>
  </si>
  <si>
    <t>M_0h_01</t>
  </si>
  <si>
    <t>42.86M</t>
  </si>
  <si>
    <t>20.64M</t>
  </si>
  <si>
    <t>M_0h_02</t>
  </si>
  <si>
    <t>42.73M</t>
  </si>
  <si>
    <t>20.81M</t>
  </si>
  <si>
    <t>M_0h_03</t>
  </si>
  <si>
    <t>31.05M</t>
  </si>
  <si>
    <t>15.07M</t>
  </si>
  <si>
    <t>M_0h_04</t>
  </si>
  <si>
    <t>43.10M</t>
  </si>
  <si>
    <t>20.60M</t>
  </si>
  <si>
    <t>M_0h_05</t>
  </si>
  <si>
    <t>40.33M</t>
  </si>
  <si>
    <t>19.37M</t>
  </si>
  <si>
    <t>F_48h_01</t>
  </si>
  <si>
    <t>43.12M</t>
  </si>
  <si>
    <t>20.48M</t>
  </si>
  <si>
    <t>F_48h_02</t>
  </si>
  <si>
    <t>43.03M</t>
  </si>
  <si>
    <t>21.65M</t>
  </si>
  <si>
    <t>F_48h_03</t>
  </si>
  <si>
    <t>41.29M</t>
  </si>
  <si>
    <t>19.94M</t>
  </si>
  <si>
    <t>F_48h_04</t>
  </si>
  <si>
    <t>41.59M</t>
  </si>
  <si>
    <t>20.20M</t>
  </si>
  <si>
    <t>F_48h_05</t>
  </si>
  <si>
    <t>42.42M</t>
  </si>
  <si>
    <t>21.91M</t>
  </si>
  <si>
    <t>M_48h_01</t>
  </si>
  <si>
    <t>43.62M</t>
  </si>
  <si>
    <t>22.10M</t>
  </si>
  <si>
    <t>M_48h_02</t>
  </si>
  <si>
    <t>41.11M</t>
  </si>
  <si>
    <t>16.36M</t>
  </si>
  <si>
    <t>M_48h_03</t>
  </si>
  <si>
    <t>42.59M</t>
  </si>
  <si>
    <t>18.64M</t>
  </si>
  <si>
    <t>M_48h_04</t>
  </si>
  <si>
    <t>40.71M</t>
  </si>
  <si>
    <t>21.67M</t>
  </si>
  <si>
    <t>M_48h_05</t>
  </si>
  <si>
    <t>42.87M</t>
  </si>
  <si>
    <t>20.61M</t>
  </si>
  <si>
    <t xml:space="preserve">Table S4 The detail information of the tags from ITS-seq.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</si>
</sst>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sz val="11"/>
      <color rgb="FF000000"/>
      <name val="Courier New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1" fillId="0" borderId="0" xfId="0" applyNumberFormat="1" applyFont="1"/>
    <xf numFmtId="2" fontId="1" fillId="0" borderId="0" xfId="0" applyNumberFormat="1" applyFont="1"/>
    <xf numFmtId="1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A7" sqref="A7"/>
    </sheetView>
  </sheetViews>
  <sheetFormatPr defaultRowHeight="14" x14ac:dyDescent="0.25"/>
  <cols>
    <col min="1" max="1" width="14.26953125" customWidth="1"/>
    <col min="2" max="2" width="14.08984375" customWidth="1"/>
    <col min="3" max="3" width="13" customWidth="1"/>
    <col min="4" max="4" width="14.6328125" customWidth="1"/>
    <col min="5" max="5" width="21.54296875" customWidth="1"/>
  </cols>
  <sheetData>
    <row r="1" spans="1:9" x14ac:dyDescent="0.25">
      <c r="A1" t="s">
        <v>69</v>
      </c>
    </row>
    <row r="2" spans="1:9" ht="15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15" x14ac:dyDescent="0.35">
      <c r="A3" s="1" t="s">
        <v>9</v>
      </c>
      <c r="B3" s="2">
        <v>87161</v>
      </c>
      <c r="C3" s="1" t="s">
        <v>10</v>
      </c>
      <c r="D3" s="2">
        <v>82619</v>
      </c>
      <c r="E3" s="1" t="s">
        <v>11</v>
      </c>
      <c r="F3" s="3">
        <v>94.79</v>
      </c>
      <c r="G3" s="3">
        <v>99.52</v>
      </c>
      <c r="H3" s="3">
        <v>98.33</v>
      </c>
      <c r="I3" s="3">
        <v>55.73</v>
      </c>
    </row>
    <row r="4" spans="1:9" ht="15" x14ac:dyDescent="0.35">
      <c r="A4" s="1" t="s">
        <v>12</v>
      </c>
      <c r="B4" s="2">
        <v>87311</v>
      </c>
      <c r="C4" s="1" t="s">
        <v>13</v>
      </c>
      <c r="D4" s="2">
        <v>82576</v>
      </c>
      <c r="E4" s="1" t="s">
        <v>14</v>
      </c>
      <c r="F4" s="3">
        <v>94.58</v>
      </c>
      <c r="G4" s="3">
        <v>99.49</v>
      </c>
      <c r="H4" s="3">
        <v>98.29</v>
      </c>
      <c r="I4" s="3">
        <v>48.54</v>
      </c>
    </row>
    <row r="5" spans="1:9" ht="15" x14ac:dyDescent="0.35">
      <c r="A5" s="1" t="s">
        <v>15</v>
      </c>
      <c r="B5" s="2">
        <v>86532</v>
      </c>
      <c r="C5" s="1" t="s">
        <v>16</v>
      </c>
      <c r="D5" s="2">
        <v>82161</v>
      </c>
      <c r="E5" s="1" t="s">
        <v>17</v>
      </c>
      <c r="F5" s="3">
        <v>94.95</v>
      </c>
      <c r="G5" s="3">
        <v>99.66</v>
      </c>
      <c r="H5" s="3">
        <v>98.79</v>
      </c>
      <c r="I5" s="3">
        <v>53.42</v>
      </c>
    </row>
    <row r="6" spans="1:9" ht="15" x14ac:dyDescent="0.35">
      <c r="A6" s="1" t="s">
        <v>18</v>
      </c>
      <c r="B6" s="2">
        <v>87826</v>
      </c>
      <c r="C6" s="1" t="s">
        <v>19</v>
      </c>
      <c r="D6" s="2">
        <v>82708</v>
      </c>
      <c r="E6" s="1" t="s">
        <v>20</v>
      </c>
      <c r="F6" s="3">
        <v>94.17</v>
      </c>
      <c r="G6" s="3">
        <v>99.42</v>
      </c>
      <c r="H6" s="3">
        <v>98.08</v>
      </c>
      <c r="I6" s="3">
        <v>54.53</v>
      </c>
    </row>
    <row r="7" spans="1:9" ht="15" x14ac:dyDescent="0.35">
      <c r="A7" s="1" t="s">
        <v>21</v>
      </c>
      <c r="B7" s="2">
        <v>82724</v>
      </c>
      <c r="C7" s="1" t="s">
        <v>22</v>
      </c>
      <c r="D7" s="2">
        <v>78416</v>
      </c>
      <c r="E7" s="1" t="s">
        <v>23</v>
      </c>
      <c r="F7" s="3">
        <v>94.79</v>
      </c>
      <c r="G7" s="3">
        <v>99.64</v>
      </c>
      <c r="H7" s="3">
        <v>98.75</v>
      </c>
      <c r="I7" s="3">
        <v>52.87</v>
      </c>
    </row>
    <row r="8" spans="1:9" ht="15" x14ac:dyDescent="0.35">
      <c r="A8" s="1" t="s">
        <v>24</v>
      </c>
      <c r="B8" s="2">
        <v>85721</v>
      </c>
      <c r="C8" s="1" t="s">
        <v>25</v>
      </c>
      <c r="D8" s="2">
        <v>79943</v>
      </c>
      <c r="E8" s="1" t="s">
        <v>26</v>
      </c>
      <c r="F8" s="3">
        <v>93.26</v>
      </c>
      <c r="G8" s="3">
        <v>99.35</v>
      </c>
      <c r="H8" s="3">
        <v>97.85</v>
      </c>
      <c r="I8" s="3">
        <v>55.85</v>
      </c>
    </row>
    <row r="9" spans="1:9" ht="15" x14ac:dyDescent="0.35">
      <c r="A9" s="1" t="s">
        <v>27</v>
      </c>
      <c r="B9" s="2">
        <v>85466</v>
      </c>
      <c r="C9" s="1" t="s">
        <v>28</v>
      </c>
      <c r="D9" s="2">
        <v>80311</v>
      </c>
      <c r="E9" s="1" t="s">
        <v>29</v>
      </c>
      <c r="F9" s="3">
        <v>93.97</v>
      </c>
      <c r="G9" s="3">
        <v>99.53</v>
      </c>
      <c r="H9" s="3">
        <v>98.44</v>
      </c>
      <c r="I9" s="3">
        <v>55.03</v>
      </c>
    </row>
    <row r="10" spans="1:9" ht="15" x14ac:dyDescent="0.35">
      <c r="A10" s="1" t="s">
        <v>30</v>
      </c>
      <c r="B10" s="2">
        <v>62105</v>
      </c>
      <c r="C10" s="1" t="s">
        <v>31</v>
      </c>
      <c r="D10" s="2">
        <v>57795</v>
      </c>
      <c r="E10" s="1" t="s">
        <v>32</v>
      </c>
      <c r="F10" s="3">
        <v>93.06</v>
      </c>
      <c r="G10" s="3">
        <v>99.4</v>
      </c>
      <c r="H10" s="3">
        <v>98.08</v>
      </c>
      <c r="I10" s="3">
        <v>54.48</v>
      </c>
    </row>
    <row r="11" spans="1:9" ht="15" x14ac:dyDescent="0.35">
      <c r="A11" s="1" t="s">
        <v>33</v>
      </c>
      <c r="B11" s="2">
        <v>86204</v>
      </c>
      <c r="C11" s="1" t="s">
        <v>34</v>
      </c>
      <c r="D11" s="2">
        <v>80485</v>
      </c>
      <c r="E11" s="1" t="s">
        <v>35</v>
      </c>
      <c r="F11" s="3">
        <v>93.37</v>
      </c>
      <c r="G11" s="3">
        <v>99.44</v>
      </c>
      <c r="H11" s="3">
        <v>98.13</v>
      </c>
      <c r="I11" s="3">
        <v>53.9</v>
      </c>
    </row>
    <row r="12" spans="1:9" ht="15" x14ac:dyDescent="0.35">
      <c r="A12" s="1" t="s">
        <v>36</v>
      </c>
      <c r="B12" s="2">
        <v>80664</v>
      </c>
      <c r="C12" s="1" t="s">
        <v>37</v>
      </c>
      <c r="D12" s="2">
        <v>73948</v>
      </c>
      <c r="E12" s="1" t="s">
        <v>38</v>
      </c>
      <c r="F12" s="3">
        <v>91.67</v>
      </c>
      <c r="G12" s="3">
        <v>99.18</v>
      </c>
      <c r="H12" s="3">
        <v>97.42</v>
      </c>
      <c r="I12" s="3">
        <v>54.72</v>
      </c>
    </row>
    <row r="13" spans="1:9" ht="15" x14ac:dyDescent="0.35">
      <c r="A13" s="1" t="s">
        <v>39</v>
      </c>
      <c r="B13" s="2">
        <v>86246</v>
      </c>
      <c r="C13" s="1" t="s">
        <v>40</v>
      </c>
      <c r="D13" s="2">
        <v>81565</v>
      </c>
      <c r="E13" s="1" t="s">
        <v>41</v>
      </c>
      <c r="F13" s="3">
        <v>94.57</v>
      </c>
      <c r="G13" s="3">
        <v>99.44</v>
      </c>
      <c r="H13" s="3">
        <v>98.12</v>
      </c>
      <c r="I13" s="3">
        <v>54.48</v>
      </c>
    </row>
    <row r="14" spans="1:9" ht="15" x14ac:dyDescent="0.35">
      <c r="A14" s="1" t="s">
        <v>42</v>
      </c>
      <c r="B14" s="2">
        <v>86064</v>
      </c>
      <c r="C14" s="1" t="s">
        <v>43</v>
      </c>
      <c r="D14" s="2">
        <v>81412</v>
      </c>
      <c r="E14" s="1" t="s">
        <v>44</v>
      </c>
      <c r="F14" s="3">
        <v>94.59</v>
      </c>
      <c r="G14" s="3">
        <v>99.16</v>
      </c>
      <c r="H14" s="3">
        <v>97.44</v>
      </c>
      <c r="I14" s="3">
        <v>56.46</v>
      </c>
    </row>
    <row r="15" spans="1:9" ht="15" x14ac:dyDescent="0.35">
      <c r="A15" s="1" t="s">
        <v>45</v>
      </c>
      <c r="B15" s="2">
        <v>82571</v>
      </c>
      <c r="C15" s="1" t="s">
        <v>46</v>
      </c>
      <c r="D15" s="2">
        <v>78436</v>
      </c>
      <c r="E15" s="1" t="s">
        <v>47</v>
      </c>
      <c r="F15" s="3">
        <v>94.99</v>
      </c>
      <c r="G15" s="3">
        <v>99.6</v>
      </c>
      <c r="H15" s="3">
        <v>98.63</v>
      </c>
      <c r="I15" s="3">
        <v>52.35</v>
      </c>
    </row>
    <row r="16" spans="1:9" ht="15" x14ac:dyDescent="0.35">
      <c r="A16" s="1" t="s">
        <v>48</v>
      </c>
      <c r="B16" s="2">
        <v>83185</v>
      </c>
      <c r="C16" s="1" t="s">
        <v>49</v>
      </c>
      <c r="D16" s="2">
        <v>78623</v>
      </c>
      <c r="E16" s="1" t="s">
        <v>50</v>
      </c>
      <c r="F16" s="3">
        <v>94.52</v>
      </c>
      <c r="G16" s="3">
        <v>99.35</v>
      </c>
      <c r="H16" s="3">
        <v>97.93</v>
      </c>
      <c r="I16" s="3">
        <v>54.51</v>
      </c>
    </row>
    <row r="17" spans="1:9" ht="15" x14ac:dyDescent="0.35">
      <c r="A17" s="1" t="s">
        <v>51</v>
      </c>
      <c r="B17" s="2">
        <v>84843</v>
      </c>
      <c r="C17" s="1" t="s">
        <v>52</v>
      </c>
      <c r="D17" s="2">
        <v>80582</v>
      </c>
      <c r="E17" s="1" t="s">
        <v>53</v>
      </c>
      <c r="F17" s="3">
        <v>94.98</v>
      </c>
      <c r="G17" s="3">
        <v>99.41</v>
      </c>
      <c r="H17" s="3">
        <v>98.06</v>
      </c>
      <c r="I17" s="3">
        <v>57</v>
      </c>
    </row>
    <row r="18" spans="1:9" ht="15" x14ac:dyDescent="0.35">
      <c r="A18" s="1" t="s">
        <v>54</v>
      </c>
      <c r="B18" s="2">
        <v>87240</v>
      </c>
      <c r="C18" s="1" t="s">
        <v>55</v>
      </c>
      <c r="D18" s="2">
        <v>82595</v>
      </c>
      <c r="E18" s="1" t="s">
        <v>56</v>
      </c>
      <c r="F18" s="3">
        <v>94.68</v>
      </c>
      <c r="G18" s="3">
        <v>99.17</v>
      </c>
      <c r="H18" s="3">
        <v>97.4</v>
      </c>
      <c r="I18" s="3">
        <v>55.56</v>
      </c>
    </row>
    <row r="19" spans="1:9" ht="15" x14ac:dyDescent="0.35">
      <c r="A19" s="1" t="s">
        <v>57</v>
      </c>
      <c r="B19" s="2">
        <v>82226</v>
      </c>
      <c r="C19" s="1" t="s">
        <v>58</v>
      </c>
      <c r="D19" s="2">
        <v>63841</v>
      </c>
      <c r="E19" s="1" t="s">
        <v>59</v>
      </c>
      <c r="F19" s="3">
        <v>77.64</v>
      </c>
      <c r="G19" s="3">
        <v>99.57</v>
      </c>
      <c r="H19" s="3">
        <v>98.57</v>
      </c>
      <c r="I19" s="3">
        <v>55.28</v>
      </c>
    </row>
    <row r="20" spans="1:9" ht="15" x14ac:dyDescent="0.35">
      <c r="A20" s="1" t="s">
        <v>60</v>
      </c>
      <c r="B20" s="2">
        <v>85175</v>
      </c>
      <c r="C20" s="1" t="s">
        <v>61</v>
      </c>
      <c r="D20" s="2">
        <v>72310</v>
      </c>
      <c r="E20" s="1" t="s">
        <v>62</v>
      </c>
      <c r="F20" s="3">
        <v>84.9</v>
      </c>
      <c r="G20" s="3">
        <v>99.32</v>
      </c>
      <c r="H20" s="3">
        <v>97.85</v>
      </c>
      <c r="I20" s="3">
        <v>55.96</v>
      </c>
    </row>
    <row r="21" spans="1:9" ht="15" x14ac:dyDescent="0.35">
      <c r="A21" s="1" t="s">
        <v>63</v>
      </c>
      <c r="B21" s="2">
        <v>81423</v>
      </c>
      <c r="C21" s="1" t="s">
        <v>64</v>
      </c>
      <c r="D21" s="2">
        <v>77141</v>
      </c>
      <c r="E21" s="1" t="s">
        <v>65</v>
      </c>
      <c r="F21" s="3">
        <v>94.74</v>
      </c>
      <c r="G21" s="3">
        <v>99.27</v>
      </c>
      <c r="H21" s="3">
        <v>97.66</v>
      </c>
      <c r="I21" s="3">
        <v>56.37</v>
      </c>
    </row>
    <row r="22" spans="1:9" ht="15" x14ac:dyDescent="0.35">
      <c r="A22" s="1" t="s">
        <v>66</v>
      </c>
      <c r="B22" s="2">
        <v>85747</v>
      </c>
      <c r="C22" s="1" t="s">
        <v>67</v>
      </c>
      <c r="D22" s="2">
        <v>81281</v>
      </c>
      <c r="E22" s="1" t="s">
        <v>68</v>
      </c>
      <c r="F22" s="3">
        <v>94.79</v>
      </c>
      <c r="G22" s="3">
        <v>99.58</v>
      </c>
      <c r="H22" s="3">
        <v>98.56</v>
      </c>
      <c r="I22" s="3">
        <v>53.37</v>
      </c>
    </row>
    <row r="24" spans="1:9" x14ac:dyDescent="0.25">
      <c r="B24" s="4">
        <f>SUM(B3:B22)</f>
        <v>1676434</v>
      </c>
      <c r="C24" s="4">
        <f t="shared" ref="C24:E24" si="0">SUM(C3:C22)</f>
        <v>0</v>
      </c>
      <c r="D24" s="4">
        <f t="shared" si="0"/>
        <v>1558748</v>
      </c>
      <c r="E24" s="4">
        <f t="shared" si="0"/>
        <v>0</v>
      </c>
      <c r="F24" s="5">
        <f>AVERAGE(F3:F22)</f>
        <v>92.950500000000005</v>
      </c>
      <c r="G24" s="5">
        <f>AVERAGE(G3:G22)</f>
        <v>99.424999999999983</v>
      </c>
      <c r="H24" s="5">
        <f t="shared" ref="H24:I24" si="1">AVERAGE(H3:H22)</f>
        <v>98.119</v>
      </c>
      <c r="I24" s="5">
        <f t="shared" si="1"/>
        <v>54.520499999999991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沈晨佳</dc:creator>
  <cp:lastModifiedBy>S</cp:lastModifiedBy>
  <dcterms:created xsi:type="dcterms:W3CDTF">2023-01-31T03:39:35Z</dcterms:created>
  <dcterms:modified xsi:type="dcterms:W3CDTF">2024-05-06T02:18:41Z</dcterms:modified>
</cp:coreProperties>
</file>